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dgard\Desktop\ATUALIZAÇÕES GRADE GREVE\atualizadas 18 setembro\"/>
    </mc:Choice>
  </mc:AlternateContent>
  <bookViews>
    <workbookView xWindow="0" yWindow="0" windowWidth="28800" windowHeight="11730" activeTab="7"/>
  </bookViews>
  <sheets>
    <sheet name="1Matemática" sheetId="24" r:id="rId1"/>
    <sheet name="1 LINGUAGENS" sheetId="26" r:id="rId2"/>
    <sheet name="1MARKETING" sheetId="27" r:id="rId3"/>
    <sheet name="2LINGUAGENS" sheetId="28" r:id="rId4"/>
    <sheet name="2EXATAS" sheetId="29" r:id="rId5"/>
    <sheet name="2MARKETING" sheetId="30" r:id="rId6"/>
    <sheet name="3Nutri" sheetId="25" r:id="rId7"/>
    <sheet name="3Admin" sheetId="17" r:id="rId8"/>
    <sheet name="3MARKETING" sheetId="31" r:id="rId9"/>
    <sheet name="Listas" sheetId="13" state="hidden" r:id="rId10"/>
    <sheet name="Contagem" sheetId="20" state="hidden" r:id="rId11"/>
    <sheet name="Limite" sheetId="21" state="hidden" r:id="rId12"/>
    <sheet name="Interstício" sheetId="22" state="hidden" r:id="rId13"/>
  </sheets>
  <externalReferences>
    <externalReference r:id="rId14"/>
    <externalReference r:id="rId15"/>
    <externalReference r:id="rId16"/>
  </externalReferences>
  <definedNames>
    <definedName name="__">#REF!</definedName>
    <definedName name="_1AM" localSheetId="0">'1Matemática'!#REF!</definedName>
    <definedName name="_1AM">'3Admin'!#REF!</definedName>
    <definedName name="_1AT">#REF!</definedName>
    <definedName name="_1BM" localSheetId="0">'1Matemática'!#REF!</definedName>
    <definedName name="_1BM">'3Admin'!#REF!</definedName>
    <definedName name="_1CM" localSheetId="0">'1Matemática'!#REF!</definedName>
    <definedName name="_1CM">'3Admin'!#REF!</definedName>
    <definedName name="_1DT">#REF!</definedName>
    <definedName name="_1ET">#REF!</definedName>
    <definedName name="_2AM" localSheetId="0">'1Matemática'!#REF!</definedName>
    <definedName name="_2AM">'3Admin'!#REF!</definedName>
    <definedName name="_2AT">#REF!</definedName>
    <definedName name="_2BM" localSheetId="0">'1Matemática'!#REF!</definedName>
    <definedName name="_2BM">'3Admin'!#REF!</definedName>
    <definedName name="_2CM" localSheetId="0">'1Matemática'!#REF!</definedName>
    <definedName name="_2CM">'3Admin'!#REF!</definedName>
    <definedName name="_2DT">#REF!</definedName>
    <definedName name="_2ET">#REF!</definedName>
    <definedName name="_2SJ">Listas!$N$3:$N$9</definedName>
    <definedName name="_3AM" localSheetId="0">'1Matemática'!#REF!</definedName>
    <definedName name="_3AM">'3Admin'!#REF!</definedName>
    <definedName name="_3AT">#REF!</definedName>
    <definedName name="_3BM" localSheetId="0">'1Matemática'!#REF!</definedName>
    <definedName name="_3BM">'3Admin'!#REF!</definedName>
    <definedName name="_3CM" localSheetId="0">'1Matemática'!#REF!</definedName>
    <definedName name="_3CM">'3Admin'!#REF!</definedName>
    <definedName name="_3DT">#REF!</definedName>
    <definedName name="_3ET">#REF!</definedName>
    <definedName name="_3MKT">Listas!$R$3:$R$10</definedName>
    <definedName name="_Comp_1MEDIO">Listas!$E$3:$E$26</definedName>
    <definedName name="_Comp_2MEDIO">Listas!$E$32:$E$57</definedName>
    <definedName name="_Comp_3MEDIO">Listas!$E$59:$E$86</definedName>
    <definedName name="_QM1" localSheetId="0">'1Matemática'!#REF!</definedName>
    <definedName name="_QM1">'3Admin'!#REF!</definedName>
    <definedName name="_QM2" localSheetId="0">'1Matemática'!#REF!</definedName>
    <definedName name="_QM2">'3Admin'!#REF!</definedName>
    <definedName name="_QM3" localSheetId="0">'1Matemática'!#REF!</definedName>
    <definedName name="_QM3">'3Admin'!#REF!</definedName>
    <definedName name="_QM4" localSheetId="0">'1Matemática'!#REF!</definedName>
    <definedName name="_QM4">'3Admin'!#REF!</definedName>
    <definedName name="_QM5" localSheetId="0">'1Matemática'!#REF!</definedName>
    <definedName name="_QM5">'3Admin'!#REF!</definedName>
    <definedName name="_QM6" localSheetId="0">'1Matemática'!#REF!</definedName>
    <definedName name="_QM6">'3Admin'!#REF!</definedName>
    <definedName name="_QN1">Contagem!$C$117:$C$120</definedName>
    <definedName name="_QN2">Contagem!$C$122:$C$125</definedName>
    <definedName name="_QT1">#REF!</definedName>
    <definedName name="_QT2">#REF!</definedName>
    <definedName name="_QT3">#REF!</definedName>
    <definedName name="_QT4" localSheetId="0">#REF!</definedName>
    <definedName name="_QT4">#REF!</definedName>
    <definedName name="_QT5" localSheetId="0">#REF!</definedName>
    <definedName name="_QT5">#REF!</definedName>
    <definedName name="_QT6" localSheetId="0">#REF!</definedName>
    <definedName name="_QT6">#REF!</definedName>
    <definedName name="_SM1" localSheetId="0">'1Matemática'!#REF!</definedName>
    <definedName name="_SM1">'3Admin'!#REF!</definedName>
    <definedName name="_SM2" localSheetId="0">'1Matemática'!#REF!</definedName>
    <definedName name="_SM2">'3Admin'!#REF!</definedName>
    <definedName name="_SM3" localSheetId="0">'1Matemática'!#REF!</definedName>
    <definedName name="_SM3">'3Admin'!#REF!</definedName>
    <definedName name="_SM4" localSheetId="0">'1Matemática'!#REF!</definedName>
    <definedName name="_SM4">'3Admin'!#REF!</definedName>
    <definedName name="_SM5" localSheetId="0">'1Matemática'!#REF!</definedName>
    <definedName name="_SM5">'3Admin'!#REF!</definedName>
    <definedName name="_SM6" localSheetId="0">'1Matemática'!#REF!</definedName>
    <definedName name="_SM6">'3Admin'!#REF!</definedName>
    <definedName name="_SN1">Contagem!$A$117:$A$120</definedName>
    <definedName name="_SN2">Contagem!$A$122:$A$125</definedName>
    <definedName name="_ST1">#REF!</definedName>
    <definedName name="_ST2">#REF!</definedName>
    <definedName name="_ST3">#REF!</definedName>
    <definedName name="_ST4" localSheetId="0">#REF!</definedName>
    <definedName name="_ST4">#REF!</definedName>
    <definedName name="_ST5" localSheetId="0">#REF!</definedName>
    <definedName name="_ST5">#REF!</definedName>
    <definedName name="_ST6" localSheetId="0">#REF!</definedName>
    <definedName name="_ST6">#REF!</definedName>
    <definedName name="_TM1" localSheetId="0">'1Matemática'!#REF!</definedName>
    <definedName name="_TM1">'3Admin'!#REF!</definedName>
    <definedName name="_TM2" localSheetId="0">'1Matemática'!#REF!</definedName>
    <definedName name="_TM2">'3Admin'!#REF!</definedName>
    <definedName name="_TM3" localSheetId="0">'1Matemática'!#REF!</definedName>
    <definedName name="_TM3">'3Admin'!#REF!</definedName>
    <definedName name="_TM4" localSheetId="0">'1Matemática'!#REF!</definedName>
    <definedName name="_TM4">'3Admin'!#REF!</definedName>
    <definedName name="_TM5" localSheetId="0">'1Matemática'!#REF!</definedName>
    <definedName name="_TM5">'3Admin'!#REF!</definedName>
    <definedName name="_TM6" localSheetId="0">'1Matemática'!#REF!</definedName>
    <definedName name="_TM6">'3Admin'!#REF!</definedName>
    <definedName name="_TN1">Contagem!$B$117:$B$120</definedName>
    <definedName name="_TN2">Contagem!$B$122:$B$125</definedName>
    <definedName name="_TT1">#REF!</definedName>
    <definedName name="_TT2">#REF!</definedName>
    <definedName name="_TT3">#REF!</definedName>
    <definedName name="_TT4" localSheetId="0">#REF!</definedName>
    <definedName name="_TT4">#REF!</definedName>
    <definedName name="_TT5" localSheetId="0">#REF!</definedName>
    <definedName name="_TT5">#REF!</definedName>
    <definedName name="_TT6" localSheetId="0">#REF!</definedName>
    <definedName name="_TT6">#REF!</definedName>
    <definedName name="_UM1" localSheetId="0">'1Matemática'!#REF!</definedName>
    <definedName name="_UM1">'3Admin'!#REF!</definedName>
    <definedName name="_UM2" localSheetId="0">'1Matemática'!#REF!</definedName>
    <definedName name="_UM2">'3Admin'!#REF!</definedName>
    <definedName name="_UM3" localSheetId="0">'1Matemática'!#REF!</definedName>
    <definedName name="_UM3">'3Admin'!#REF!</definedName>
    <definedName name="_UM4" localSheetId="0">'1Matemática'!#REF!</definedName>
    <definedName name="_UM4">'3Admin'!#REF!</definedName>
    <definedName name="_UM5" localSheetId="0">'1Matemática'!#REF!</definedName>
    <definedName name="_UM5">'3Admin'!#REF!</definedName>
    <definedName name="_UM6" localSheetId="0">'1Matemática'!#REF!</definedName>
    <definedName name="_UM6">'3Admin'!#REF!</definedName>
    <definedName name="_UN1">Contagem!$D$117:$D$120</definedName>
    <definedName name="_UN2">Contagem!$D$122:$D$125</definedName>
    <definedName name="_UT1">#REF!</definedName>
    <definedName name="_UT2">#REF!</definedName>
    <definedName name="_UT3">#REF!</definedName>
    <definedName name="_UT4" localSheetId="0">#REF!</definedName>
    <definedName name="_UT4">#REF!</definedName>
    <definedName name="_UT5" localSheetId="0">#REF!</definedName>
    <definedName name="_UT5">#REF!</definedName>
    <definedName name="_UT6" localSheetId="0">#REF!</definedName>
    <definedName name="_UT6">#REF!</definedName>
    <definedName name="_XM1" localSheetId="0">'1Matemática'!#REF!</definedName>
    <definedName name="_XM1">'3Admin'!#REF!</definedName>
    <definedName name="_XM2" localSheetId="0">'1Matemática'!#REF!</definedName>
    <definedName name="_XM2">'3Admin'!#REF!</definedName>
    <definedName name="_XM3" localSheetId="0">'1Matemática'!#REF!</definedName>
    <definedName name="_XM3">'3Admin'!#REF!</definedName>
    <definedName name="_XM4" localSheetId="0">'1Matemática'!#REF!</definedName>
    <definedName name="_XM4">'3Admin'!#REF!</definedName>
    <definedName name="_XM5" localSheetId="0">'1Matemática'!#REF!</definedName>
    <definedName name="_XM5">'3Admin'!#REF!</definedName>
    <definedName name="_XM6" localSheetId="0">'1Matemática'!#REF!</definedName>
    <definedName name="_XM6">'3Admin'!#REF!</definedName>
    <definedName name="_XN1">Contagem!$E$117:$E$120</definedName>
    <definedName name="_XN2">Contagem!$E$122:$E$125</definedName>
    <definedName name="_XT1">#REF!</definedName>
    <definedName name="_XT2">#REF!</definedName>
    <definedName name="_XT3">#REF!</definedName>
    <definedName name="_XT4" localSheetId="0">#REF!</definedName>
    <definedName name="_XT4">#REF!</definedName>
    <definedName name="_XT5" localSheetId="0">#REF!</definedName>
    <definedName name="_XT5">#REF!</definedName>
    <definedName name="_XT6" localSheetId="0">#REF!</definedName>
    <definedName name="_XT6">#REF!</definedName>
    <definedName name="G">#REF!</definedName>
    <definedName name="MANHÃ" localSheetId="0">'1Matemática'!#REF!</definedName>
    <definedName name="MANHÃ">'3Admin'!#REF!</definedName>
    <definedName name="NOITE">#REF!</definedName>
    <definedName name="nomedis">Listas!$N$3:$N$10</definedName>
    <definedName name="PRFMÉDIO">Listas!$A$3:$A$36</definedName>
    <definedName name="PRFTÉCNICO">Listas!$A$3:$A$36</definedName>
    <definedName name="TARDE">#REF!</definedName>
  </definedNames>
  <calcPr calcId="162913"/>
</workbook>
</file>

<file path=xl/calcChain.xml><?xml version="1.0" encoding="utf-8"?>
<calcChain xmlns="http://schemas.openxmlformats.org/spreadsheetml/2006/main">
  <c r="I50" i="13" l="1"/>
  <c r="H51" i="13"/>
  <c r="F51" i="13" l="1"/>
  <c r="F72" i="13"/>
  <c r="I80" i="13"/>
  <c r="H76" i="13"/>
  <c r="F75" i="13"/>
  <c r="F76" i="13"/>
  <c r="J51" i="13"/>
  <c r="I72" i="13"/>
  <c r="I77" i="13"/>
  <c r="J49" i="13"/>
  <c r="F50" i="13"/>
  <c r="I49" i="13"/>
  <c r="I79" i="13"/>
  <c r="G48" i="13"/>
  <c r="F49" i="13"/>
  <c r="I48" i="13"/>
  <c r="I78" i="13"/>
  <c r="H50" i="13"/>
  <c r="J50" i="13"/>
  <c r="I76" i="13"/>
  <c r="H49" i="13"/>
  <c r="I75" i="13"/>
  <c r="H48" i="13"/>
  <c r="I74" i="13"/>
  <c r="K72" i="13"/>
  <c r="G75" i="13"/>
  <c r="K79" i="13"/>
  <c r="I51" i="13"/>
  <c r="I81" i="13"/>
  <c r="I73" i="13"/>
  <c r="J48" i="13"/>
  <c r="G81" i="13"/>
  <c r="G73" i="13"/>
  <c r="K78" i="13"/>
  <c r="G51" i="13"/>
  <c r="K51" i="13"/>
  <c r="G80" i="13"/>
  <c r="G72" i="13"/>
  <c r="K77" i="13"/>
  <c r="G50" i="13"/>
  <c r="K50" i="13"/>
  <c r="G79" i="13"/>
  <c r="K76" i="13"/>
  <c r="G49" i="13"/>
  <c r="K49" i="13"/>
  <c r="G78" i="13"/>
  <c r="K75" i="13"/>
  <c r="G74" i="13"/>
  <c r="J75" i="13"/>
  <c r="K48" i="13"/>
  <c r="G77" i="13"/>
  <c r="K74" i="13"/>
  <c r="F80" i="13"/>
  <c r="G76" i="13"/>
  <c r="K81" i="13"/>
  <c r="K73" i="13"/>
  <c r="K80" i="13"/>
  <c r="C36" i="13"/>
  <c r="F74" i="13"/>
  <c r="H78" i="13"/>
  <c r="J74" i="13"/>
  <c r="F81" i="13"/>
  <c r="F73" i="13"/>
  <c r="H77" i="13"/>
  <c r="J81" i="13"/>
  <c r="J73" i="13"/>
  <c r="J72" i="13"/>
  <c r="F79" i="13"/>
  <c r="H75" i="13"/>
  <c r="J79" i="13"/>
  <c r="F48" i="13"/>
  <c r="F78" i="13"/>
  <c r="H74" i="13"/>
  <c r="J78" i="13"/>
  <c r="J80" i="13"/>
  <c r="H70" i="13"/>
  <c r="F77" i="13"/>
  <c r="H81" i="13"/>
  <c r="H73" i="13"/>
  <c r="J77" i="13"/>
  <c r="C35" i="13"/>
  <c r="H80" i="13"/>
  <c r="H72" i="13"/>
  <c r="J76" i="13"/>
  <c r="C34" i="13"/>
  <c r="H79" i="13"/>
  <c r="C33" i="13"/>
  <c r="C20" i="13"/>
  <c r="C21" i="13"/>
  <c r="C22" i="13"/>
  <c r="C23" i="13"/>
  <c r="C24" i="13"/>
  <c r="C25" i="13"/>
  <c r="C26" i="13"/>
  <c r="C19" i="13"/>
  <c r="L49" i="13" l="1"/>
  <c r="M49" i="13" s="1"/>
  <c r="L51" i="13"/>
  <c r="M51" i="13" s="1"/>
  <c r="L79" i="13"/>
  <c r="M79" i="13" s="1"/>
  <c r="L48" i="13"/>
  <c r="M48" i="13" s="1"/>
  <c r="L72" i="13"/>
  <c r="M72" i="13" s="1"/>
  <c r="L75" i="13"/>
  <c r="M75" i="13" s="1"/>
  <c r="L50" i="13"/>
  <c r="M50" i="13" s="1"/>
  <c r="L81" i="13"/>
  <c r="M81" i="13" s="1"/>
  <c r="L76" i="13"/>
  <c r="M76" i="13" s="1"/>
  <c r="L78" i="13"/>
  <c r="M78" i="13" s="1"/>
  <c r="L80" i="13"/>
  <c r="M80" i="13" s="1"/>
  <c r="L74" i="13"/>
  <c r="M74" i="13" s="1"/>
  <c r="L77" i="13"/>
  <c r="M77" i="13" s="1"/>
  <c r="L73" i="13"/>
  <c r="M73" i="13" s="1"/>
  <c r="I60" i="13"/>
  <c r="I61" i="13"/>
  <c r="I62" i="13"/>
  <c r="I63" i="13"/>
  <c r="I64" i="13"/>
  <c r="I65" i="13"/>
  <c r="I66" i="13"/>
  <c r="I67" i="13"/>
  <c r="I68" i="13"/>
  <c r="I69" i="13"/>
  <c r="I70" i="13"/>
  <c r="I71" i="13"/>
  <c r="I82" i="13"/>
  <c r="I83" i="13"/>
  <c r="I84" i="13"/>
  <c r="I85" i="13"/>
  <c r="I86" i="13"/>
  <c r="G60" i="13"/>
  <c r="G61" i="13"/>
  <c r="G62" i="13"/>
  <c r="G63" i="13"/>
  <c r="G64" i="13"/>
  <c r="G65" i="13"/>
  <c r="G66" i="13"/>
  <c r="G67" i="13"/>
  <c r="G68" i="13"/>
  <c r="G69" i="13"/>
  <c r="G70" i="13"/>
  <c r="G71" i="13"/>
  <c r="G82" i="13"/>
  <c r="G83" i="13"/>
  <c r="G84" i="13"/>
  <c r="G85" i="13"/>
  <c r="G86" i="13"/>
  <c r="G59" i="13"/>
  <c r="I59" i="13"/>
  <c r="I4" i="13"/>
  <c r="I5" i="13"/>
  <c r="I6" i="13"/>
  <c r="I7" i="13"/>
  <c r="I8" i="13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G4" i="13"/>
  <c r="G5" i="13"/>
  <c r="G6" i="13"/>
  <c r="G7" i="13"/>
  <c r="G8" i="13"/>
  <c r="G9" i="13"/>
  <c r="G10" i="13"/>
  <c r="G11" i="13"/>
  <c r="G12" i="13"/>
  <c r="G13" i="13"/>
  <c r="G14" i="13"/>
  <c r="G15" i="13"/>
  <c r="G16" i="13"/>
  <c r="G17" i="13"/>
  <c r="G18" i="13"/>
  <c r="G19" i="13"/>
  <c r="G20" i="13"/>
  <c r="G21" i="13"/>
  <c r="G22" i="13"/>
  <c r="G23" i="13"/>
  <c r="G24" i="13"/>
  <c r="G25" i="13"/>
  <c r="G26" i="13"/>
  <c r="G27" i="13"/>
  <c r="G28" i="13"/>
  <c r="G29" i="13"/>
  <c r="G30" i="13"/>
  <c r="G3" i="13"/>
  <c r="I3" i="13"/>
  <c r="I33" i="13"/>
  <c r="I34" i="13"/>
  <c r="I35" i="13"/>
  <c r="I36" i="13"/>
  <c r="I37" i="13"/>
  <c r="I38" i="13"/>
  <c r="I39" i="13"/>
  <c r="I40" i="13"/>
  <c r="I41" i="13"/>
  <c r="I42" i="13"/>
  <c r="I43" i="13"/>
  <c r="I44" i="13"/>
  <c r="I45" i="13"/>
  <c r="I46" i="13"/>
  <c r="I47" i="13"/>
  <c r="I52" i="13"/>
  <c r="I53" i="13"/>
  <c r="I54" i="13"/>
  <c r="I55" i="13"/>
  <c r="I56" i="13"/>
  <c r="I57" i="13"/>
  <c r="G33" i="13"/>
  <c r="G34" i="13"/>
  <c r="G35" i="13"/>
  <c r="G36" i="13"/>
  <c r="G37" i="13"/>
  <c r="G38" i="13"/>
  <c r="G39" i="13"/>
  <c r="G40" i="13"/>
  <c r="G41" i="13"/>
  <c r="G42" i="13"/>
  <c r="G43" i="13"/>
  <c r="G44" i="13"/>
  <c r="G45" i="13"/>
  <c r="G46" i="13"/>
  <c r="G47" i="13"/>
  <c r="G52" i="13"/>
  <c r="G53" i="13"/>
  <c r="G54" i="13"/>
  <c r="G55" i="13"/>
  <c r="G56" i="13"/>
  <c r="G57" i="13"/>
  <c r="G32" i="13"/>
  <c r="I32" i="13"/>
  <c r="K20" i="13"/>
  <c r="K21" i="13"/>
  <c r="K22" i="13"/>
  <c r="K23" i="13"/>
  <c r="K24" i="13"/>
  <c r="J20" i="13"/>
  <c r="J21" i="13"/>
  <c r="J22" i="13"/>
  <c r="J23" i="13"/>
  <c r="J24" i="13"/>
  <c r="H20" i="13"/>
  <c r="H21" i="13"/>
  <c r="H22" i="13"/>
  <c r="H23" i="13"/>
  <c r="H24" i="13"/>
  <c r="F20" i="13"/>
  <c r="F21" i="13"/>
  <c r="F22" i="13"/>
  <c r="F23" i="13"/>
  <c r="F24" i="13"/>
  <c r="L22" i="13" l="1"/>
  <c r="M22" i="13" s="1"/>
  <c r="L24" i="13"/>
  <c r="M24" i="13" s="1"/>
  <c r="L20" i="13"/>
  <c r="M20" i="13" s="1"/>
  <c r="L23" i="13"/>
  <c r="M23" i="13" s="1"/>
  <c r="L21" i="13"/>
  <c r="M21" i="13" s="1"/>
  <c r="K3" i="13"/>
  <c r="J3" i="13"/>
  <c r="H3" i="13"/>
  <c r="L3" i="13" l="1"/>
  <c r="F52" i="13" l="1"/>
  <c r="F53" i="13"/>
  <c r="F54" i="13"/>
  <c r="F55" i="13"/>
  <c r="F56" i="13"/>
  <c r="H52" i="13"/>
  <c r="H53" i="13"/>
  <c r="H54" i="13"/>
  <c r="H55" i="13"/>
  <c r="H56" i="13"/>
  <c r="J52" i="13"/>
  <c r="J53" i="13"/>
  <c r="J54" i="13"/>
  <c r="J55" i="13"/>
  <c r="J56" i="13"/>
  <c r="K57" i="13"/>
  <c r="K52" i="13"/>
  <c r="K53" i="13"/>
  <c r="K54" i="13"/>
  <c r="K55" i="13"/>
  <c r="K56" i="13"/>
  <c r="K47" i="13"/>
  <c r="L56" i="13" l="1"/>
  <c r="M56" i="13" s="1"/>
  <c r="L52" i="13"/>
  <c r="M52" i="13" s="1"/>
  <c r="L55" i="13"/>
  <c r="M55" i="13" s="1"/>
  <c r="L54" i="13"/>
  <c r="M54" i="13" s="1"/>
  <c r="L53" i="13"/>
  <c r="M53" i="13" s="1"/>
  <c r="S106" i="13"/>
  <c r="S107" i="13"/>
  <c r="S96" i="13"/>
  <c r="S97" i="13"/>
  <c r="S54" i="13"/>
  <c r="S55" i="13"/>
  <c r="S40" i="13"/>
  <c r="S41" i="13"/>
  <c r="S30" i="13"/>
  <c r="S31" i="13"/>
  <c r="O60" i="13"/>
  <c r="Q60" i="13" s="1"/>
  <c r="O61" i="13"/>
  <c r="Q61" i="13" s="1"/>
  <c r="O62" i="13"/>
  <c r="Q62" i="13" s="1"/>
  <c r="O63" i="13"/>
  <c r="O64" i="13"/>
  <c r="Q64" i="13" s="1"/>
  <c r="O65" i="13"/>
  <c r="Q65" i="13" s="1"/>
  <c r="S60" i="13"/>
  <c r="U60" i="13" s="1"/>
  <c r="S61" i="13"/>
  <c r="U61" i="13" s="1"/>
  <c r="S62" i="13"/>
  <c r="U62" i="13" s="1"/>
  <c r="S63" i="13"/>
  <c r="U63" i="13" s="1"/>
  <c r="S64" i="13"/>
  <c r="U64" i="13" s="1"/>
  <c r="S65" i="13"/>
  <c r="U65" i="13" s="1"/>
  <c r="S66" i="13"/>
  <c r="S67" i="13"/>
  <c r="P108" i="13"/>
  <c r="P98" i="13"/>
  <c r="P88" i="13"/>
  <c r="T88" i="13"/>
  <c r="P68" i="13"/>
  <c r="P56" i="13"/>
  <c r="P42" i="13"/>
  <c r="T32" i="13"/>
  <c r="P32" i="13"/>
  <c r="T22" i="13"/>
  <c r="P22" i="13"/>
  <c r="P12" i="13"/>
  <c r="Q63" i="13" l="1"/>
  <c r="K60" i="13"/>
  <c r="K61" i="13"/>
  <c r="K62" i="13"/>
  <c r="K63" i="13"/>
  <c r="K64" i="13"/>
  <c r="K65" i="13"/>
  <c r="K66" i="13"/>
  <c r="K67" i="13"/>
  <c r="K68" i="13"/>
  <c r="K69" i="13"/>
  <c r="K70" i="13"/>
  <c r="K71" i="13"/>
  <c r="K82" i="13"/>
  <c r="K83" i="13"/>
  <c r="K84" i="13"/>
  <c r="K85" i="13"/>
  <c r="K86" i="13"/>
  <c r="K59" i="13"/>
  <c r="J60" i="13"/>
  <c r="J61" i="13"/>
  <c r="J62" i="13"/>
  <c r="J63" i="13"/>
  <c r="J64" i="13"/>
  <c r="J65" i="13"/>
  <c r="J66" i="13"/>
  <c r="J67" i="13"/>
  <c r="J68" i="13"/>
  <c r="J69" i="13"/>
  <c r="J70" i="13"/>
  <c r="J71" i="13"/>
  <c r="J82" i="13"/>
  <c r="J83" i="13"/>
  <c r="J84" i="13"/>
  <c r="J85" i="13"/>
  <c r="J86" i="13"/>
  <c r="J59" i="13"/>
  <c r="K33" i="13"/>
  <c r="K34" i="13"/>
  <c r="K35" i="13"/>
  <c r="K36" i="13"/>
  <c r="K37" i="13"/>
  <c r="K38" i="13"/>
  <c r="K39" i="13"/>
  <c r="K40" i="13"/>
  <c r="K41" i="13"/>
  <c r="K42" i="13"/>
  <c r="K43" i="13"/>
  <c r="K44" i="13"/>
  <c r="K45" i="13"/>
  <c r="K46" i="13"/>
  <c r="J33" i="13"/>
  <c r="J34" i="13"/>
  <c r="J35" i="13"/>
  <c r="J36" i="13"/>
  <c r="J37" i="13"/>
  <c r="J38" i="13"/>
  <c r="J39" i="13"/>
  <c r="J40" i="13"/>
  <c r="J41" i="13"/>
  <c r="J42" i="13"/>
  <c r="J43" i="13"/>
  <c r="J44" i="13"/>
  <c r="J45" i="13"/>
  <c r="J46" i="13"/>
  <c r="J47" i="13"/>
  <c r="J57" i="13"/>
  <c r="J32" i="13"/>
  <c r="K32" i="13"/>
  <c r="K4" i="13"/>
  <c r="K5" i="13"/>
  <c r="K6" i="13"/>
  <c r="K7" i="13"/>
  <c r="K8" i="13"/>
  <c r="K9" i="13"/>
  <c r="K10" i="13"/>
  <c r="K11" i="13"/>
  <c r="K12" i="13"/>
  <c r="K13" i="13"/>
  <c r="K14" i="13"/>
  <c r="K15" i="13"/>
  <c r="K16" i="13"/>
  <c r="K17" i="13"/>
  <c r="K18" i="13"/>
  <c r="K19" i="13"/>
  <c r="K25" i="13"/>
  <c r="K26" i="13"/>
  <c r="K27" i="13"/>
  <c r="K28" i="13"/>
  <c r="K29" i="13"/>
  <c r="K30" i="13"/>
  <c r="J4" i="13"/>
  <c r="J5" i="13"/>
  <c r="J6" i="13"/>
  <c r="J7" i="13"/>
  <c r="J8" i="13"/>
  <c r="J9" i="13"/>
  <c r="J10" i="13"/>
  <c r="J11" i="13"/>
  <c r="J12" i="13"/>
  <c r="J13" i="13"/>
  <c r="J14" i="13"/>
  <c r="J15" i="13"/>
  <c r="J16" i="13"/>
  <c r="J17" i="13"/>
  <c r="J18" i="13"/>
  <c r="J19" i="13"/>
  <c r="J25" i="13"/>
  <c r="J26" i="13"/>
  <c r="J27" i="13"/>
  <c r="J28" i="13"/>
  <c r="J29" i="13"/>
  <c r="J30" i="13"/>
  <c r="K87" i="13" l="1"/>
  <c r="L70" i="13"/>
  <c r="J87" i="13"/>
  <c r="J31" i="13"/>
  <c r="K31" i="13"/>
  <c r="J58" i="13"/>
  <c r="K58" i="13"/>
  <c r="C31" i="13" l="1"/>
  <c r="C32" i="13"/>
  <c r="D24" i="13" l="1"/>
  <c r="D23" i="13"/>
  <c r="D25" i="13"/>
  <c r="D19" i="13"/>
  <c r="D26" i="13"/>
  <c r="C27" i="13"/>
  <c r="C28" i="13"/>
  <c r="C29" i="13"/>
  <c r="C30" i="13"/>
  <c r="D22" i="13"/>
  <c r="D21" i="13"/>
  <c r="D20" i="13"/>
  <c r="C18" i="13"/>
  <c r="D18" i="13" s="1"/>
  <c r="C17" i="13"/>
  <c r="D17" i="13" s="1"/>
  <c r="C16" i="13"/>
  <c r="D16" i="13" s="1"/>
  <c r="C15" i="13"/>
  <c r="D15" i="13" s="1"/>
  <c r="C14" i="13"/>
  <c r="D14" i="13" s="1"/>
  <c r="C13" i="13"/>
  <c r="D13" i="13" s="1"/>
  <c r="C12" i="13"/>
  <c r="D12" i="13" s="1"/>
  <c r="C11" i="13"/>
  <c r="D11" i="13" s="1"/>
  <c r="C10" i="13"/>
  <c r="D10" i="13" s="1"/>
  <c r="C9" i="13"/>
  <c r="D9" i="13" s="1"/>
  <c r="C8" i="13"/>
  <c r="D8" i="13" s="1"/>
  <c r="C7" i="13"/>
  <c r="D7" i="13" s="1"/>
  <c r="C6" i="13"/>
  <c r="D6" i="13" s="1"/>
  <c r="C5" i="13"/>
  <c r="D5" i="13" s="1"/>
  <c r="C4" i="13"/>
  <c r="D4" i="13" s="1"/>
  <c r="C3" i="13"/>
  <c r="D3" i="13" s="1"/>
  <c r="O13" i="13" l="1"/>
  <c r="O14" i="13"/>
  <c r="Q14" i="13" s="1"/>
  <c r="O15" i="13"/>
  <c r="Q15" i="13" s="1"/>
  <c r="O16" i="13"/>
  <c r="Q16" i="13" s="1"/>
  <c r="O17" i="13"/>
  <c r="Q17" i="13" s="1"/>
  <c r="O18" i="13"/>
  <c r="Q18" i="13" s="1"/>
  <c r="O19" i="13"/>
  <c r="Q19" i="13" s="1"/>
  <c r="O20" i="13"/>
  <c r="Q20" i="13" s="1"/>
  <c r="O21" i="13"/>
  <c r="Q21" i="13" s="1"/>
  <c r="O10" i="13"/>
  <c r="Q10" i="13" s="1"/>
  <c r="O3" i="13"/>
  <c r="H36" i="13"/>
  <c r="H85" i="13"/>
  <c r="F85" i="13"/>
  <c r="F4" i="13"/>
  <c r="F70" i="13"/>
  <c r="M70" i="13" s="1"/>
  <c r="F43" i="13"/>
  <c r="C117" i="20"/>
  <c r="H68" i="13"/>
  <c r="H69" i="13"/>
  <c r="H71" i="13"/>
  <c r="H82" i="13"/>
  <c r="L82" i="13" s="1"/>
  <c r="H83" i="13"/>
  <c r="H84" i="13"/>
  <c r="H86" i="13"/>
  <c r="F69" i="13"/>
  <c r="F71" i="13"/>
  <c r="F82" i="13"/>
  <c r="F83" i="13"/>
  <c r="F84" i="13"/>
  <c r="F86" i="13"/>
  <c r="H43" i="13"/>
  <c r="H44" i="13"/>
  <c r="H45" i="13"/>
  <c r="H46" i="13"/>
  <c r="H47" i="13"/>
  <c r="H57" i="13"/>
  <c r="F25" i="13"/>
  <c r="H12" i="13"/>
  <c r="H13" i="13"/>
  <c r="H14" i="13"/>
  <c r="H15" i="13"/>
  <c r="H16" i="13"/>
  <c r="H17" i="13"/>
  <c r="H18" i="13"/>
  <c r="H19" i="13"/>
  <c r="H25" i="13"/>
  <c r="H26" i="13"/>
  <c r="H27" i="13"/>
  <c r="H28" i="13"/>
  <c r="H29" i="13"/>
  <c r="H30" i="13"/>
  <c r="F5" i="13"/>
  <c r="F6" i="13"/>
  <c r="F7" i="13"/>
  <c r="F8" i="13"/>
  <c r="F9" i="13"/>
  <c r="F10" i="13"/>
  <c r="F11" i="13"/>
  <c r="F12" i="13"/>
  <c r="F13" i="13"/>
  <c r="F14" i="13"/>
  <c r="F15" i="13"/>
  <c r="F16" i="13"/>
  <c r="F17" i="13"/>
  <c r="F18" i="13"/>
  <c r="F19" i="13"/>
  <c r="F26" i="13"/>
  <c r="F27" i="13"/>
  <c r="F28" i="13"/>
  <c r="F29" i="13"/>
  <c r="F30" i="13"/>
  <c r="S20" i="13"/>
  <c r="U20" i="13" s="1"/>
  <c r="S21" i="13"/>
  <c r="U21" i="13" s="1"/>
  <c r="T12" i="13"/>
  <c r="S10" i="13"/>
  <c r="U10" i="13" s="1"/>
  <c r="S11" i="13"/>
  <c r="U11" i="13" s="1"/>
  <c r="F3" i="13"/>
  <c r="M3" i="13" s="1"/>
  <c r="S86" i="13"/>
  <c r="U86" i="13" s="1"/>
  <c r="O44" i="13"/>
  <c r="Q44" i="13" s="1"/>
  <c r="O45" i="13"/>
  <c r="Q45" i="13" s="1"/>
  <c r="O46" i="13"/>
  <c r="Q46" i="13" s="1"/>
  <c r="O47" i="13"/>
  <c r="Q47" i="13" s="1"/>
  <c r="O52" i="13"/>
  <c r="Q52" i="13" s="1"/>
  <c r="O53" i="13"/>
  <c r="Q53" i="13" s="1"/>
  <c r="O54" i="13"/>
  <c r="Q54" i="13" s="1"/>
  <c r="O55" i="13"/>
  <c r="Q55" i="13" s="1"/>
  <c r="O43" i="13"/>
  <c r="O57" i="13"/>
  <c r="S43" i="13"/>
  <c r="U43" i="13" s="1"/>
  <c r="D30" i="13"/>
  <c r="O104" i="13"/>
  <c r="Q104" i="13" s="1"/>
  <c r="O95" i="13"/>
  <c r="Q95" i="13" s="1"/>
  <c r="O86" i="13"/>
  <c r="Q86" i="13" s="1"/>
  <c r="O87" i="13"/>
  <c r="Q87" i="13" s="1"/>
  <c r="O85" i="13"/>
  <c r="Q85" i="13" s="1"/>
  <c r="O84" i="13"/>
  <c r="Q84" i="13" s="1"/>
  <c r="O83" i="13"/>
  <c r="Q83" i="13" s="1"/>
  <c r="O82" i="13"/>
  <c r="Q82" i="13" s="1"/>
  <c r="O71" i="13"/>
  <c r="Q71" i="13" s="1"/>
  <c r="O70" i="13"/>
  <c r="Q70" i="13" s="1"/>
  <c r="O69" i="13"/>
  <c r="O66" i="13"/>
  <c r="Q66" i="13" s="1"/>
  <c r="O41" i="13"/>
  <c r="Q41" i="13" s="1"/>
  <c r="O40" i="13"/>
  <c r="Q40" i="13" s="1"/>
  <c r="O31" i="13"/>
  <c r="Q31" i="13" s="1"/>
  <c r="O33" i="13"/>
  <c r="O29" i="13"/>
  <c r="Q29" i="13" s="1"/>
  <c r="O28" i="13"/>
  <c r="Q28" i="13" s="1"/>
  <c r="O27" i="13"/>
  <c r="Q27" i="13" s="1"/>
  <c r="O26" i="13"/>
  <c r="Q26" i="13" s="1"/>
  <c r="O25" i="13"/>
  <c r="Q25" i="13" s="1"/>
  <c r="O24" i="13"/>
  <c r="Q24" i="13" s="1"/>
  <c r="O23" i="13"/>
  <c r="T96" i="13"/>
  <c r="S105" i="13"/>
  <c r="U105" i="13" s="1"/>
  <c r="S104" i="13"/>
  <c r="U104" i="13" s="1"/>
  <c r="S103" i="13"/>
  <c r="U103" i="13" s="1"/>
  <c r="S102" i="13"/>
  <c r="U102" i="13" s="1"/>
  <c r="S101" i="13"/>
  <c r="U101" i="13" s="1"/>
  <c r="S100" i="13"/>
  <c r="U100" i="13" s="1"/>
  <c r="S99" i="13"/>
  <c r="U99" i="13" s="1"/>
  <c r="S95" i="13"/>
  <c r="U95" i="13" s="1"/>
  <c r="S94" i="13"/>
  <c r="U94" i="13" s="1"/>
  <c r="S93" i="13"/>
  <c r="U93" i="13" s="1"/>
  <c r="S92" i="13"/>
  <c r="U92" i="13" s="1"/>
  <c r="S91" i="13"/>
  <c r="U91" i="13" s="1"/>
  <c r="S90" i="13"/>
  <c r="U90" i="13" s="1"/>
  <c r="S89" i="13"/>
  <c r="S87" i="13"/>
  <c r="U87" i="13" s="1"/>
  <c r="S85" i="13"/>
  <c r="U85" i="13" s="1"/>
  <c r="S84" i="13"/>
  <c r="U84" i="13" s="1"/>
  <c r="S83" i="13"/>
  <c r="U83" i="13" s="1"/>
  <c r="S82" i="13"/>
  <c r="U82" i="13" s="1"/>
  <c r="S71" i="13"/>
  <c r="U71" i="13" s="1"/>
  <c r="S70" i="13"/>
  <c r="U70" i="13" s="1"/>
  <c r="S69" i="13"/>
  <c r="S59" i="13"/>
  <c r="U59" i="13" s="1"/>
  <c r="S58" i="13"/>
  <c r="U58" i="13" s="1"/>
  <c r="S57" i="13"/>
  <c r="S53" i="13"/>
  <c r="U53" i="13" s="1"/>
  <c r="S52" i="13"/>
  <c r="U52" i="13" s="1"/>
  <c r="S47" i="13"/>
  <c r="U47" i="13" s="1"/>
  <c r="S46" i="13"/>
  <c r="U46" i="13" s="1"/>
  <c r="S45" i="13"/>
  <c r="U45" i="13" s="1"/>
  <c r="S44" i="13"/>
  <c r="U44" i="13" s="1"/>
  <c r="S39" i="13"/>
  <c r="U39" i="13" s="1"/>
  <c r="S38" i="13"/>
  <c r="U38" i="13" s="1"/>
  <c r="S37" i="13"/>
  <c r="U37" i="13" s="1"/>
  <c r="S36" i="13"/>
  <c r="U36" i="13" s="1"/>
  <c r="S35" i="13"/>
  <c r="U35" i="13" s="1"/>
  <c r="S34" i="13"/>
  <c r="U34" i="13" s="1"/>
  <c r="S33" i="13"/>
  <c r="S29" i="13"/>
  <c r="U29" i="13" s="1"/>
  <c r="S28" i="13"/>
  <c r="U28" i="13" s="1"/>
  <c r="S27" i="13"/>
  <c r="U27" i="13" s="1"/>
  <c r="S26" i="13"/>
  <c r="U26" i="13" s="1"/>
  <c r="S25" i="13"/>
  <c r="U25" i="13" s="1"/>
  <c r="S24" i="13"/>
  <c r="U24" i="13" s="1"/>
  <c r="S23" i="13"/>
  <c r="S19" i="13"/>
  <c r="U19" i="13" s="1"/>
  <c r="S18" i="13"/>
  <c r="U18" i="13" s="1"/>
  <c r="S17" i="13"/>
  <c r="U17" i="13" s="1"/>
  <c r="S16" i="13"/>
  <c r="U16" i="13" s="1"/>
  <c r="S15" i="13"/>
  <c r="U15" i="13" s="1"/>
  <c r="S14" i="13"/>
  <c r="U14" i="13" s="1"/>
  <c r="S13" i="13"/>
  <c r="S9" i="13"/>
  <c r="U9" i="13" s="1"/>
  <c r="S8" i="13"/>
  <c r="U8" i="13" s="1"/>
  <c r="S7" i="13"/>
  <c r="U7" i="13" s="1"/>
  <c r="S6" i="13"/>
  <c r="U6" i="13" s="1"/>
  <c r="S5" i="13"/>
  <c r="U5" i="13" s="1"/>
  <c r="S4" i="13"/>
  <c r="U4" i="13" s="1"/>
  <c r="S3" i="13"/>
  <c r="O107" i="13"/>
  <c r="Q107" i="13" s="1"/>
  <c r="O106" i="13"/>
  <c r="Q106" i="13" s="1"/>
  <c r="O105" i="13"/>
  <c r="Q105" i="13" s="1"/>
  <c r="O103" i="13"/>
  <c r="Q103" i="13" s="1"/>
  <c r="O102" i="13"/>
  <c r="Q102" i="13" s="1"/>
  <c r="O101" i="13"/>
  <c r="Q101" i="13" s="1"/>
  <c r="O100" i="13"/>
  <c r="Q100" i="13" s="1"/>
  <c r="O99" i="13"/>
  <c r="O97" i="13"/>
  <c r="Q97" i="13" s="1"/>
  <c r="O96" i="13"/>
  <c r="Q96" i="13" s="1"/>
  <c r="O94" i="13"/>
  <c r="Q94" i="13" s="1"/>
  <c r="O93" i="13"/>
  <c r="Q93" i="13" s="1"/>
  <c r="O92" i="13"/>
  <c r="Q92" i="13" s="1"/>
  <c r="O91" i="13"/>
  <c r="Q91" i="13" s="1"/>
  <c r="O90" i="13"/>
  <c r="Q90" i="13" s="1"/>
  <c r="O89" i="13"/>
  <c r="O67" i="13"/>
  <c r="Q67" i="13" s="1"/>
  <c r="O59" i="13"/>
  <c r="O58" i="13"/>
  <c r="Q58" i="13" s="1"/>
  <c r="D29" i="13"/>
  <c r="J19" i="22"/>
  <c r="J18" i="22"/>
  <c r="J17" i="22"/>
  <c r="J16" i="22"/>
  <c r="J15" i="22"/>
  <c r="J14" i="22"/>
  <c r="J13" i="22"/>
  <c r="J12" i="22"/>
  <c r="J11" i="22"/>
  <c r="J10" i="22"/>
  <c r="H18" i="21"/>
  <c r="H17" i="21"/>
  <c r="H16" i="21"/>
  <c r="H15" i="21"/>
  <c r="H14" i="21"/>
  <c r="H13" i="21"/>
  <c r="H12" i="21"/>
  <c r="AL1" i="20"/>
  <c r="AL6" i="20" s="1"/>
  <c r="AK1" i="20"/>
  <c r="AK18" i="20" s="1"/>
  <c r="AJ1" i="20"/>
  <c r="AJ29" i="20" s="1"/>
  <c r="AI1" i="20"/>
  <c r="AH1" i="20"/>
  <c r="AH25" i="20" s="1"/>
  <c r="AG1" i="20"/>
  <c r="AG3" i="20" s="1"/>
  <c r="AF1" i="20"/>
  <c r="AF30" i="20" s="1"/>
  <c r="A19" i="21"/>
  <c r="A18" i="21"/>
  <c r="A17" i="21"/>
  <c r="D31" i="13"/>
  <c r="D37" i="13"/>
  <c r="D36" i="13"/>
  <c r="D35" i="13"/>
  <c r="D34" i="13"/>
  <c r="D33" i="13"/>
  <c r="D32" i="13"/>
  <c r="A117" i="20"/>
  <c r="A118" i="20"/>
  <c r="A119" i="20"/>
  <c r="A120" i="20"/>
  <c r="U1" i="20"/>
  <c r="U16" i="20" s="1"/>
  <c r="A122" i="20"/>
  <c r="A123" i="20"/>
  <c r="A124" i="20"/>
  <c r="A125" i="20"/>
  <c r="J9" i="22"/>
  <c r="J8" i="22"/>
  <c r="J7" i="22"/>
  <c r="J6" i="22"/>
  <c r="J5" i="22"/>
  <c r="J4" i="22"/>
  <c r="J3" i="22"/>
  <c r="A20" i="22"/>
  <c r="A19" i="22"/>
  <c r="A18" i="22"/>
  <c r="A17" i="22"/>
  <c r="A16" i="22"/>
  <c r="A15" i="22"/>
  <c r="A14" i="22"/>
  <c r="A13" i="22"/>
  <c r="A12" i="22"/>
  <c r="A11" i="22"/>
  <c r="A10" i="22"/>
  <c r="A9" i="22"/>
  <c r="A8" i="22"/>
  <c r="A7" i="22"/>
  <c r="A6" i="22"/>
  <c r="A5" i="22"/>
  <c r="A4" i="22"/>
  <c r="A3" i="22"/>
  <c r="A2" i="21"/>
  <c r="H11" i="21"/>
  <c r="H10" i="21"/>
  <c r="H9" i="21"/>
  <c r="H8" i="21"/>
  <c r="H7" i="21"/>
  <c r="H6" i="21"/>
  <c r="H5" i="21"/>
  <c r="H4" i="21"/>
  <c r="H3" i="21"/>
  <c r="H2" i="21"/>
  <c r="A16" i="21"/>
  <c r="A15" i="21"/>
  <c r="A14" i="21"/>
  <c r="A13" i="21"/>
  <c r="A12" i="21"/>
  <c r="A11" i="21"/>
  <c r="A10" i="21"/>
  <c r="A9" i="21"/>
  <c r="A8" i="21"/>
  <c r="A7" i="21"/>
  <c r="A6" i="21"/>
  <c r="A5" i="21"/>
  <c r="A4" i="21"/>
  <c r="A3" i="21"/>
  <c r="D1" i="20"/>
  <c r="D28" i="13"/>
  <c r="M1" i="20"/>
  <c r="AE1" i="20"/>
  <c r="AD1" i="20"/>
  <c r="AC1" i="20"/>
  <c r="AC21" i="20" s="1"/>
  <c r="AB1" i="20"/>
  <c r="AA1" i="20"/>
  <c r="Z1" i="20"/>
  <c r="Y1" i="20"/>
  <c r="X1" i="20"/>
  <c r="W1" i="20"/>
  <c r="V1" i="20"/>
  <c r="T1" i="20"/>
  <c r="T18" i="20" s="1"/>
  <c r="S1" i="20"/>
  <c r="R1" i="20"/>
  <c r="Q1" i="20"/>
  <c r="P1" i="20"/>
  <c r="O1" i="20"/>
  <c r="N1" i="20"/>
  <c r="L1" i="20"/>
  <c r="K1" i="20"/>
  <c r="K4" i="20" s="1"/>
  <c r="J1" i="20"/>
  <c r="I1" i="20"/>
  <c r="I15" i="20" s="1"/>
  <c r="H1" i="20"/>
  <c r="G1" i="20"/>
  <c r="G21" i="20" s="1"/>
  <c r="F1" i="20"/>
  <c r="E1" i="20"/>
  <c r="E120" i="20"/>
  <c r="E117" i="20"/>
  <c r="E118" i="20"/>
  <c r="E119" i="20"/>
  <c r="D120" i="20"/>
  <c r="D117" i="20"/>
  <c r="D118" i="20"/>
  <c r="D119" i="20"/>
  <c r="C118" i="20"/>
  <c r="C119" i="20"/>
  <c r="C120" i="20"/>
  <c r="B120" i="20"/>
  <c r="B117" i="20"/>
  <c r="B118" i="20"/>
  <c r="B119" i="20"/>
  <c r="E122" i="20"/>
  <c r="E123" i="20"/>
  <c r="E124" i="20"/>
  <c r="E125" i="20"/>
  <c r="D125" i="20"/>
  <c r="D122" i="20"/>
  <c r="D123" i="20"/>
  <c r="D124" i="20"/>
  <c r="C125" i="20"/>
  <c r="C122" i="20"/>
  <c r="C123" i="20"/>
  <c r="C124" i="20"/>
  <c r="B122" i="20"/>
  <c r="B123" i="20"/>
  <c r="B124" i="20"/>
  <c r="B125" i="20"/>
  <c r="D27" i="13"/>
  <c r="H67" i="13"/>
  <c r="H66" i="13"/>
  <c r="H65" i="13"/>
  <c r="H64" i="13"/>
  <c r="H63" i="13"/>
  <c r="H62" i="13"/>
  <c r="H61" i="13"/>
  <c r="H60" i="13"/>
  <c r="H59" i="13"/>
  <c r="H42" i="13"/>
  <c r="H41" i="13"/>
  <c r="H40" i="13"/>
  <c r="H39" i="13"/>
  <c r="H38" i="13"/>
  <c r="H37" i="13"/>
  <c r="H35" i="13"/>
  <c r="H34" i="13"/>
  <c r="H33" i="13"/>
  <c r="H32" i="13"/>
  <c r="H11" i="13"/>
  <c r="H10" i="13"/>
  <c r="H9" i="13"/>
  <c r="H8" i="13"/>
  <c r="H7" i="13"/>
  <c r="H6" i="13"/>
  <c r="H5" i="13"/>
  <c r="H4" i="13"/>
  <c r="O39" i="13"/>
  <c r="Q39" i="13" s="1"/>
  <c r="O38" i="13"/>
  <c r="Q38" i="13" s="1"/>
  <c r="O37" i="13"/>
  <c r="Q37" i="13" s="1"/>
  <c r="O36" i="13"/>
  <c r="Q36" i="13" s="1"/>
  <c r="O35" i="13"/>
  <c r="Q35" i="13" s="1"/>
  <c r="O34" i="13"/>
  <c r="Q34" i="13" s="1"/>
  <c r="O30" i="13"/>
  <c r="Q30" i="13" s="1"/>
  <c r="O11" i="13"/>
  <c r="Q11" i="13" s="1"/>
  <c r="O9" i="13"/>
  <c r="Q9" i="13" s="1"/>
  <c r="O8" i="13"/>
  <c r="Q8" i="13" s="1"/>
  <c r="Q7" i="13"/>
  <c r="O6" i="13"/>
  <c r="Q6" i="13" s="1"/>
  <c r="O5" i="13"/>
  <c r="Q5" i="13" s="1"/>
  <c r="O4" i="13"/>
  <c r="Q4" i="13" s="1"/>
  <c r="F68" i="13"/>
  <c r="F67" i="13"/>
  <c r="F66" i="13"/>
  <c r="F65" i="13"/>
  <c r="F64" i="13"/>
  <c r="F63" i="13"/>
  <c r="F62" i="13"/>
  <c r="F61" i="13"/>
  <c r="F60" i="13"/>
  <c r="F59" i="13"/>
  <c r="F57" i="13"/>
  <c r="F47" i="13"/>
  <c r="F46" i="13"/>
  <c r="F45" i="13"/>
  <c r="F44" i="13"/>
  <c r="F42" i="13"/>
  <c r="F41" i="13"/>
  <c r="F40" i="13"/>
  <c r="F39" i="13"/>
  <c r="F38" i="13"/>
  <c r="F37" i="13"/>
  <c r="F36" i="13"/>
  <c r="F35" i="13"/>
  <c r="F34" i="13"/>
  <c r="F33" i="13"/>
  <c r="F32" i="13"/>
  <c r="AJ6" i="20"/>
  <c r="AF10" i="20"/>
  <c r="AK2" i="20" l="1"/>
  <c r="AJ23" i="20"/>
  <c r="K28" i="20"/>
  <c r="AJ5" i="20"/>
  <c r="AJ17" i="20"/>
  <c r="G25" i="20"/>
  <c r="AJ31" i="20"/>
  <c r="AJ3" i="20"/>
  <c r="AF14" i="20"/>
  <c r="AJ25" i="20"/>
  <c r="AF22" i="20"/>
  <c r="AF16" i="20"/>
  <c r="T11" i="20"/>
  <c r="AC4" i="20"/>
  <c r="K27" i="20"/>
  <c r="G10" i="20"/>
  <c r="AH2" i="20"/>
  <c r="AL5" i="20"/>
  <c r="AL27" i="20"/>
  <c r="AH29" i="20"/>
  <c r="AH13" i="20"/>
  <c r="AH17" i="20"/>
  <c r="G4" i="20"/>
  <c r="K14" i="20"/>
  <c r="AH4" i="20"/>
  <c r="AH20" i="20"/>
  <c r="AL4" i="20"/>
  <c r="AH31" i="20"/>
  <c r="AH3" i="20"/>
  <c r="AH11" i="20"/>
  <c r="AH7" i="20"/>
  <c r="AH22" i="20"/>
  <c r="AH30" i="20"/>
  <c r="AH15" i="20"/>
  <c r="AH8" i="20"/>
  <c r="AH27" i="20"/>
  <c r="AH5" i="20"/>
  <c r="K26" i="20"/>
  <c r="K21" i="20"/>
  <c r="K30" i="20"/>
  <c r="K10" i="20"/>
  <c r="G8" i="20"/>
  <c r="G22" i="20"/>
  <c r="L86" i="13"/>
  <c r="M86" i="13" s="1"/>
  <c r="L71" i="13"/>
  <c r="M71" i="13" s="1"/>
  <c r="L85" i="13"/>
  <c r="M85" i="13" s="1"/>
  <c r="L34" i="13"/>
  <c r="M34" i="13" s="1"/>
  <c r="L57" i="13"/>
  <c r="M57" i="13" s="1"/>
  <c r="L61" i="13"/>
  <c r="M61" i="13" s="1"/>
  <c r="L65" i="13"/>
  <c r="M65" i="13" s="1"/>
  <c r="L63" i="13"/>
  <c r="M63" i="13" s="1"/>
  <c r="L67" i="13"/>
  <c r="M67" i="13" s="1"/>
  <c r="L47" i="13"/>
  <c r="M47" i="13" s="1"/>
  <c r="L6" i="13"/>
  <c r="M6" i="13" s="1"/>
  <c r="L10" i="13"/>
  <c r="M10" i="13" s="1"/>
  <c r="L14" i="13"/>
  <c r="M14" i="13" s="1"/>
  <c r="L60" i="13"/>
  <c r="M60" i="13" s="1"/>
  <c r="L64" i="13"/>
  <c r="M64" i="13" s="1"/>
  <c r="L13" i="13"/>
  <c r="M13" i="13" s="1"/>
  <c r="L28" i="13"/>
  <c r="M28" i="13" s="1"/>
  <c r="L62" i="13"/>
  <c r="M62" i="13" s="1"/>
  <c r="L66" i="13"/>
  <c r="M66" i="13" s="1"/>
  <c r="H87" i="13"/>
  <c r="L84" i="13"/>
  <c r="M84" i="13" s="1"/>
  <c r="L69" i="13"/>
  <c r="M69" i="13" s="1"/>
  <c r="G87" i="13"/>
  <c r="L59" i="13"/>
  <c r="I87" i="13"/>
  <c r="T97" i="13"/>
  <c r="T98" i="13" s="1"/>
  <c r="T106" i="13" s="1"/>
  <c r="L83" i="13"/>
  <c r="M83" i="13" s="1"/>
  <c r="L68" i="13"/>
  <c r="M68" i="13" s="1"/>
  <c r="M82" i="13"/>
  <c r="L27" i="13"/>
  <c r="M27" i="13" s="1"/>
  <c r="L18" i="13"/>
  <c r="M18" i="13" s="1"/>
  <c r="AK14" i="20"/>
  <c r="AK8" i="20"/>
  <c r="AK31" i="20"/>
  <c r="L15" i="13"/>
  <c r="M15" i="13" s="1"/>
  <c r="AG4" i="20"/>
  <c r="L4" i="13"/>
  <c r="M4" i="13" s="1"/>
  <c r="L8" i="13"/>
  <c r="M8" i="13" s="1"/>
  <c r="L40" i="13"/>
  <c r="M40" i="13" s="1"/>
  <c r="L36" i="13"/>
  <c r="M36" i="13" s="1"/>
  <c r="AK26" i="20"/>
  <c r="AK5" i="20"/>
  <c r="AK20" i="20"/>
  <c r="L7" i="13"/>
  <c r="M7" i="13" s="1"/>
  <c r="L11" i="13"/>
  <c r="M11" i="13" s="1"/>
  <c r="L35" i="13"/>
  <c r="M35" i="13" s="1"/>
  <c r="S68" i="13"/>
  <c r="L30" i="13"/>
  <c r="M30" i="13" s="1"/>
  <c r="L26" i="13"/>
  <c r="M26" i="13" s="1"/>
  <c r="L17" i="13"/>
  <c r="M17" i="13" s="1"/>
  <c r="H31" i="13"/>
  <c r="L43" i="13"/>
  <c r="M43" i="13" s="1"/>
  <c r="L39" i="13"/>
  <c r="M39" i="13" s="1"/>
  <c r="L32" i="13"/>
  <c r="M32" i="13" s="1"/>
  <c r="L29" i="13"/>
  <c r="M29" i="13" s="1"/>
  <c r="L25" i="13"/>
  <c r="M25" i="13" s="1"/>
  <c r="L16" i="13"/>
  <c r="M16" i="13" s="1"/>
  <c r="L42" i="13"/>
  <c r="M42" i="13" s="1"/>
  <c r="L38" i="13"/>
  <c r="M38" i="13" s="1"/>
  <c r="AK29" i="20"/>
  <c r="L12" i="13"/>
  <c r="M12" i="13" s="1"/>
  <c r="L5" i="13"/>
  <c r="M5" i="13" s="1"/>
  <c r="L9" i="13"/>
  <c r="M9" i="13" s="1"/>
  <c r="L33" i="13"/>
  <c r="M33" i="13" s="1"/>
  <c r="I31" i="13"/>
  <c r="L41" i="13"/>
  <c r="M41" i="13" s="1"/>
  <c r="L37" i="13"/>
  <c r="M37" i="13" s="1"/>
  <c r="G31" i="13"/>
  <c r="L19" i="13"/>
  <c r="L46" i="13"/>
  <c r="M46" i="13" s="1"/>
  <c r="H58" i="13"/>
  <c r="L45" i="13"/>
  <c r="M45" i="13" s="1"/>
  <c r="I58" i="13"/>
  <c r="G58" i="13"/>
  <c r="L44" i="13"/>
  <c r="U23" i="13"/>
  <c r="S32" i="13"/>
  <c r="Q43" i="13"/>
  <c r="O56" i="13"/>
  <c r="Q56" i="13" s="1"/>
  <c r="U89" i="13"/>
  <c r="S98" i="13"/>
  <c r="Q57" i="13"/>
  <c r="O68" i="13"/>
  <c r="Q68" i="13" s="1"/>
  <c r="Q33" i="13"/>
  <c r="O42" i="13"/>
  <c r="Q42" i="13" s="1"/>
  <c r="U69" i="13"/>
  <c r="S88" i="13"/>
  <c r="U88" i="13" s="1"/>
  <c r="O98" i="13"/>
  <c r="O108" i="13"/>
  <c r="Q108" i="13" s="1"/>
  <c r="Q23" i="13"/>
  <c r="O32" i="13"/>
  <c r="Q32" i="13" s="1"/>
  <c r="Q69" i="13"/>
  <c r="O88" i="13"/>
  <c r="Q88" i="13" s="1"/>
  <c r="Q13" i="13"/>
  <c r="O22" i="13"/>
  <c r="Q22" i="13" s="1"/>
  <c r="U13" i="13"/>
  <c r="S22" i="13"/>
  <c r="U3" i="13"/>
  <c r="S12" i="13"/>
  <c r="U12" i="13" s="1"/>
  <c r="Q3" i="13"/>
  <c r="O12" i="13"/>
  <c r="Q12" i="13" s="1"/>
  <c r="G27" i="20"/>
  <c r="G30" i="20"/>
  <c r="J17" i="20"/>
  <c r="J61" i="20"/>
  <c r="J59" i="20"/>
  <c r="J57" i="20"/>
  <c r="J55" i="20"/>
  <c r="J53" i="20"/>
  <c r="J51" i="20"/>
  <c r="J49" i="20"/>
  <c r="J47" i="20"/>
  <c r="J58" i="20"/>
  <c r="J54" i="20"/>
  <c r="J50" i="20"/>
  <c r="J48" i="20"/>
  <c r="J60" i="20"/>
  <c r="J52" i="20"/>
  <c r="J45" i="20"/>
  <c r="J42" i="20"/>
  <c r="J40" i="20"/>
  <c r="J38" i="20"/>
  <c r="J37" i="20"/>
  <c r="J35" i="20"/>
  <c r="J33" i="20"/>
  <c r="J32" i="20"/>
  <c r="J44" i="20"/>
  <c r="J43" i="20"/>
  <c r="J56" i="20"/>
  <c r="J46" i="20"/>
  <c r="J41" i="20"/>
  <c r="J36" i="20"/>
  <c r="J39" i="20"/>
  <c r="J34" i="20"/>
  <c r="S20" i="20"/>
  <c r="S60" i="20"/>
  <c r="S58" i="20"/>
  <c r="S56" i="20"/>
  <c r="S54" i="20"/>
  <c r="S52" i="20"/>
  <c r="S59" i="20"/>
  <c r="S55" i="20"/>
  <c r="S51" i="20"/>
  <c r="S49" i="20"/>
  <c r="S47" i="20"/>
  <c r="S57" i="20"/>
  <c r="S46" i="20"/>
  <c r="S44" i="20"/>
  <c r="S43" i="20"/>
  <c r="S41" i="20"/>
  <c r="S39" i="20"/>
  <c r="S36" i="20"/>
  <c r="S34" i="20"/>
  <c r="S50" i="20"/>
  <c r="S48" i="20"/>
  <c r="S61" i="20"/>
  <c r="S42" i="20"/>
  <c r="S38" i="20"/>
  <c r="S37" i="20"/>
  <c r="S45" i="20"/>
  <c r="S33" i="20"/>
  <c r="S32" i="20"/>
  <c r="S53" i="20"/>
  <c r="S40" i="20"/>
  <c r="S35" i="20"/>
  <c r="AB60" i="20"/>
  <c r="AB58" i="20"/>
  <c r="AB56" i="20"/>
  <c r="AB54" i="20"/>
  <c r="AB52" i="20"/>
  <c r="AB50" i="20"/>
  <c r="AB48" i="20"/>
  <c r="AB59" i="20"/>
  <c r="AB55" i="20"/>
  <c r="AB51" i="20"/>
  <c r="AB49" i="20"/>
  <c r="AB61" i="20"/>
  <c r="AB53" i="20"/>
  <c r="AB46" i="20"/>
  <c r="AB44" i="20"/>
  <c r="AB43" i="20"/>
  <c r="AB41" i="20"/>
  <c r="AB39" i="20"/>
  <c r="AB36" i="20"/>
  <c r="AB34" i="20"/>
  <c r="AB32" i="20"/>
  <c r="AB57" i="20"/>
  <c r="AB45" i="20"/>
  <c r="AB47" i="20"/>
  <c r="AB42" i="20"/>
  <c r="AB38" i="20"/>
  <c r="AB37" i="20"/>
  <c r="AB40" i="20"/>
  <c r="AB35" i="20"/>
  <c r="AB33" i="20"/>
  <c r="G7" i="20"/>
  <c r="AJ20" i="20"/>
  <c r="AJ21" i="20"/>
  <c r="AJ27" i="20"/>
  <c r="G2" i="20"/>
  <c r="K9" i="20"/>
  <c r="G23" i="20"/>
  <c r="G15" i="20"/>
  <c r="H60" i="20"/>
  <c r="H58" i="20"/>
  <c r="H56" i="20"/>
  <c r="H54" i="20"/>
  <c r="H52" i="20"/>
  <c r="H50" i="20"/>
  <c r="H48" i="20"/>
  <c r="H61" i="20"/>
  <c r="H57" i="20"/>
  <c r="H53" i="20"/>
  <c r="H47" i="20"/>
  <c r="H59" i="20"/>
  <c r="H46" i="20"/>
  <c r="H44" i="20"/>
  <c r="H43" i="20"/>
  <c r="H41" i="20"/>
  <c r="H39" i="20"/>
  <c r="H36" i="20"/>
  <c r="H34" i="20"/>
  <c r="H49" i="20"/>
  <c r="H42" i="20"/>
  <c r="H55" i="20"/>
  <c r="H45" i="20"/>
  <c r="H40" i="20"/>
  <c r="H35" i="20"/>
  <c r="H33" i="20"/>
  <c r="H51" i="20"/>
  <c r="H32" i="20"/>
  <c r="H38" i="20"/>
  <c r="H37" i="20"/>
  <c r="L60" i="20"/>
  <c r="L58" i="20"/>
  <c r="L56" i="20"/>
  <c r="L54" i="20"/>
  <c r="L52" i="20"/>
  <c r="L50" i="20"/>
  <c r="L48" i="20"/>
  <c r="L59" i="20"/>
  <c r="L55" i="20"/>
  <c r="L51" i="20"/>
  <c r="L49" i="20"/>
  <c r="L61" i="20"/>
  <c r="L53" i="20"/>
  <c r="L46" i="20"/>
  <c r="L44" i="20"/>
  <c r="L43" i="20"/>
  <c r="L41" i="20"/>
  <c r="L39" i="20"/>
  <c r="L36" i="20"/>
  <c r="L34" i="20"/>
  <c r="L47" i="20"/>
  <c r="L32" i="20"/>
  <c r="L57" i="20"/>
  <c r="L42" i="20"/>
  <c r="L38" i="20"/>
  <c r="L37" i="20"/>
  <c r="L45" i="20"/>
  <c r="L40" i="20"/>
  <c r="L35" i="20"/>
  <c r="L33" i="20"/>
  <c r="Q61" i="20"/>
  <c r="Q59" i="20"/>
  <c r="Q57" i="20"/>
  <c r="Q55" i="20"/>
  <c r="Q53" i="20"/>
  <c r="Q58" i="20"/>
  <c r="Q54" i="20"/>
  <c r="Q50" i="20"/>
  <c r="Q48" i="20"/>
  <c r="Q56" i="20"/>
  <c r="Q45" i="20"/>
  <c r="Q42" i="20"/>
  <c r="Q40" i="20"/>
  <c r="Q38" i="20"/>
  <c r="Q37" i="20"/>
  <c r="Q35" i="20"/>
  <c r="Q33" i="20"/>
  <c r="Q47" i="20"/>
  <c r="Q60" i="20"/>
  <c r="Q46" i="20"/>
  <c r="Q41" i="20"/>
  <c r="Q36" i="20"/>
  <c r="Q52" i="20"/>
  <c r="Q44" i="20"/>
  <c r="Q51" i="20"/>
  <c r="Q49" i="20"/>
  <c r="Q43" i="20"/>
  <c r="Q39" i="20"/>
  <c r="Q34" i="20"/>
  <c r="Q32" i="20"/>
  <c r="V61" i="20"/>
  <c r="V59" i="20"/>
  <c r="V57" i="20"/>
  <c r="V55" i="20"/>
  <c r="V53" i="20"/>
  <c r="V51" i="20"/>
  <c r="V49" i="20"/>
  <c r="V47" i="20"/>
  <c r="V60" i="20"/>
  <c r="V56" i="20"/>
  <c r="V52" i="20"/>
  <c r="V58" i="20"/>
  <c r="V45" i="20"/>
  <c r="V42" i="20"/>
  <c r="V40" i="20"/>
  <c r="V38" i="20"/>
  <c r="V37" i="20"/>
  <c r="V35" i="20"/>
  <c r="V33" i="20"/>
  <c r="V32" i="20"/>
  <c r="V50" i="20"/>
  <c r="V48" i="20"/>
  <c r="V46" i="20"/>
  <c r="V44" i="20"/>
  <c r="V43" i="20"/>
  <c r="V39" i="20"/>
  <c r="V34" i="20"/>
  <c r="V54" i="20"/>
  <c r="V41" i="20"/>
  <c r="V36" i="20"/>
  <c r="Z61" i="20"/>
  <c r="Z59" i="20"/>
  <c r="Z57" i="20"/>
  <c r="Z55" i="20"/>
  <c r="Z53" i="20"/>
  <c r="Z51" i="20"/>
  <c r="Z49" i="20"/>
  <c r="Z47" i="20"/>
  <c r="Z58" i="20"/>
  <c r="Z54" i="20"/>
  <c r="Z50" i="20"/>
  <c r="Z48" i="20"/>
  <c r="Z60" i="20"/>
  <c r="Z52" i="20"/>
  <c r="Z45" i="20"/>
  <c r="Z42" i="20"/>
  <c r="Z40" i="20"/>
  <c r="Z38" i="20"/>
  <c r="Z37" i="20"/>
  <c r="Z35" i="20"/>
  <c r="Z33" i="20"/>
  <c r="Z32" i="20"/>
  <c r="Z43" i="20"/>
  <c r="Z46" i="20"/>
  <c r="Z41" i="20"/>
  <c r="Z36" i="20"/>
  <c r="Z56" i="20"/>
  <c r="Z44" i="20"/>
  <c r="Z39" i="20"/>
  <c r="Z34" i="20"/>
  <c r="AD61" i="20"/>
  <c r="AD59" i="20"/>
  <c r="AD57" i="20"/>
  <c r="AD55" i="20"/>
  <c r="AD53" i="20"/>
  <c r="AD51" i="20"/>
  <c r="AD49" i="20"/>
  <c r="AD60" i="20"/>
  <c r="AD56" i="20"/>
  <c r="AD52" i="20"/>
  <c r="AD54" i="20"/>
  <c r="AD47" i="20"/>
  <c r="AD45" i="20"/>
  <c r="AD42" i="20"/>
  <c r="AD40" i="20"/>
  <c r="AD38" i="20"/>
  <c r="AD37" i="20"/>
  <c r="AD35" i="20"/>
  <c r="AD33" i="20"/>
  <c r="AD50" i="20"/>
  <c r="AD48" i="20"/>
  <c r="AD32" i="20"/>
  <c r="AD44" i="20"/>
  <c r="AD43" i="20"/>
  <c r="AD39" i="20"/>
  <c r="AD34" i="20"/>
  <c r="AD58" i="20"/>
  <c r="AD46" i="20"/>
  <c r="AD41" i="20"/>
  <c r="AD36" i="20"/>
  <c r="D60" i="20"/>
  <c r="D56" i="20"/>
  <c r="D52" i="20"/>
  <c r="D59" i="20"/>
  <c r="D55" i="20"/>
  <c r="D51" i="20"/>
  <c r="D58" i="20"/>
  <c r="D50" i="20"/>
  <c r="D49" i="20"/>
  <c r="D45" i="20"/>
  <c r="D41" i="20"/>
  <c r="D37" i="20"/>
  <c r="D57" i="20"/>
  <c r="D48" i="20"/>
  <c r="D44" i="20"/>
  <c r="D40" i="20"/>
  <c r="D36" i="20"/>
  <c r="D54" i="20"/>
  <c r="D39" i="20"/>
  <c r="D33" i="20"/>
  <c r="D47" i="20"/>
  <c r="D43" i="20"/>
  <c r="D35" i="20"/>
  <c r="D61" i="20"/>
  <c r="D53" i="20"/>
  <c r="D38" i="20"/>
  <c r="D32" i="20"/>
  <c r="D46" i="20"/>
  <c r="D34" i="20"/>
  <c r="D42" i="20"/>
  <c r="AG61" i="20"/>
  <c r="AG59" i="20"/>
  <c r="AG57" i="20"/>
  <c r="AG55" i="20"/>
  <c r="AG53" i="20"/>
  <c r="AG58" i="20"/>
  <c r="AG54" i="20"/>
  <c r="AG50" i="20"/>
  <c r="AG48" i="20"/>
  <c r="AG56" i="20"/>
  <c r="AG47" i="20"/>
  <c r="AG45" i="20"/>
  <c r="AG42" i="20"/>
  <c r="AG40" i="20"/>
  <c r="AG38" i="20"/>
  <c r="AG37" i="20"/>
  <c r="AG35" i="20"/>
  <c r="AG33" i="20"/>
  <c r="AG52" i="20"/>
  <c r="AG46" i="20"/>
  <c r="AG41" i="20"/>
  <c r="AG36" i="20"/>
  <c r="AG44" i="20"/>
  <c r="AG51" i="20"/>
  <c r="AG49" i="20"/>
  <c r="AG60" i="20"/>
  <c r="AG43" i="20"/>
  <c r="AG39" i="20"/>
  <c r="AG34" i="20"/>
  <c r="AG32" i="20"/>
  <c r="AK61" i="20"/>
  <c r="AK59" i="20"/>
  <c r="AK57" i="20"/>
  <c r="AK55" i="20"/>
  <c r="AK53" i="20"/>
  <c r="AK60" i="20"/>
  <c r="AK56" i="20"/>
  <c r="AK52" i="20"/>
  <c r="AK50" i="20"/>
  <c r="AK48" i="20"/>
  <c r="AK58" i="20"/>
  <c r="AK47" i="20"/>
  <c r="AK45" i="20"/>
  <c r="AK42" i="20"/>
  <c r="AK40" i="20"/>
  <c r="AK38" i="20"/>
  <c r="AK37" i="20"/>
  <c r="AK35" i="20"/>
  <c r="AK33" i="20"/>
  <c r="AK51" i="20"/>
  <c r="AK49" i="20"/>
  <c r="AK54" i="20"/>
  <c r="AK44" i="20"/>
  <c r="AK43" i="20"/>
  <c r="AK39" i="20"/>
  <c r="AK34" i="20"/>
  <c r="AK46" i="20"/>
  <c r="AK41" i="20"/>
  <c r="AK36" i="20"/>
  <c r="AK32" i="20"/>
  <c r="F61" i="20"/>
  <c r="F59" i="20"/>
  <c r="F57" i="20"/>
  <c r="F55" i="20"/>
  <c r="F53" i="20"/>
  <c r="F51" i="20"/>
  <c r="F49" i="20"/>
  <c r="F47" i="20"/>
  <c r="F60" i="20"/>
  <c r="F56" i="20"/>
  <c r="F52" i="20"/>
  <c r="F32" i="20"/>
  <c r="F58" i="20"/>
  <c r="F45" i="20"/>
  <c r="F42" i="20"/>
  <c r="F40" i="20"/>
  <c r="F38" i="20"/>
  <c r="F37" i="20"/>
  <c r="F35" i="20"/>
  <c r="F33" i="20"/>
  <c r="F50" i="20"/>
  <c r="F46" i="20"/>
  <c r="F41" i="20"/>
  <c r="F54" i="20"/>
  <c r="F44" i="20"/>
  <c r="F43" i="20"/>
  <c r="F39" i="20"/>
  <c r="F34" i="20"/>
  <c r="F48" i="20"/>
  <c r="F36" i="20"/>
  <c r="O60" i="20"/>
  <c r="O58" i="20"/>
  <c r="O56" i="20"/>
  <c r="O54" i="20"/>
  <c r="O52" i="20"/>
  <c r="O61" i="20"/>
  <c r="O57" i="20"/>
  <c r="O53" i="20"/>
  <c r="O51" i="20"/>
  <c r="O49" i="20"/>
  <c r="O47" i="20"/>
  <c r="O55" i="20"/>
  <c r="O46" i="20"/>
  <c r="O44" i="20"/>
  <c r="O43" i="20"/>
  <c r="O41" i="20"/>
  <c r="O39" i="20"/>
  <c r="O36" i="20"/>
  <c r="O34" i="20"/>
  <c r="O59" i="20"/>
  <c r="O45" i="20"/>
  <c r="O40" i="20"/>
  <c r="O35" i="20"/>
  <c r="O33" i="20"/>
  <c r="O37" i="20"/>
  <c r="O50" i="20"/>
  <c r="O48" i="20"/>
  <c r="O32" i="20"/>
  <c r="O42" i="20"/>
  <c r="O38" i="20"/>
  <c r="X60" i="20"/>
  <c r="X58" i="20"/>
  <c r="X56" i="20"/>
  <c r="X54" i="20"/>
  <c r="X52" i="20"/>
  <c r="X50" i="20"/>
  <c r="X48" i="20"/>
  <c r="X61" i="20"/>
  <c r="X57" i="20"/>
  <c r="X53" i="20"/>
  <c r="X47" i="20"/>
  <c r="X59" i="20"/>
  <c r="X46" i="20"/>
  <c r="X44" i="20"/>
  <c r="X43" i="20"/>
  <c r="X41" i="20"/>
  <c r="X39" i="20"/>
  <c r="X36" i="20"/>
  <c r="X34" i="20"/>
  <c r="X55" i="20"/>
  <c r="X42" i="20"/>
  <c r="X45" i="20"/>
  <c r="X40" i="20"/>
  <c r="X35" i="20"/>
  <c r="X33" i="20"/>
  <c r="X51" i="20"/>
  <c r="X49" i="20"/>
  <c r="X32" i="20"/>
  <c r="X38" i="20"/>
  <c r="X37" i="20"/>
  <c r="M3" i="20"/>
  <c r="M61" i="20"/>
  <c r="M59" i="20"/>
  <c r="M57" i="20"/>
  <c r="M55" i="20"/>
  <c r="M53" i="20"/>
  <c r="M60" i="20"/>
  <c r="M56" i="20"/>
  <c r="M52" i="20"/>
  <c r="M50" i="20"/>
  <c r="M48" i="20"/>
  <c r="M54" i="20"/>
  <c r="M45" i="20"/>
  <c r="M42" i="20"/>
  <c r="M40" i="20"/>
  <c r="M38" i="20"/>
  <c r="M37" i="20"/>
  <c r="M35" i="20"/>
  <c r="M33" i="20"/>
  <c r="M51" i="20"/>
  <c r="M49" i="20"/>
  <c r="M58" i="20"/>
  <c r="M44" i="20"/>
  <c r="M43" i="20"/>
  <c r="M39" i="20"/>
  <c r="M34" i="20"/>
  <c r="M41" i="20"/>
  <c r="M36" i="20"/>
  <c r="M47" i="20"/>
  <c r="M46" i="20"/>
  <c r="M32" i="20"/>
  <c r="AI23" i="20"/>
  <c r="AI60" i="20"/>
  <c r="AI58" i="20"/>
  <c r="AI56" i="20"/>
  <c r="AI54" i="20"/>
  <c r="AI52" i="20"/>
  <c r="AI59" i="20"/>
  <c r="AI55" i="20"/>
  <c r="AI51" i="20"/>
  <c r="AI49" i="20"/>
  <c r="AI57" i="20"/>
  <c r="AI46" i="20"/>
  <c r="AI44" i="20"/>
  <c r="AI43" i="20"/>
  <c r="AI41" i="20"/>
  <c r="AI39" i="20"/>
  <c r="AI36" i="20"/>
  <c r="AI34" i="20"/>
  <c r="AI50" i="20"/>
  <c r="AI48" i="20"/>
  <c r="AI53" i="20"/>
  <c r="AI47" i="20"/>
  <c r="AI42" i="20"/>
  <c r="AI38" i="20"/>
  <c r="AI37" i="20"/>
  <c r="AI45" i="20"/>
  <c r="AI33" i="20"/>
  <c r="AI32" i="20"/>
  <c r="AI61" i="20"/>
  <c r="AI40" i="20"/>
  <c r="AI35" i="20"/>
  <c r="G60" i="20"/>
  <c r="G58" i="20"/>
  <c r="G56" i="20"/>
  <c r="G54" i="20"/>
  <c r="G52" i="20"/>
  <c r="G61" i="20"/>
  <c r="G57" i="20"/>
  <c r="G53" i="20"/>
  <c r="G51" i="20"/>
  <c r="G49" i="20"/>
  <c r="G47" i="20"/>
  <c r="G59" i="20"/>
  <c r="G46" i="20"/>
  <c r="G44" i="20"/>
  <c r="G43" i="20"/>
  <c r="G41" i="20"/>
  <c r="G39" i="20"/>
  <c r="G36" i="20"/>
  <c r="G34" i="20"/>
  <c r="G32" i="20"/>
  <c r="G55" i="20"/>
  <c r="G45" i="20"/>
  <c r="G40" i="20"/>
  <c r="G35" i="20"/>
  <c r="G33" i="20"/>
  <c r="G42" i="20"/>
  <c r="G38" i="20"/>
  <c r="G50" i="20"/>
  <c r="G37" i="20"/>
  <c r="G48" i="20"/>
  <c r="K60" i="20"/>
  <c r="K58" i="20"/>
  <c r="K56" i="20"/>
  <c r="K54" i="20"/>
  <c r="K52" i="20"/>
  <c r="K59" i="20"/>
  <c r="K55" i="20"/>
  <c r="K51" i="20"/>
  <c r="K49" i="20"/>
  <c r="K47" i="20"/>
  <c r="K61" i="20"/>
  <c r="K53" i="20"/>
  <c r="K46" i="20"/>
  <c r="K44" i="20"/>
  <c r="K43" i="20"/>
  <c r="K41" i="20"/>
  <c r="K39" i="20"/>
  <c r="K36" i="20"/>
  <c r="K34" i="20"/>
  <c r="K50" i="20"/>
  <c r="K48" i="20"/>
  <c r="K57" i="20"/>
  <c r="K42" i="20"/>
  <c r="K38" i="20"/>
  <c r="K37" i="20"/>
  <c r="K40" i="20"/>
  <c r="K35" i="20"/>
  <c r="K32" i="20"/>
  <c r="K45" i="20"/>
  <c r="K33" i="20"/>
  <c r="P60" i="20"/>
  <c r="P58" i="20"/>
  <c r="P56" i="20"/>
  <c r="P54" i="20"/>
  <c r="P52" i="20"/>
  <c r="P50" i="20"/>
  <c r="P48" i="20"/>
  <c r="P61" i="20"/>
  <c r="P57" i="20"/>
  <c r="P53" i="20"/>
  <c r="P47" i="20"/>
  <c r="P55" i="20"/>
  <c r="P46" i="20"/>
  <c r="P44" i="20"/>
  <c r="P43" i="20"/>
  <c r="P41" i="20"/>
  <c r="P39" i="20"/>
  <c r="P36" i="20"/>
  <c r="P34" i="20"/>
  <c r="P51" i="20"/>
  <c r="P49" i="20"/>
  <c r="P59" i="20"/>
  <c r="P45" i="20"/>
  <c r="P40" i="20"/>
  <c r="P35" i="20"/>
  <c r="P33" i="20"/>
  <c r="P32" i="20"/>
  <c r="P42" i="20"/>
  <c r="P37" i="20"/>
  <c r="P38" i="20"/>
  <c r="T60" i="20"/>
  <c r="T58" i="20"/>
  <c r="T56" i="20"/>
  <c r="T54" i="20"/>
  <c r="T52" i="20"/>
  <c r="T50" i="20"/>
  <c r="T48" i="20"/>
  <c r="T59" i="20"/>
  <c r="T55" i="20"/>
  <c r="T51" i="20"/>
  <c r="T49" i="20"/>
  <c r="T57" i="20"/>
  <c r="T46" i="20"/>
  <c r="T44" i="20"/>
  <c r="T43" i="20"/>
  <c r="T41" i="20"/>
  <c r="T39" i="20"/>
  <c r="T36" i="20"/>
  <c r="T34" i="20"/>
  <c r="T32" i="20"/>
  <c r="T53" i="20"/>
  <c r="T40" i="20"/>
  <c r="T61" i="20"/>
  <c r="T42" i="20"/>
  <c r="T38" i="20"/>
  <c r="T37" i="20"/>
  <c r="T47" i="20"/>
  <c r="T45" i="20"/>
  <c r="T33" i="20"/>
  <c r="T35" i="20"/>
  <c r="Y61" i="20"/>
  <c r="Y59" i="20"/>
  <c r="Y57" i="20"/>
  <c r="Y55" i="20"/>
  <c r="Y53" i="20"/>
  <c r="Y58" i="20"/>
  <c r="Y54" i="20"/>
  <c r="Y50" i="20"/>
  <c r="Y48" i="20"/>
  <c r="Y60" i="20"/>
  <c r="Y52" i="20"/>
  <c r="Y45" i="20"/>
  <c r="Y42" i="20"/>
  <c r="Y40" i="20"/>
  <c r="Y38" i="20"/>
  <c r="Y37" i="20"/>
  <c r="Y35" i="20"/>
  <c r="Y33" i="20"/>
  <c r="Y47" i="20"/>
  <c r="Y46" i="20"/>
  <c r="Y41" i="20"/>
  <c r="Y36" i="20"/>
  <c r="Y43" i="20"/>
  <c r="Y39" i="20"/>
  <c r="Y34" i="20"/>
  <c r="Y49" i="20"/>
  <c r="Y56" i="20"/>
  <c r="Y44" i="20"/>
  <c r="Y51" i="20"/>
  <c r="Y32" i="20"/>
  <c r="AC61" i="20"/>
  <c r="AC59" i="20"/>
  <c r="AC57" i="20"/>
  <c r="AC55" i="20"/>
  <c r="AC53" i="20"/>
  <c r="AC60" i="20"/>
  <c r="AC56" i="20"/>
  <c r="AC52" i="20"/>
  <c r="AC50" i="20"/>
  <c r="AC48" i="20"/>
  <c r="AC54" i="20"/>
  <c r="AC47" i="20"/>
  <c r="AC45" i="20"/>
  <c r="AC42" i="20"/>
  <c r="AC40" i="20"/>
  <c r="AC38" i="20"/>
  <c r="AC37" i="20"/>
  <c r="AC35" i="20"/>
  <c r="AC33" i="20"/>
  <c r="AC51" i="20"/>
  <c r="AC49" i="20"/>
  <c r="AC44" i="20"/>
  <c r="AC43" i="20"/>
  <c r="AC39" i="20"/>
  <c r="AC34" i="20"/>
  <c r="AC41" i="20"/>
  <c r="AC36" i="20"/>
  <c r="AC58" i="20"/>
  <c r="AC46" i="20"/>
  <c r="AC32" i="20"/>
  <c r="U61" i="20"/>
  <c r="U59" i="20"/>
  <c r="U57" i="20"/>
  <c r="U55" i="20"/>
  <c r="U53" i="20"/>
  <c r="U60" i="20"/>
  <c r="U56" i="20"/>
  <c r="U52" i="20"/>
  <c r="U50" i="20"/>
  <c r="U48" i="20"/>
  <c r="U58" i="20"/>
  <c r="U45" i="20"/>
  <c r="U42" i="20"/>
  <c r="U40" i="20"/>
  <c r="U38" i="20"/>
  <c r="U37" i="20"/>
  <c r="U35" i="20"/>
  <c r="U33" i="20"/>
  <c r="U51" i="20"/>
  <c r="U49" i="20"/>
  <c r="U44" i="20"/>
  <c r="U43" i="20"/>
  <c r="U39" i="20"/>
  <c r="U34" i="20"/>
  <c r="U46" i="20"/>
  <c r="U47" i="20"/>
  <c r="U54" i="20"/>
  <c r="U41" i="20"/>
  <c r="U36" i="20"/>
  <c r="U32" i="20"/>
  <c r="AF60" i="20"/>
  <c r="AF58" i="20"/>
  <c r="AF56" i="20"/>
  <c r="AF54" i="20"/>
  <c r="AF52" i="20"/>
  <c r="AF50" i="20"/>
  <c r="AF48" i="20"/>
  <c r="AF61" i="20"/>
  <c r="AF57" i="20"/>
  <c r="AF53" i="20"/>
  <c r="AF55" i="20"/>
  <c r="AF46" i="20"/>
  <c r="AF44" i="20"/>
  <c r="AF43" i="20"/>
  <c r="AF41" i="20"/>
  <c r="AF39" i="20"/>
  <c r="AF36" i="20"/>
  <c r="AF34" i="20"/>
  <c r="AF51" i="20"/>
  <c r="AF49" i="20"/>
  <c r="AF32" i="20"/>
  <c r="AF45" i="20"/>
  <c r="AF40" i="20"/>
  <c r="AF35" i="20"/>
  <c r="AF33" i="20"/>
  <c r="AF59" i="20"/>
  <c r="AF47" i="20"/>
  <c r="AF42" i="20"/>
  <c r="AF37" i="20"/>
  <c r="AF38" i="20"/>
  <c r="AJ60" i="20"/>
  <c r="AJ58" i="20"/>
  <c r="AJ56" i="20"/>
  <c r="AJ54" i="20"/>
  <c r="AJ52" i="20"/>
  <c r="AJ50" i="20"/>
  <c r="AJ48" i="20"/>
  <c r="AJ59" i="20"/>
  <c r="AJ55" i="20"/>
  <c r="AJ51" i="20"/>
  <c r="AJ49" i="20"/>
  <c r="AJ57" i="20"/>
  <c r="AJ46" i="20"/>
  <c r="AJ44" i="20"/>
  <c r="AJ43" i="20"/>
  <c r="AJ41" i="20"/>
  <c r="AJ39" i="20"/>
  <c r="AJ36" i="20"/>
  <c r="AJ34" i="20"/>
  <c r="AJ40" i="20"/>
  <c r="AJ53" i="20"/>
  <c r="AJ47" i="20"/>
  <c r="AJ42" i="20"/>
  <c r="AJ38" i="20"/>
  <c r="AJ37" i="20"/>
  <c r="AJ32" i="20"/>
  <c r="AJ61" i="20"/>
  <c r="AJ45" i="20"/>
  <c r="AJ33" i="20"/>
  <c r="AJ35" i="20"/>
  <c r="T2" i="20"/>
  <c r="AF26" i="20"/>
  <c r="AJ2" i="20"/>
  <c r="Y11" i="20"/>
  <c r="G14" i="20"/>
  <c r="K20" i="20"/>
  <c r="G16" i="20"/>
  <c r="K23" i="20"/>
  <c r="K8" i="20"/>
  <c r="K11" i="20"/>
  <c r="G31" i="20"/>
  <c r="AJ8" i="20"/>
  <c r="G6" i="20"/>
  <c r="K12" i="20"/>
  <c r="AJ19" i="20"/>
  <c r="AF25" i="20"/>
  <c r="E61" i="20"/>
  <c r="E59" i="20"/>
  <c r="E57" i="20"/>
  <c r="E55" i="20"/>
  <c r="E53" i="20"/>
  <c r="E60" i="20"/>
  <c r="E56" i="20"/>
  <c r="E52" i="20"/>
  <c r="E50" i="20"/>
  <c r="E48" i="20"/>
  <c r="E58" i="20"/>
  <c r="E45" i="20"/>
  <c r="E42" i="20"/>
  <c r="E40" i="20"/>
  <c r="E38" i="20"/>
  <c r="E37" i="20"/>
  <c r="E35" i="20"/>
  <c r="E33" i="20"/>
  <c r="E51" i="20"/>
  <c r="E49" i="20"/>
  <c r="E54" i="20"/>
  <c r="E44" i="20"/>
  <c r="E43" i="20"/>
  <c r="E39" i="20"/>
  <c r="E34" i="20"/>
  <c r="E41" i="20"/>
  <c r="E32" i="20"/>
  <c r="E46" i="20"/>
  <c r="E36" i="20"/>
  <c r="E47" i="20"/>
  <c r="I61" i="20"/>
  <c r="I59" i="20"/>
  <c r="I57" i="20"/>
  <c r="I55" i="20"/>
  <c r="I53" i="20"/>
  <c r="I58" i="20"/>
  <c r="I54" i="20"/>
  <c r="I50" i="20"/>
  <c r="I48" i="20"/>
  <c r="I60" i="20"/>
  <c r="I52" i="20"/>
  <c r="I45" i="20"/>
  <c r="I42" i="20"/>
  <c r="I40" i="20"/>
  <c r="I38" i="20"/>
  <c r="I37" i="20"/>
  <c r="I35" i="20"/>
  <c r="I33" i="20"/>
  <c r="I47" i="20"/>
  <c r="I56" i="20"/>
  <c r="I46" i="20"/>
  <c r="I41" i="20"/>
  <c r="I36" i="20"/>
  <c r="I39" i="20"/>
  <c r="I34" i="20"/>
  <c r="I51" i="20"/>
  <c r="I44" i="20"/>
  <c r="I43" i="20"/>
  <c r="I49" i="20"/>
  <c r="I32" i="20"/>
  <c r="N61" i="20"/>
  <c r="N59" i="20"/>
  <c r="N57" i="20"/>
  <c r="N55" i="20"/>
  <c r="N53" i="20"/>
  <c r="N51" i="20"/>
  <c r="N49" i="20"/>
  <c r="N47" i="20"/>
  <c r="N60" i="20"/>
  <c r="N56" i="20"/>
  <c r="N52" i="20"/>
  <c r="N54" i="20"/>
  <c r="N45" i="20"/>
  <c r="N42" i="20"/>
  <c r="N40" i="20"/>
  <c r="N38" i="20"/>
  <c r="N37" i="20"/>
  <c r="N35" i="20"/>
  <c r="N33" i="20"/>
  <c r="N50" i="20"/>
  <c r="N48" i="20"/>
  <c r="N32" i="20"/>
  <c r="N41" i="20"/>
  <c r="N58" i="20"/>
  <c r="N44" i="20"/>
  <c r="N43" i="20"/>
  <c r="N39" i="20"/>
  <c r="N34" i="20"/>
  <c r="N46" i="20"/>
  <c r="N36" i="20"/>
  <c r="R61" i="20"/>
  <c r="R59" i="20"/>
  <c r="R57" i="20"/>
  <c r="R55" i="20"/>
  <c r="R53" i="20"/>
  <c r="R51" i="20"/>
  <c r="R49" i="20"/>
  <c r="R47" i="20"/>
  <c r="R58" i="20"/>
  <c r="R54" i="20"/>
  <c r="R50" i="20"/>
  <c r="R48" i="20"/>
  <c r="R56" i="20"/>
  <c r="R45" i="20"/>
  <c r="R42" i="20"/>
  <c r="R40" i="20"/>
  <c r="R38" i="20"/>
  <c r="R37" i="20"/>
  <c r="R35" i="20"/>
  <c r="R33" i="20"/>
  <c r="R32" i="20"/>
  <c r="R44" i="20"/>
  <c r="R39" i="20"/>
  <c r="R60" i="20"/>
  <c r="R46" i="20"/>
  <c r="R41" i="20"/>
  <c r="R36" i="20"/>
  <c r="R52" i="20"/>
  <c r="R43" i="20"/>
  <c r="R34" i="20"/>
  <c r="W60" i="20"/>
  <c r="W58" i="20"/>
  <c r="W56" i="20"/>
  <c r="W54" i="20"/>
  <c r="W52" i="20"/>
  <c r="W61" i="20"/>
  <c r="W57" i="20"/>
  <c r="W53" i="20"/>
  <c r="W51" i="20"/>
  <c r="W49" i="20"/>
  <c r="W47" i="20"/>
  <c r="W59" i="20"/>
  <c r="W46" i="20"/>
  <c r="W44" i="20"/>
  <c r="W43" i="20"/>
  <c r="W41" i="20"/>
  <c r="W39" i="20"/>
  <c r="W36" i="20"/>
  <c r="W34" i="20"/>
  <c r="W45" i="20"/>
  <c r="W40" i="20"/>
  <c r="W35" i="20"/>
  <c r="W33" i="20"/>
  <c r="W55" i="20"/>
  <c r="W42" i="20"/>
  <c r="W38" i="20"/>
  <c r="W48" i="20"/>
  <c r="W32" i="20"/>
  <c r="W37" i="20"/>
  <c r="W50" i="20"/>
  <c r="AA60" i="20"/>
  <c r="AA58" i="20"/>
  <c r="AA56" i="20"/>
  <c r="AA54" i="20"/>
  <c r="AA52" i="20"/>
  <c r="AA59" i="20"/>
  <c r="AA55" i="20"/>
  <c r="AA51" i="20"/>
  <c r="AA49" i="20"/>
  <c r="AA61" i="20"/>
  <c r="AA53" i="20"/>
  <c r="AA46" i="20"/>
  <c r="AA44" i="20"/>
  <c r="AA43" i="20"/>
  <c r="AA41" i="20"/>
  <c r="AA39" i="20"/>
  <c r="AA36" i="20"/>
  <c r="AA34" i="20"/>
  <c r="AA50" i="20"/>
  <c r="AA48" i="20"/>
  <c r="AA47" i="20"/>
  <c r="AA42" i="20"/>
  <c r="AA38" i="20"/>
  <c r="AA37" i="20"/>
  <c r="AA40" i="20"/>
  <c r="AA35" i="20"/>
  <c r="AA32" i="20"/>
  <c r="AA57" i="20"/>
  <c r="AA45" i="20"/>
  <c r="AA33" i="20"/>
  <c r="AE60" i="20"/>
  <c r="AE58" i="20"/>
  <c r="AE56" i="20"/>
  <c r="AE54" i="20"/>
  <c r="AE52" i="20"/>
  <c r="AE61" i="20"/>
  <c r="AE57" i="20"/>
  <c r="AE53" i="20"/>
  <c r="AE51" i="20"/>
  <c r="AE49" i="20"/>
  <c r="AE55" i="20"/>
  <c r="AE46" i="20"/>
  <c r="AE44" i="20"/>
  <c r="AE43" i="20"/>
  <c r="AE41" i="20"/>
  <c r="AE39" i="20"/>
  <c r="AE36" i="20"/>
  <c r="AE34" i="20"/>
  <c r="AE45" i="20"/>
  <c r="AE40" i="20"/>
  <c r="AE35" i="20"/>
  <c r="AE33" i="20"/>
  <c r="AE47" i="20"/>
  <c r="AE37" i="20"/>
  <c r="AE50" i="20"/>
  <c r="AE48" i="20"/>
  <c r="AE32" i="20"/>
  <c r="AE59" i="20"/>
  <c r="AE42" i="20"/>
  <c r="AE38" i="20"/>
  <c r="AH61" i="20"/>
  <c r="AH59" i="20"/>
  <c r="AH57" i="20"/>
  <c r="AH55" i="20"/>
  <c r="AH53" i="20"/>
  <c r="AH51" i="20"/>
  <c r="AH49" i="20"/>
  <c r="AH58" i="20"/>
  <c r="AH54" i="20"/>
  <c r="AH50" i="20"/>
  <c r="AH48" i="20"/>
  <c r="AH56" i="20"/>
  <c r="AH47" i="20"/>
  <c r="AH45" i="20"/>
  <c r="AH42" i="20"/>
  <c r="AH40" i="20"/>
  <c r="AH38" i="20"/>
  <c r="AH37" i="20"/>
  <c r="AH35" i="20"/>
  <c r="AH33" i="20"/>
  <c r="AH32" i="20"/>
  <c r="AH60" i="20"/>
  <c r="AH44" i="20"/>
  <c r="AH52" i="20"/>
  <c r="AH46" i="20"/>
  <c r="AH41" i="20"/>
  <c r="AH36" i="20"/>
  <c r="AH43" i="20"/>
  <c r="AH34" i="20"/>
  <c r="AH39" i="20"/>
  <c r="AL61" i="20"/>
  <c r="AL59" i="20"/>
  <c r="AL57" i="20"/>
  <c r="AL55" i="20"/>
  <c r="AL53" i="20"/>
  <c r="AL51" i="20"/>
  <c r="AL49" i="20"/>
  <c r="AL60" i="20"/>
  <c r="AL56" i="20"/>
  <c r="AL52" i="20"/>
  <c r="AL58" i="20"/>
  <c r="AL47" i="20"/>
  <c r="AL45" i="20"/>
  <c r="AL42" i="20"/>
  <c r="AL40" i="20"/>
  <c r="AL38" i="20"/>
  <c r="AL37" i="20"/>
  <c r="AL35" i="20"/>
  <c r="AL33" i="20"/>
  <c r="AL32" i="20"/>
  <c r="AL48" i="20"/>
  <c r="AL46" i="20"/>
  <c r="AL41" i="20"/>
  <c r="AL54" i="20"/>
  <c r="AL44" i="20"/>
  <c r="AL43" i="20"/>
  <c r="AL39" i="20"/>
  <c r="AL34" i="20"/>
  <c r="AL50" i="20"/>
  <c r="AL36" i="20"/>
  <c r="M9" i="20"/>
  <c r="AI26" i="20"/>
  <c r="AI4" i="20"/>
  <c r="S11" i="20"/>
  <c r="AI3" i="20"/>
  <c r="M21" i="20"/>
  <c r="E25" i="20"/>
  <c r="E63" i="20"/>
  <c r="E67" i="20"/>
  <c r="E71" i="20"/>
  <c r="E62" i="20"/>
  <c r="E66" i="20"/>
  <c r="E70" i="20"/>
  <c r="E65" i="20"/>
  <c r="E69" i="20"/>
  <c r="E68" i="20"/>
  <c r="E64" i="20"/>
  <c r="N21" i="20"/>
  <c r="N64" i="20"/>
  <c r="N68" i="20"/>
  <c r="N63" i="20"/>
  <c r="N67" i="20"/>
  <c r="N71" i="20"/>
  <c r="N62" i="20"/>
  <c r="N66" i="20"/>
  <c r="N70" i="20"/>
  <c r="N65" i="20"/>
  <c r="N69" i="20"/>
  <c r="R64" i="20"/>
  <c r="R68" i="20"/>
  <c r="R63" i="20"/>
  <c r="R67" i="20"/>
  <c r="R71" i="20"/>
  <c r="R62" i="20"/>
  <c r="R66" i="20"/>
  <c r="R70" i="20"/>
  <c r="R69" i="20"/>
  <c r="R65" i="20"/>
  <c r="AE25" i="20"/>
  <c r="AE65" i="20"/>
  <c r="AE69" i="20"/>
  <c r="AE64" i="20"/>
  <c r="AE68" i="20"/>
  <c r="AE63" i="20"/>
  <c r="AE67" i="20"/>
  <c r="AE70" i="20"/>
  <c r="AE66" i="20"/>
  <c r="AE71" i="20"/>
  <c r="AE62" i="20"/>
  <c r="F64" i="20"/>
  <c r="F68" i="20"/>
  <c r="F63" i="20"/>
  <c r="F67" i="20"/>
  <c r="F71" i="20"/>
  <c r="F62" i="20"/>
  <c r="F66" i="20"/>
  <c r="F70" i="20"/>
  <c r="F69" i="20"/>
  <c r="F65" i="20"/>
  <c r="J8" i="20"/>
  <c r="J64" i="20"/>
  <c r="J68" i="20"/>
  <c r="J63" i="20"/>
  <c r="J67" i="20"/>
  <c r="J71" i="20"/>
  <c r="J62" i="20"/>
  <c r="J66" i="20"/>
  <c r="J70" i="20"/>
  <c r="J65" i="20"/>
  <c r="J69" i="20"/>
  <c r="O12" i="20"/>
  <c r="O65" i="20"/>
  <c r="O69" i="20"/>
  <c r="O64" i="20"/>
  <c r="O68" i="20"/>
  <c r="O63" i="20"/>
  <c r="O67" i="20"/>
  <c r="O71" i="20"/>
  <c r="O70" i="20"/>
  <c r="O66" i="20"/>
  <c r="O62" i="20"/>
  <c r="S65" i="20"/>
  <c r="S69" i="20"/>
  <c r="S64" i="20"/>
  <c r="S68" i="20"/>
  <c r="S63" i="20"/>
  <c r="S67" i="20"/>
  <c r="S71" i="20"/>
  <c r="S70" i="20"/>
  <c r="S66" i="20"/>
  <c r="S62" i="20"/>
  <c r="X62" i="20"/>
  <c r="X66" i="20"/>
  <c r="X70" i="20"/>
  <c r="X65" i="20"/>
  <c r="X69" i="20"/>
  <c r="X64" i="20"/>
  <c r="X68" i="20"/>
  <c r="X67" i="20"/>
  <c r="X63" i="20"/>
  <c r="X71" i="20"/>
  <c r="AB11" i="20"/>
  <c r="AB62" i="20"/>
  <c r="AB66" i="20"/>
  <c r="AB70" i="20"/>
  <c r="AB65" i="20"/>
  <c r="AB69" i="20"/>
  <c r="AB64" i="20"/>
  <c r="AB68" i="20"/>
  <c r="AB71" i="20"/>
  <c r="AB67" i="20"/>
  <c r="AB63" i="20"/>
  <c r="M2" i="20"/>
  <c r="M63" i="20"/>
  <c r="M67" i="20"/>
  <c r="M71" i="20"/>
  <c r="M62" i="20"/>
  <c r="M66" i="20"/>
  <c r="M70" i="20"/>
  <c r="M65" i="20"/>
  <c r="M69" i="20"/>
  <c r="M64" i="20"/>
  <c r="M68" i="20"/>
  <c r="AI12" i="20"/>
  <c r="AI65" i="20"/>
  <c r="AI69" i="20"/>
  <c r="AI64" i="20"/>
  <c r="AI68" i="20"/>
  <c r="AI63" i="20"/>
  <c r="AI67" i="20"/>
  <c r="AI71" i="20"/>
  <c r="AI70" i="20"/>
  <c r="AI62" i="20"/>
  <c r="AI66" i="20"/>
  <c r="I25" i="20"/>
  <c r="I63" i="20"/>
  <c r="I67" i="20"/>
  <c r="I71" i="20"/>
  <c r="I62" i="20"/>
  <c r="I66" i="20"/>
  <c r="I70" i="20"/>
  <c r="I65" i="20"/>
  <c r="I69" i="20"/>
  <c r="I68" i="20"/>
  <c r="I64" i="20"/>
  <c r="AA65" i="20"/>
  <c r="AA69" i="20"/>
  <c r="AA64" i="20"/>
  <c r="AA68" i="20"/>
  <c r="AA63" i="20"/>
  <c r="AA67" i="20"/>
  <c r="AA71" i="20"/>
  <c r="AA66" i="20"/>
  <c r="AA62" i="20"/>
  <c r="AA70" i="20"/>
  <c r="G13" i="20"/>
  <c r="G65" i="20"/>
  <c r="G69" i="20"/>
  <c r="G64" i="20"/>
  <c r="G68" i="20"/>
  <c r="G63" i="20"/>
  <c r="G67" i="20"/>
  <c r="G71" i="20"/>
  <c r="G62" i="20"/>
  <c r="G70" i="20"/>
  <c r="G66" i="20"/>
  <c r="K18" i="20"/>
  <c r="K65" i="20"/>
  <c r="K69" i="20"/>
  <c r="K64" i="20"/>
  <c r="K68" i="20"/>
  <c r="K63" i="20"/>
  <c r="K67" i="20"/>
  <c r="K71" i="20"/>
  <c r="K66" i="20"/>
  <c r="K62" i="20"/>
  <c r="K70" i="20"/>
  <c r="P25" i="20"/>
  <c r="P62" i="20"/>
  <c r="P66" i="20"/>
  <c r="P70" i="20"/>
  <c r="P65" i="20"/>
  <c r="P69" i="20"/>
  <c r="P64" i="20"/>
  <c r="P68" i="20"/>
  <c r="P63" i="20"/>
  <c r="P71" i="20"/>
  <c r="P67" i="20"/>
  <c r="T13" i="20"/>
  <c r="T62" i="20"/>
  <c r="T66" i="20"/>
  <c r="T70" i="20"/>
  <c r="T65" i="20"/>
  <c r="T69" i="20"/>
  <c r="T64" i="20"/>
  <c r="T68" i="20"/>
  <c r="T63" i="20"/>
  <c r="T71" i="20"/>
  <c r="T67" i="20"/>
  <c r="Y19" i="20"/>
  <c r="Y63" i="20"/>
  <c r="Y67" i="20"/>
  <c r="Y71" i="20"/>
  <c r="Y62" i="20"/>
  <c r="Y66" i="20"/>
  <c r="Y70" i="20"/>
  <c r="Y65" i="20"/>
  <c r="Y69" i="20"/>
  <c r="Y68" i="20"/>
  <c r="Y64" i="20"/>
  <c r="AC12" i="20"/>
  <c r="AC63" i="20"/>
  <c r="AC67" i="20"/>
  <c r="AC62" i="20"/>
  <c r="AC66" i="20"/>
  <c r="AC70" i="20"/>
  <c r="AC65" i="20"/>
  <c r="AC69" i="20"/>
  <c r="AC71" i="20"/>
  <c r="AC68" i="20"/>
  <c r="AC64" i="20"/>
  <c r="U2" i="20"/>
  <c r="U63" i="20"/>
  <c r="U67" i="20"/>
  <c r="U71" i="20"/>
  <c r="U62" i="20"/>
  <c r="U66" i="20"/>
  <c r="U70" i="20"/>
  <c r="U65" i="20"/>
  <c r="U69" i="20"/>
  <c r="U68" i="20"/>
  <c r="U64" i="20"/>
  <c r="AF13" i="20"/>
  <c r="AF62" i="20"/>
  <c r="AF66" i="20"/>
  <c r="AF70" i="20"/>
  <c r="AF65" i="20"/>
  <c r="AF69" i="20"/>
  <c r="AF64" i="20"/>
  <c r="AF68" i="20"/>
  <c r="AF71" i="20"/>
  <c r="AF63" i="20"/>
  <c r="AF67" i="20"/>
  <c r="AJ12" i="20"/>
  <c r="AJ62" i="20"/>
  <c r="AJ66" i="20"/>
  <c r="AJ70" i="20"/>
  <c r="AJ65" i="20"/>
  <c r="AJ69" i="20"/>
  <c r="AJ64" i="20"/>
  <c r="AJ68" i="20"/>
  <c r="AJ63" i="20"/>
  <c r="AJ71" i="20"/>
  <c r="AJ67" i="20"/>
  <c r="W65" i="20"/>
  <c r="W69" i="20"/>
  <c r="W64" i="20"/>
  <c r="W68" i="20"/>
  <c r="W63" i="20"/>
  <c r="W67" i="20"/>
  <c r="W71" i="20"/>
  <c r="W62" i="20"/>
  <c r="W66" i="20"/>
  <c r="W70" i="20"/>
  <c r="H25" i="20"/>
  <c r="H62" i="20"/>
  <c r="H66" i="20"/>
  <c r="H70" i="20"/>
  <c r="H65" i="20"/>
  <c r="H69" i="20"/>
  <c r="H64" i="20"/>
  <c r="H68" i="20"/>
  <c r="H67" i="20"/>
  <c r="H71" i="20"/>
  <c r="H63" i="20"/>
  <c r="L11" i="20"/>
  <c r="L62" i="20"/>
  <c r="L66" i="20"/>
  <c r="L70" i="20"/>
  <c r="L65" i="20"/>
  <c r="L69" i="20"/>
  <c r="L64" i="20"/>
  <c r="L68" i="20"/>
  <c r="L71" i="20"/>
  <c r="L67" i="20"/>
  <c r="L63" i="20"/>
  <c r="Q22" i="20"/>
  <c r="Q63" i="20"/>
  <c r="Q67" i="20"/>
  <c r="Q71" i="20"/>
  <c r="Q62" i="20"/>
  <c r="Q66" i="20"/>
  <c r="Q70" i="20"/>
  <c r="Q65" i="20"/>
  <c r="Q69" i="20"/>
  <c r="Q64" i="20"/>
  <c r="Q68" i="20"/>
  <c r="V64" i="20"/>
  <c r="V68" i="20"/>
  <c r="V63" i="20"/>
  <c r="V67" i="20"/>
  <c r="V71" i="20"/>
  <c r="V62" i="20"/>
  <c r="V66" i="20"/>
  <c r="V70" i="20"/>
  <c r="V69" i="20"/>
  <c r="V65" i="20"/>
  <c r="Z64" i="20"/>
  <c r="Z68" i="20"/>
  <c r="Z63" i="20"/>
  <c r="Z67" i="20"/>
  <c r="Z71" i="20"/>
  <c r="Z62" i="20"/>
  <c r="Z66" i="20"/>
  <c r="Z70" i="20"/>
  <c r="Z65" i="20"/>
  <c r="Z69" i="20"/>
  <c r="AD64" i="20"/>
  <c r="AD68" i="20"/>
  <c r="AD63" i="20"/>
  <c r="AD67" i="20"/>
  <c r="AD62" i="20"/>
  <c r="AD66" i="20"/>
  <c r="AD70" i="20"/>
  <c r="AD65" i="20"/>
  <c r="AD69" i="20"/>
  <c r="AD71" i="20"/>
  <c r="D14" i="20"/>
  <c r="D62" i="20"/>
  <c r="D66" i="20"/>
  <c r="D70" i="20"/>
  <c r="D65" i="20"/>
  <c r="D69" i="20"/>
  <c r="D64" i="20"/>
  <c r="D68" i="20"/>
  <c r="D63" i="20"/>
  <c r="D67" i="20"/>
  <c r="D71" i="20"/>
  <c r="AG12" i="20"/>
  <c r="AG63" i="20"/>
  <c r="AG67" i="20"/>
  <c r="AG62" i="20"/>
  <c r="AG66" i="20"/>
  <c r="AG70" i="20"/>
  <c r="AG65" i="20"/>
  <c r="AG69" i="20"/>
  <c r="AG64" i="20"/>
  <c r="AG71" i="20"/>
  <c r="AG68" i="20"/>
  <c r="AK15" i="20"/>
  <c r="AK63" i="20"/>
  <c r="AK67" i="20"/>
  <c r="AK62" i="20"/>
  <c r="AK66" i="20"/>
  <c r="AK70" i="20"/>
  <c r="AK65" i="20"/>
  <c r="AK69" i="20"/>
  <c r="AK68" i="20"/>
  <c r="AK64" i="20"/>
  <c r="AK71" i="20"/>
  <c r="AH64" i="20"/>
  <c r="AH68" i="20"/>
  <c r="AH63" i="20"/>
  <c r="AH67" i="20"/>
  <c r="AH62" i="20"/>
  <c r="AH66" i="20"/>
  <c r="AH70" i="20"/>
  <c r="AH69" i="20"/>
  <c r="AH65" i="20"/>
  <c r="AH71" i="20"/>
  <c r="AL18" i="20"/>
  <c r="AL64" i="20"/>
  <c r="AL68" i="20"/>
  <c r="AL63" i="20"/>
  <c r="AL67" i="20"/>
  <c r="AL62" i="20"/>
  <c r="AL66" i="20"/>
  <c r="AL70" i="20"/>
  <c r="AL69" i="20"/>
  <c r="AL65" i="20"/>
  <c r="AL71" i="20"/>
  <c r="AF5" i="20"/>
  <c r="AF7" i="20"/>
  <c r="AF12" i="20"/>
  <c r="AF8" i="20"/>
  <c r="AF20" i="20"/>
  <c r="AF4" i="20"/>
  <c r="AF18" i="20"/>
  <c r="AF3" i="20"/>
  <c r="AF9" i="20"/>
  <c r="AF29" i="20"/>
  <c r="AF21" i="20"/>
  <c r="AF6" i="20"/>
  <c r="AF31" i="20"/>
  <c r="AF24" i="20"/>
  <c r="AF27" i="20"/>
  <c r="AF2" i="20"/>
  <c r="AF11" i="20"/>
  <c r="AF17" i="20"/>
  <c r="AF23" i="20"/>
  <c r="AF15" i="20"/>
  <c r="AF28" i="20"/>
  <c r="AF19" i="20"/>
  <c r="F14" i="20"/>
  <c r="N15" i="22"/>
  <c r="D11" i="22"/>
  <c r="Q15" i="22"/>
  <c r="H17" i="22"/>
  <c r="K19" i="22"/>
  <c r="AK9" i="20"/>
  <c r="AK25" i="20"/>
  <c r="AK12" i="20"/>
  <c r="AK16" i="20"/>
  <c r="Z3" i="20"/>
  <c r="AK11" i="20"/>
  <c r="AK4" i="20"/>
  <c r="AK7" i="20"/>
  <c r="AK3" i="20"/>
  <c r="AK30" i="20"/>
  <c r="AK24" i="20"/>
  <c r="AG24" i="20"/>
  <c r="H24" i="20"/>
  <c r="O17" i="22"/>
  <c r="L5" i="22"/>
  <c r="L9" i="20"/>
  <c r="AK22" i="20"/>
  <c r="AK17" i="20"/>
  <c r="AG26" i="20"/>
  <c r="N16" i="22"/>
  <c r="AG9" i="20"/>
  <c r="AG17" i="20"/>
  <c r="Z29" i="20"/>
  <c r="AK27" i="20"/>
  <c r="AK28" i="20"/>
  <c r="AK6" i="20"/>
  <c r="AK10" i="20"/>
  <c r="AK21" i="20"/>
  <c r="AK13" i="20"/>
  <c r="AK19" i="20"/>
  <c r="AK23" i="20"/>
  <c r="O18" i="22"/>
  <c r="M13" i="22"/>
  <c r="M16" i="22"/>
  <c r="R19" i="22"/>
  <c r="C9" i="22"/>
  <c r="L14" i="22"/>
  <c r="AH10" i="20"/>
  <c r="AH26" i="20"/>
  <c r="AH28" i="20"/>
  <c r="AH9" i="20"/>
  <c r="AH23" i="20"/>
  <c r="AH14" i="20"/>
  <c r="AH21" i="20"/>
  <c r="AH16" i="20"/>
  <c r="AH6" i="20"/>
  <c r="AH24" i="20"/>
  <c r="AH12" i="20"/>
  <c r="AH19" i="20"/>
  <c r="AH18" i="20"/>
  <c r="AG23" i="20"/>
  <c r="AG28" i="20"/>
  <c r="AG15" i="20"/>
  <c r="AG21" i="20"/>
  <c r="AG11" i="20"/>
  <c r="AG16" i="20"/>
  <c r="AG13" i="20"/>
  <c r="AJ18" i="20"/>
  <c r="N18" i="22"/>
  <c r="M17" i="22"/>
  <c r="AL3" i="20"/>
  <c r="AJ10" i="20"/>
  <c r="X8" i="20"/>
  <c r="AJ11" i="20"/>
  <c r="AJ14" i="20"/>
  <c r="AJ22" i="20"/>
  <c r="AJ26" i="20"/>
  <c r="AJ15" i="20"/>
  <c r="AJ9" i="20"/>
  <c r="M18" i="22"/>
  <c r="AB21" i="20"/>
  <c r="I18" i="22"/>
  <c r="Q17" i="22"/>
  <c r="AG5" i="20"/>
  <c r="AG22" i="20"/>
  <c r="AG27" i="20"/>
  <c r="AG2" i="20"/>
  <c r="AG20" i="20"/>
  <c r="AG14" i="20"/>
  <c r="AG8" i="20"/>
  <c r="AG10" i="20"/>
  <c r="AJ16" i="20"/>
  <c r="AG29" i="20"/>
  <c r="AB9" i="20"/>
  <c r="AI27" i="20"/>
  <c r="AI14" i="20"/>
  <c r="AI22" i="20"/>
  <c r="AI8" i="20"/>
  <c r="AL20" i="20"/>
  <c r="AL23" i="20"/>
  <c r="Z16" i="20"/>
  <c r="D17" i="20"/>
  <c r="AI21" i="20"/>
  <c r="AI16" i="20"/>
  <c r="AJ4" i="20"/>
  <c r="AJ28" i="20"/>
  <c r="AJ7" i="20"/>
  <c r="AI7" i="20"/>
  <c r="AG18" i="20"/>
  <c r="AJ30" i="20"/>
  <c r="AJ13" i="20"/>
  <c r="AJ24" i="20"/>
  <c r="J30" i="20"/>
  <c r="J3" i="20"/>
  <c r="J7" i="20"/>
  <c r="J29" i="20"/>
  <c r="S5" i="20"/>
  <c r="S15" i="20"/>
  <c r="M25" i="20"/>
  <c r="M16" i="20"/>
  <c r="M29" i="20"/>
  <c r="M31" i="20"/>
  <c r="I3" i="22"/>
  <c r="C3" i="22"/>
  <c r="I15" i="22"/>
  <c r="H19" i="22"/>
  <c r="Q9" i="22"/>
  <c r="L17" i="22"/>
  <c r="L15" i="22"/>
  <c r="L13" i="22"/>
  <c r="L19" i="22"/>
  <c r="K15" i="22"/>
  <c r="AI18" i="20"/>
  <c r="AI19" i="20"/>
  <c r="AI9" i="20"/>
  <c r="AI15" i="20"/>
  <c r="AI29" i="20"/>
  <c r="AI2" i="20"/>
  <c r="AI13" i="20"/>
  <c r="AI24" i="20"/>
  <c r="AI25" i="20"/>
  <c r="AI31" i="20"/>
  <c r="AI6" i="20"/>
  <c r="AI11" i="20"/>
  <c r="AI10" i="20"/>
  <c r="AI5" i="20"/>
  <c r="AI17" i="20"/>
  <c r="AI28" i="20"/>
  <c r="AL13" i="20"/>
  <c r="AL29" i="20"/>
  <c r="AL30" i="20"/>
  <c r="AL21" i="20"/>
  <c r="AL14" i="20"/>
  <c r="AL16" i="20"/>
  <c r="Q10" i="22"/>
  <c r="Q14" i="22"/>
  <c r="R14" i="22"/>
  <c r="M14" i="22"/>
  <c r="R18" i="22"/>
  <c r="L18" i="22"/>
  <c r="N13" i="22"/>
  <c r="N17" i="22"/>
  <c r="N19" i="22"/>
  <c r="P16" i="22"/>
  <c r="R17" i="22"/>
  <c r="R15" i="22"/>
  <c r="I16" i="22"/>
  <c r="R13" i="22"/>
  <c r="M15" i="22"/>
  <c r="D13" i="22"/>
  <c r="M19" i="22"/>
  <c r="Q16" i="22"/>
  <c r="Q19" i="22"/>
  <c r="Q13" i="22"/>
  <c r="F5" i="20"/>
  <c r="F24" i="20"/>
  <c r="F13" i="20"/>
  <c r="O24" i="20"/>
  <c r="X19" i="20"/>
  <c r="X29" i="20"/>
  <c r="X6" i="20"/>
  <c r="AB10" i="20"/>
  <c r="AB14" i="20"/>
  <c r="E11" i="22"/>
  <c r="F11" i="22"/>
  <c r="C19" i="22"/>
  <c r="L16" i="22"/>
  <c r="R5" i="22"/>
  <c r="R16" i="22"/>
  <c r="P15" i="22"/>
  <c r="Q18" i="22"/>
  <c r="X20" i="20"/>
  <c r="H3" i="22"/>
  <c r="AI20" i="20"/>
  <c r="AL2" i="20"/>
  <c r="J23" i="20"/>
  <c r="AI30" i="20"/>
  <c r="H9" i="22"/>
  <c r="Q7" i="22"/>
  <c r="N12" i="22"/>
  <c r="F6" i="22"/>
  <c r="I10" i="22"/>
  <c r="D18" i="22"/>
  <c r="L8" i="22"/>
  <c r="I4" i="22"/>
  <c r="I8" i="22"/>
  <c r="H12" i="22"/>
  <c r="H16" i="22"/>
  <c r="D20" i="22"/>
  <c r="M11" i="22"/>
  <c r="Q8" i="22"/>
  <c r="R8" i="20"/>
  <c r="I27" i="20"/>
  <c r="F8" i="20"/>
  <c r="E7" i="20"/>
  <c r="O9" i="20"/>
  <c r="X24" i="20"/>
  <c r="G24" i="20"/>
  <c r="C6" i="22"/>
  <c r="I10" i="20"/>
  <c r="R3" i="20"/>
  <c r="R23" i="20"/>
  <c r="R7" i="20"/>
  <c r="R19" i="20"/>
  <c r="D10" i="22"/>
  <c r="R4" i="20"/>
  <c r="N30" i="20"/>
  <c r="N22" i="20"/>
  <c r="J22" i="20"/>
  <c r="AB16" i="20"/>
  <c r="O17" i="20"/>
  <c r="AB3" i="20"/>
  <c r="F26" i="20"/>
  <c r="S31" i="20"/>
  <c r="X18" i="20"/>
  <c r="S24" i="20"/>
  <c r="J12" i="20"/>
  <c r="J28" i="20"/>
  <c r="F19" i="20"/>
  <c r="J24" i="20"/>
  <c r="E19" i="22"/>
  <c r="X10" i="20"/>
  <c r="O22" i="20"/>
  <c r="J16" i="20"/>
  <c r="F22" i="20"/>
  <c r="M14" i="20"/>
  <c r="M7" i="20"/>
  <c r="J6" i="20"/>
  <c r="J20" i="20"/>
  <c r="J10" i="20"/>
  <c r="E4" i="20"/>
  <c r="E17" i="20"/>
  <c r="E20" i="20"/>
  <c r="E2" i="20"/>
  <c r="E27" i="20"/>
  <c r="I19" i="20"/>
  <c r="I21" i="20"/>
  <c r="I17" i="20"/>
  <c r="I11" i="20"/>
  <c r="I5" i="20"/>
  <c r="N8" i="20"/>
  <c r="R17" i="20"/>
  <c r="R22" i="20"/>
  <c r="R16" i="20"/>
  <c r="W23" i="20"/>
  <c r="W6" i="20"/>
  <c r="AA3" i="20"/>
  <c r="AA20" i="20"/>
  <c r="I6" i="22"/>
  <c r="H6" i="22"/>
  <c r="E6" i="22"/>
  <c r="E10" i="22"/>
  <c r="C10" i="22"/>
  <c r="I14" i="22"/>
  <c r="B14" i="22"/>
  <c r="C14" i="22"/>
  <c r="D14" i="22"/>
  <c r="G18" i="22"/>
  <c r="H18" i="22"/>
  <c r="E18" i="22"/>
  <c r="R4" i="22"/>
  <c r="N4" i="22"/>
  <c r="F25" i="20"/>
  <c r="F9" i="20"/>
  <c r="F27" i="20"/>
  <c r="F23" i="20"/>
  <c r="F6" i="20"/>
  <c r="F21" i="20"/>
  <c r="F31" i="20"/>
  <c r="F3" i="20"/>
  <c r="F28" i="20"/>
  <c r="F4" i="20"/>
  <c r="J13" i="20"/>
  <c r="J26" i="20"/>
  <c r="J2" i="20"/>
  <c r="J18" i="20"/>
  <c r="J27" i="20"/>
  <c r="J5" i="20"/>
  <c r="O31" i="20"/>
  <c r="O29" i="20"/>
  <c r="O21" i="20"/>
  <c r="O15" i="20"/>
  <c r="O13" i="20"/>
  <c r="O27" i="20"/>
  <c r="O23" i="20"/>
  <c r="O4" i="20"/>
  <c r="S30" i="20"/>
  <c r="S26" i="20"/>
  <c r="S3" i="20"/>
  <c r="S6" i="20"/>
  <c r="S10" i="20"/>
  <c r="S13" i="20"/>
  <c r="S4" i="20"/>
  <c r="S16" i="20"/>
  <c r="S7" i="20"/>
  <c r="S17" i="20"/>
  <c r="S25" i="20"/>
  <c r="X13" i="20"/>
  <c r="X4" i="20"/>
  <c r="X21" i="20"/>
  <c r="X26" i="20"/>
  <c r="X14" i="20"/>
  <c r="X9" i="20"/>
  <c r="X25" i="20"/>
  <c r="X3" i="20"/>
  <c r="X27" i="20"/>
  <c r="X15" i="20"/>
  <c r="X11" i="20"/>
  <c r="AB30" i="20"/>
  <c r="AB23" i="20"/>
  <c r="AB29" i="20"/>
  <c r="AB27" i="20"/>
  <c r="AB24" i="20"/>
  <c r="AB5" i="20"/>
  <c r="AB26" i="20"/>
  <c r="AB15" i="20"/>
  <c r="AB22" i="20"/>
  <c r="AB28" i="20"/>
  <c r="M18" i="20"/>
  <c r="M8" i="20"/>
  <c r="M4" i="20"/>
  <c r="M17" i="20"/>
  <c r="M24" i="20"/>
  <c r="M22" i="20"/>
  <c r="M23" i="20"/>
  <c r="M15" i="20"/>
  <c r="M26" i="20"/>
  <c r="M10" i="20"/>
  <c r="B3" i="22"/>
  <c r="E3" i="22"/>
  <c r="D3" i="22"/>
  <c r="D7" i="22"/>
  <c r="C7" i="22"/>
  <c r="E7" i="22"/>
  <c r="H11" i="22"/>
  <c r="I11" i="22"/>
  <c r="C11" i="22"/>
  <c r="I19" i="22"/>
  <c r="D19" i="22"/>
  <c r="Q5" i="22"/>
  <c r="M5" i="22"/>
  <c r="J9" i="20"/>
  <c r="N5" i="22"/>
  <c r="E15" i="22"/>
  <c r="B11" i="22"/>
  <c r="C15" i="22"/>
  <c r="B7" i="22"/>
  <c r="I7" i="22"/>
  <c r="H7" i="22"/>
  <c r="X16" i="20"/>
  <c r="AB17" i="20"/>
  <c r="M20" i="20"/>
  <c r="M5" i="20"/>
  <c r="M11" i="20"/>
  <c r="S9" i="20"/>
  <c r="O2" i="20"/>
  <c r="J31" i="20"/>
  <c r="F2" i="20"/>
  <c r="X28" i="20"/>
  <c r="X17" i="20"/>
  <c r="M27" i="20"/>
  <c r="J4" i="20"/>
  <c r="AB4" i="20"/>
  <c r="J15" i="20"/>
  <c r="AB31" i="20"/>
  <c r="S19" i="20"/>
  <c r="O25" i="20"/>
  <c r="N19" i="20"/>
  <c r="G3" i="20"/>
  <c r="W21" i="20"/>
  <c r="W14" i="20"/>
  <c r="W18" i="20"/>
  <c r="W8" i="20"/>
  <c r="W9" i="20"/>
  <c r="W7" i="20"/>
  <c r="W12" i="20"/>
  <c r="W28" i="20"/>
  <c r="W2" i="20"/>
  <c r="W27" i="20"/>
  <c r="Q4" i="22"/>
  <c r="W11" i="20"/>
  <c r="AE23" i="20"/>
  <c r="AE17" i="20"/>
  <c r="AE5" i="20"/>
  <c r="AE29" i="20"/>
  <c r="AE2" i="20"/>
  <c r="AE14" i="20"/>
  <c r="L19" i="20"/>
  <c r="L25" i="20"/>
  <c r="L12" i="20"/>
  <c r="L6" i="20"/>
  <c r="L31" i="20"/>
  <c r="L7" i="20"/>
  <c r="L16" i="20"/>
  <c r="L14" i="20"/>
  <c r="L27" i="20"/>
  <c r="L3" i="20"/>
  <c r="L18" i="20"/>
  <c r="L15" i="20"/>
  <c r="L28" i="20"/>
  <c r="L23" i="20"/>
  <c r="L26" i="20"/>
  <c r="L20" i="20"/>
  <c r="L8" i="20"/>
  <c r="L22" i="20"/>
  <c r="L30" i="20"/>
  <c r="L10" i="20"/>
  <c r="L24" i="20"/>
  <c r="L2" i="20"/>
  <c r="V25" i="20"/>
  <c r="V30" i="20"/>
  <c r="V7" i="20"/>
  <c r="V18" i="20"/>
  <c r="V22" i="20"/>
  <c r="V2" i="20"/>
  <c r="V29" i="20"/>
  <c r="V9" i="20"/>
  <c r="V13" i="20"/>
  <c r="V28" i="20"/>
  <c r="V21" i="20"/>
  <c r="V10" i="20"/>
  <c r="V5" i="20"/>
  <c r="V15" i="20"/>
  <c r="V20" i="20"/>
  <c r="V8" i="20"/>
  <c r="V17" i="20"/>
  <c r="V3" i="20"/>
  <c r="AD31" i="20"/>
  <c r="AD5" i="20"/>
  <c r="AD23" i="20"/>
  <c r="AD27" i="20"/>
  <c r="AD7" i="20"/>
  <c r="H13" i="22"/>
  <c r="E13" i="22"/>
  <c r="I13" i="22"/>
  <c r="C13" i="22"/>
  <c r="R3" i="22"/>
  <c r="K3" i="22"/>
  <c r="L3" i="22"/>
  <c r="M3" i="22"/>
  <c r="Q3" i="22"/>
  <c r="Z13" i="20"/>
  <c r="Q10" i="20"/>
  <c r="L5" i="20"/>
  <c r="L4" i="20"/>
  <c r="L17" i="20"/>
  <c r="Q11" i="20"/>
  <c r="V26" i="20"/>
  <c r="V11" i="20"/>
  <c r="D27" i="20"/>
  <c r="L13" i="20"/>
  <c r="Q19" i="20"/>
  <c r="Q14" i="20"/>
  <c r="Q8" i="20"/>
  <c r="Q24" i="20"/>
  <c r="Q27" i="20"/>
  <c r="Q2" i="20"/>
  <c r="Q4" i="20"/>
  <c r="Q26" i="20"/>
  <c r="Q5" i="20"/>
  <c r="Q23" i="20"/>
  <c r="Q16" i="20"/>
  <c r="Q18" i="20"/>
  <c r="Z30" i="20"/>
  <c r="Z18" i="20"/>
  <c r="Z24" i="20"/>
  <c r="Z25" i="20"/>
  <c r="Z7" i="20"/>
  <c r="Z5" i="20"/>
  <c r="Z27" i="20"/>
  <c r="Z4" i="20"/>
  <c r="Z22" i="20"/>
  <c r="Z14" i="20"/>
  <c r="Z21" i="20"/>
  <c r="Z12" i="20"/>
  <c r="Z6" i="20"/>
  <c r="Z28" i="20"/>
  <c r="Z9" i="20"/>
  <c r="Z2" i="20"/>
  <c r="Z8" i="20"/>
  <c r="Z15" i="20"/>
  <c r="Z20" i="20"/>
  <c r="Z11" i="20"/>
  <c r="Z10" i="20"/>
  <c r="Z31" i="20"/>
  <c r="Z17" i="20"/>
  <c r="Z23" i="20"/>
  <c r="Z19" i="20"/>
  <c r="D13" i="20"/>
  <c r="D12" i="20"/>
  <c r="D18" i="20"/>
  <c r="D29" i="20"/>
  <c r="D21" i="20"/>
  <c r="D3" i="20"/>
  <c r="D9" i="20"/>
  <c r="D31" i="20"/>
  <c r="D7" i="20"/>
  <c r="D26" i="20"/>
  <c r="D11" i="20"/>
  <c r="D20" i="20"/>
  <c r="D8" i="20"/>
  <c r="D25" i="20"/>
  <c r="D6" i="20"/>
  <c r="D10" i="20"/>
  <c r="D30" i="20"/>
  <c r="D2" i="20"/>
  <c r="D4" i="20"/>
  <c r="D19" i="20"/>
  <c r="G5" i="22"/>
  <c r="C5" i="22"/>
  <c r="I5" i="22"/>
  <c r="E5" i="22"/>
  <c r="I9" i="22"/>
  <c r="D9" i="22"/>
  <c r="C17" i="22"/>
  <c r="I17" i="22"/>
  <c r="D17" i="22"/>
  <c r="E17" i="22"/>
  <c r="R7" i="22"/>
  <c r="N7" i="22"/>
  <c r="M7" i="22"/>
  <c r="K7" i="22"/>
  <c r="R12" i="22"/>
  <c r="L12" i="22"/>
  <c r="P12" i="22"/>
  <c r="M12" i="22"/>
  <c r="O12" i="22"/>
  <c r="Q12" i="22"/>
  <c r="K12" i="22"/>
  <c r="D5" i="22"/>
  <c r="H5" i="22"/>
  <c r="L29" i="20"/>
  <c r="D5" i="20"/>
  <c r="V14" i="20"/>
  <c r="D28" i="20"/>
  <c r="Z26" i="20"/>
  <c r="Q30" i="20"/>
  <c r="N3" i="22"/>
  <c r="E9" i="22"/>
  <c r="L7" i="22"/>
  <c r="D22" i="20"/>
  <c r="F17" i="22"/>
  <c r="L21" i="20"/>
  <c r="D16" i="20"/>
  <c r="V16" i="20"/>
  <c r="D23" i="20"/>
  <c r="D15" i="20"/>
  <c r="V23" i="20"/>
  <c r="V27" i="20"/>
  <c r="Q21" i="20"/>
  <c r="Q28" i="20"/>
  <c r="D24" i="20"/>
  <c r="E12" i="20"/>
  <c r="E31" i="20"/>
  <c r="E18" i="20"/>
  <c r="E30" i="20"/>
  <c r="E26" i="20"/>
  <c r="E9" i="20"/>
  <c r="E16" i="20"/>
  <c r="E15" i="20"/>
  <c r="E21" i="20"/>
  <c r="E13" i="20"/>
  <c r="E6" i="20"/>
  <c r="E10" i="20"/>
  <c r="E5" i="20"/>
  <c r="E11" i="20"/>
  <c r="E14" i="20"/>
  <c r="I31" i="20"/>
  <c r="I18" i="20"/>
  <c r="I7" i="20"/>
  <c r="I12" i="20"/>
  <c r="I28" i="20"/>
  <c r="I3" i="20"/>
  <c r="I23" i="20"/>
  <c r="I9" i="20"/>
  <c r="I8" i="20"/>
  <c r="I22" i="20"/>
  <c r="I13" i="20"/>
  <c r="I6" i="20"/>
  <c r="I26" i="20"/>
  <c r="I20" i="20"/>
  <c r="I16" i="20"/>
  <c r="I4" i="20"/>
  <c r="N31" i="20"/>
  <c r="N6" i="20"/>
  <c r="N16" i="20"/>
  <c r="N11" i="20"/>
  <c r="N20" i="20"/>
  <c r="N29" i="20"/>
  <c r="N27" i="20"/>
  <c r="N9" i="20"/>
  <c r="N3" i="20"/>
  <c r="N17" i="20"/>
  <c r="N14" i="20"/>
  <c r="R30" i="20"/>
  <c r="R13" i="20"/>
  <c r="R18" i="20"/>
  <c r="R25" i="20"/>
  <c r="R6" i="20"/>
  <c r="R28" i="20"/>
  <c r="R11" i="20"/>
  <c r="R10" i="20"/>
  <c r="R31" i="20"/>
  <c r="R24" i="20"/>
  <c r="R5" i="20"/>
  <c r="R29" i="20"/>
  <c r="R9" i="20"/>
  <c r="R14" i="20"/>
  <c r="R21" i="20"/>
  <c r="W13" i="20"/>
  <c r="W30" i="20"/>
  <c r="W29" i="20"/>
  <c r="W20" i="20"/>
  <c r="W15" i="20"/>
  <c r="W16" i="20"/>
  <c r="W3" i="20"/>
  <c r="AA14" i="20"/>
  <c r="AA31" i="20"/>
  <c r="AA26" i="20"/>
  <c r="AA5" i="20"/>
  <c r="AA28" i="20"/>
  <c r="AA11" i="20"/>
  <c r="AA12" i="20"/>
  <c r="AE27" i="20"/>
  <c r="AE10" i="20"/>
  <c r="AE4" i="20"/>
  <c r="AE13" i="20"/>
  <c r="AE12" i="20"/>
  <c r="AE16" i="20"/>
  <c r="AE11" i="20"/>
  <c r="AE7" i="20"/>
  <c r="AE21" i="20"/>
  <c r="AE30" i="20"/>
  <c r="AE19" i="20"/>
  <c r="AE22" i="20"/>
  <c r="AE3" i="20"/>
  <c r="AE26" i="20"/>
  <c r="AE18" i="20"/>
  <c r="AE8" i="20"/>
  <c r="R8" i="22"/>
  <c r="N8" i="22"/>
  <c r="W24" i="20"/>
  <c r="W5" i="20"/>
  <c r="N26" i="20"/>
  <c r="N28" i="20"/>
  <c r="E14" i="22"/>
  <c r="E3" i="20"/>
  <c r="H14" i="22"/>
  <c r="L4" i="22"/>
  <c r="M8" i="22"/>
  <c r="E23" i="20"/>
  <c r="E29" i="20"/>
  <c r="E8" i="20"/>
  <c r="N4" i="20"/>
  <c r="I2" i="20"/>
  <c r="N2" i="20"/>
  <c r="N10" i="20"/>
  <c r="R20" i="20"/>
  <c r="R2" i="20"/>
  <c r="W17" i="20"/>
  <c r="R26" i="20"/>
  <c r="AE6" i="20"/>
  <c r="AE15" i="20"/>
  <c r="I30" i="20"/>
  <c r="AE24" i="20"/>
  <c r="W19" i="20"/>
  <c r="E24" i="20"/>
  <c r="W10" i="20"/>
  <c r="N25" i="20"/>
  <c r="W25" i="20"/>
  <c r="W26" i="20"/>
  <c r="N23" i="20"/>
  <c r="B10" i="22"/>
  <c r="M4" i="22"/>
  <c r="C18" i="22"/>
  <c r="D6" i="22"/>
  <c r="H10" i="22"/>
  <c r="E22" i="20"/>
  <c r="I14" i="20"/>
  <c r="N15" i="20"/>
  <c r="E28" i="20"/>
  <c r="R15" i="20"/>
  <c r="R27" i="20"/>
  <c r="I29" i="20"/>
  <c r="AE20" i="20"/>
  <c r="AA7" i="20"/>
  <c r="N7" i="20"/>
  <c r="W22" i="20"/>
  <c r="R12" i="20"/>
  <c r="I24" i="20"/>
  <c r="AE31" i="20"/>
  <c r="W31" i="20"/>
  <c r="E19" i="20"/>
  <c r="F18" i="20"/>
  <c r="F12" i="20"/>
  <c r="F29" i="20"/>
  <c r="F17" i="20"/>
  <c r="F10" i="20"/>
  <c r="F7" i="20"/>
  <c r="F20" i="20"/>
  <c r="J19" i="20"/>
  <c r="J21" i="20"/>
  <c r="O3" i="20"/>
  <c r="O16" i="20"/>
  <c r="O18" i="20"/>
  <c r="O19" i="20"/>
  <c r="O28" i="20"/>
  <c r="O5" i="20"/>
  <c r="O8" i="20"/>
  <c r="O6" i="20"/>
  <c r="O20" i="20"/>
  <c r="S18" i="20"/>
  <c r="S27" i="20"/>
  <c r="S28" i="20"/>
  <c r="S21" i="20"/>
  <c r="X12" i="20"/>
  <c r="X31" i="20"/>
  <c r="X5" i="20"/>
  <c r="X23" i="20"/>
  <c r="X22" i="20"/>
  <c r="AB12" i="20"/>
  <c r="AB25" i="20"/>
  <c r="AB18" i="20"/>
  <c r="AB7" i="20"/>
  <c r="M12" i="20"/>
  <c r="M30" i="20"/>
  <c r="M6" i="20"/>
  <c r="F15" i="20"/>
  <c r="F11" i="20"/>
  <c r="J11" i="20"/>
  <c r="S22" i="20"/>
  <c r="M28" i="20"/>
  <c r="AB6" i="20"/>
  <c r="X7" i="20"/>
  <c r="X2" i="20"/>
  <c r="O7" i="20"/>
  <c r="S14" i="20"/>
  <c r="O14" i="20"/>
  <c r="S29" i="20"/>
  <c r="J14" i="20"/>
  <c r="O26" i="20"/>
  <c r="M13" i="20"/>
  <c r="M19" i="20"/>
  <c r="AB13" i="20"/>
  <c r="X30" i="20"/>
  <c r="S12" i="20"/>
  <c r="S23" i="20"/>
  <c r="O30" i="20"/>
  <c r="J25" i="20"/>
  <c r="F30" i="20"/>
  <c r="S8" i="20"/>
  <c r="S2" i="20"/>
  <c r="O10" i="20"/>
  <c r="G19" i="20"/>
  <c r="G29" i="20"/>
  <c r="K19" i="20"/>
  <c r="K17" i="20"/>
  <c r="K5" i="20"/>
  <c r="O5" i="22"/>
  <c r="K18" i="22"/>
  <c r="K5" i="22"/>
  <c r="K16" i="22"/>
  <c r="K4" i="22"/>
  <c r="K13" i="22"/>
  <c r="K8" i="22"/>
  <c r="B5" i="22"/>
  <c r="B17" i="22"/>
  <c r="K17" i="22"/>
  <c r="B6" i="22"/>
  <c r="B9" i="22"/>
  <c r="B13" i="22"/>
  <c r="B18" i="22"/>
  <c r="B19" i="22"/>
  <c r="K14" i="22"/>
  <c r="F15" i="22"/>
  <c r="O8" i="22"/>
  <c r="O19" i="22"/>
  <c r="O6" i="22"/>
  <c r="F8" i="22"/>
  <c r="F10" i="22"/>
  <c r="O14" i="22"/>
  <c r="F9" i="22"/>
  <c r="O4" i="22"/>
  <c r="F5" i="22"/>
  <c r="O3" i="22"/>
  <c r="O15" i="22"/>
  <c r="O7" i="22"/>
  <c r="O13" i="22"/>
  <c r="F14" i="22"/>
  <c r="F18" i="22"/>
  <c r="F19" i="22"/>
  <c r="O16" i="22"/>
  <c r="F13" i="22"/>
  <c r="F3" i="22"/>
  <c r="F7" i="22"/>
  <c r="G14" i="22"/>
  <c r="G9" i="22"/>
  <c r="G17" i="22"/>
  <c r="G19" i="22"/>
  <c r="G13" i="22"/>
  <c r="P7" i="22"/>
  <c r="G3" i="22"/>
  <c r="G11" i="22"/>
  <c r="P3" i="22"/>
  <c r="P5" i="22"/>
  <c r="G10" i="22"/>
  <c r="P13" i="22"/>
  <c r="P18" i="22"/>
  <c r="P19" i="22"/>
  <c r="P4" i="22"/>
  <c r="G7" i="22"/>
  <c r="G6" i="22"/>
  <c r="P8" i="22"/>
  <c r="P17" i="22"/>
  <c r="B15" i="22"/>
  <c r="G15" i="22"/>
  <c r="D15" i="22"/>
  <c r="H15" i="22"/>
  <c r="C20" i="22"/>
  <c r="T5" i="20"/>
  <c r="U23" i="20"/>
  <c r="T26" i="20"/>
  <c r="P11" i="20"/>
  <c r="U15" i="20"/>
  <c r="P2" i="20"/>
  <c r="G20" i="22"/>
  <c r="H3" i="20"/>
  <c r="H10" i="20"/>
  <c r="AC15" i="20"/>
  <c r="H9" i="20"/>
  <c r="AC29" i="20"/>
  <c r="H6" i="20"/>
  <c r="AC25" i="20"/>
  <c r="T12" i="20"/>
  <c r="U13" i="20"/>
  <c r="N6" i="22"/>
  <c r="P4" i="20"/>
  <c r="G8" i="22"/>
  <c r="P23" i="20"/>
  <c r="H26" i="20"/>
  <c r="T16" i="20"/>
  <c r="T3" i="20"/>
  <c r="P14" i="20"/>
  <c r="AC20" i="20"/>
  <c r="T22" i="20"/>
  <c r="Y24" i="20"/>
  <c r="P19" i="20"/>
  <c r="U24" i="20"/>
  <c r="H30" i="20"/>
  <c r="U5" i="20"/>
  <c r="P24" i="20"/>
  <c r="E20" i="22"/>
  <c r="T4" i="20"/>
  <c r="T23" i="20"/>
  <c r="P15" i="20"/>
  <c r="P10" i="20"/>
  <c r="F20" i="22"/>
  <c r="P6" i="22"/>
  <c r="H17" i="20"/>
  <c r="H22" i="20"/>
  <c r="H4" i="20"/>
  <c r="H2" i="20"/>
  <c r="T29" i="20"/>
  <c r="T20" i="20"/>
  <c r="U14" i="20"/>
  <c r="U8" i="20"/>
  <c r="T10" i="20"/>
  <c r="Y9" i="20"/>
  <c r="U26" i="20"/>
  <c r="Y23" i="20"/>
  <c r="U27" i="20"/>
  <c r="P8" i="20"/>
  <c r="T6" i="20"/>
  <c r="AC5" i="20"/>
  <c r="Y6" i="20"/>
  <c r="H7" i="20"/>
  <c r="AC8" i="20"/>
  <c r="Y13" i="20"/>
  <c r="T19" i="20"/>
  <c r="T25" i="20"/>
  <c r="P18" i="20"/>
  <c r="P12" i="20"/>
  <c r="U25" i="20"/>
  <c r="U12" i="20"/>
  <c r="H31" i="20"/>
  <c r="H12" i="20"/>
  <c r="U3" i="20"/>
  <c r="P20" i="20"/>
  <c r="K6" i="22"/>
  <c r="T15" i="20"/>
  <c r="P9" i="20"/>
  <c r="I12" i="22"/>
  <c r="P22" i="20"/>
  <c r="H14" i="20"/>
  <c r="H21" i="20"/>
  <c r="H23" i="20"/>
  <c r="H29" i="20"/>
  <c r="H27" i="20"/>
  <c r="P5" i="20"/>
  <c r="T14" i="20"/>
  <c r="U22" i="20"/>
  <c r="Y10" i="20"/>
  <c r="U9" i="20"/>
  <c r="P17" i="20"/>
  <c r="T17" i="20"/>
  <c r="P16" i="20"/>
  <c r="U29" i="20"/>
  <c r="AC17" i="20"/>
  <c r="AC16" i="20"/>
  <c r="Y14" i="20"/>
  <c r="U11" i="20"/>
  <c r="Y16" i="20"/>
  <c r="P29" i="20"/>
  <c r="T9" i="20"/>
  <c r="P7" i="20"/>
  <c r="AC7" i="20"/>
  <c r="Y29" i="20"/>
  <c r="H15" i="20"/>
  <c r="AC19" i="20"/>
  <c r="T30" i="20"/>
  <c r="T24" i="20"/>
  <c r="P13" i="20"/>
  <c r="U18" i="20"/>
  <c r="U19" i="20"/>
  <c r="H18" i="20"/>
  <c r="H13" i="20"/>
  <c r="P30" i="20"/>
  <c r="T8" i="20"/>
  <c r="T28" i="20"/>
  <c r="P28" i="20"/>
  <c r="F12" i="22"/>
  <c r="P21" i="20"/>
  <c r="F4" i="22"/>
  <c r="H20" i="20"/>
  <c r="H28" i="20"/>
  <c r="H5" i="20"/>
  <c r="H16" i="20"/>
  <c r="H11" i="20"/>
  <c r="P3" i="20"/>
  <c r="Y15" i="20"/>
  <c r="U21" i="20"/>
  <c r="P27" i="20"/>
  <c r="T27" i="20"/>
  <c r="T21" i="20"/>
  <c r="U28" i="20"/>
  <c r="U10" i="20"/>
  <c r="Y3" i="20"/>
  <c r="U20" i="20"/>
  <c r="H8" i="20"/>
  <c r="P26" i="20"/>
  <c r="U17" i="20"/>
  <c r="T7" i="20"/>
  <c r="P6" i="20"/>
  <c r="AC6" i="20"/>
  <c r="Y28" i="20"/>
  <c r="Y30" i="20"/>
  <c r="T31" i="20"/>
  <c r="P31" i="20"/>
  <c r="U30" i="20"/>
  <c r="U31" i="20"/>
  <c r="H19" i="20"/>
  <c r="U6" i="20"/>
  <c r="AC26" i="20"/>
  <c r="AC14" i="20"/>
  <c r="AC3" i="20"/>
  <c r="AC18" i="20"/>
  <c r="AC27" i="20"/>
  <c r="AD2" i="20"/>
  <c r="AC23" i="20"/>
  <c r="AC22" i="20"/>
  <c r="AC28" i="20"/>
  <c r="AC2" i="20"/>
  <c r="AC9" i="20"/>
  <c r="AC24" i="20"/>
  <c r="AE28" i="20"/>
  <c r="O11" i="20"/>
  <c r="W4" i="20"/>
  <c r="U4" i="20"/>
  <c r="AE9" i="20"/>
  <c r="AD30" i="20"/>
  <c r="AD29" i="20"/>
  <c r="AD15" i="20"/>
  <c r="AD28" i="20"/>
  <c r="E12" i="22"/>
  <c r="B20" i="22"/>
  <c r="G4" i="22"/>
  <c r="F16" i="22"/>
  <c r="H20" i="22"/>
  <c r="R6" i="22"/>
  <c r="AD17" i="20"/>
  <c r="AD10" i="20"/>
  <c r="AD16" i="20"/>
  <c r="AD6" i="20"/>
  <c r="AD19" i="20"/>
  <c r="AD21" i="20"/>
  <c r="AD4" i="20"/>
  <c r="AL11" i="20"/>
  <c r="I20" i="22"/>
  <c r="D12" i="22"/>
  <c r="AD20" i="20"/>
  <c r="AD11" i="20"/>
  <c r="AA9" i="20"/>
  <c r="AA25" i="20"/>
  <c r="AD24" i="20"/>
  <c r="AD13" i="20"/>
  <c r="AD18" i="20"/>
  <c r="AD12" i="20"/>
  <c r="AD8" i="20"/>
  <c r="AD22" i="20"/>
  <c r="H4" i="22"/>
  <c r="D4" i="22"/>
  <c r="H8" i="22"/>
  <c r="D8" i="22"/>
  <c r="G12" i="22"/>
  <c r="B12" i="22"/>
  <c r="D16" i="22"/>
  <c r="G16" i="22"/>
  <c r="B16" i="22"/>
  <c r="Q6" i="22"/>
  <c r="M6" i="22"/>
  <c r="AD25" i="20"/>
  <c r="AD9" i="20"/>
  <c r="B4" i="22"/>
  <c r="C4" i="22"/>
  <c r="AA23" i="20"/>
  <c r="AA16" i="20"/>
  <c r="AA4" i="20"/>
  <c r="AA13" i="20"/>
  <c r="AA24" i="20"/>
  <c r="AA22" i="20"/>
  <c r="AA15" i="20"/>
  <c r="AA6" i="20"/>
  <c r="AA8" i="20"/>
  <c r="AA30" i="20"/>
  <c r="AA19" i="20"/>
  <c r="AA21" i="20"/>
  <c r="AA2" i="20"/>
  <c r="AA17" i="20"/>
  <c r="AA29" i="20"/>
  <c r="AA10" i="20"/>
  <c r="AA18" i="20"/>
  <c r="AA27" i="20"/>
  <c r="AL31" i="20"/>
  <c r="AL12" i="20"/>
  <c r="AL19" i="20"/>
  <c r="AL24" i="20"/>
  <c r="AL8" i="20"/>
  <c r="AL15" i="20"/>
  <c r="AL25" i="20"/>
  <c r="AL7" i="20"/>
  <c r="AL17" i="20"/>
  <c r="AL26" i="20"/>
  <c r="AL22" i="20"/>
  <c r="AL28" i="20"/>
  <c r="AL9" i="20"/>
  <c r="AL10" i="20"/>
  <c r="N14" i="22"/>
  <c r="P14" i="22"/>
  <c r="Q59" i="13"/>
  <c r="C8" i="22"/>
  <c r="E8" i="22"/>
  <c r="E4" i="22"/>
  <c r="E16" i="22"/>
  <c r="AD14" i="20"/>
  <c r="B8" i="22"/>
  <c r="L6" i="22"/>
  <c r="C16" i="22"/>
  <c r="C12" i="22"/>
  <c r="AD3" i="20"/>
  <c r="AD26" i="20"/>
  <c r="Y4" i="20"/>
  <c r="Y17" i="20"/>
  <c r="Y5" i="20"/>
  <c r="Y20" i="20"/>
  <c r="AG6" i="20"/>
  <c r="Q7" i="20"/>
  <c r="G18" i="20"/>
  <c r="G26" i="20"/>
  <c r="G12" i="20"/>
  <c r="G5" i="20"/>
  <c r="G20" i="20"/>
  <c r="G17" i="20"/>
  <c r="G9" i="20"/>
  <c r="G28" i="20"/>
  <c r="G11" i="20"/>
  <c r="K25" i="20"/>
  <c r="K31" i="20"/>
  <c r="K6" i="20"/>
  <c r="K29" i="20"/>
  <c r="K2" i="20"/>
  <c r="K22" i="20"/>
  <c r="K13" i="20"/>
  <c r="K24" i="20"/>
  <c r="K7" i="20"/>
  <c r="K15" i="20"/>
  <c r="K3" i="20"/>
  <c r="K16" i="20"/>
  <c r="N24" i="20"/>
  <c r="N13" i="20"/>
  <c r="N18" i="20"/>
  <c r="N12" i="20"/>
  <c r="N5" i="20"/>
  <c r="Q12" i="20"/>
  <c r="Q13" i="20"/>
  <c r="Q15" i="20"/>
  <c r="Q29" i="20"/>
  <c r="Q31" i="20"/>
  <c r="Q25" i="20"/>
  <c r="Q6" i="20"/>
  <c r="Q3" i="20"/>
  <c r="Q17" i="20"/>
  <c r="Q20" i="20"/>
  <c r="Q9" i="20"/>
  <c r="V31" i="20"/>
  <c r="V12" i="20"/>
  <c r="V19" i="20"/>
  <c r="V24" i="20"/>
  <c r="V6" i="20"/>
  <c r="V4" i="20"/>
  <c r="Y12" i="20"/>
  <c r="Y25" i="20"/>
  <c r="Y26" i="20"/>
  <c r="Y21" i="20"/>
  <c r="Y31" i="20"/>
  <c r="Y18" i="20"/>
  <c r="Y27" i="20"/>
  <c r="Y7" i="20"/>
  <c r="Y8" i="20"/>
  <c r="Y2" i="20"/>
  <c r="Y22" i="20"/>
  <c r="AG31" i="20"/>
  <c r="AG30" i="20"/>
  <c r="AG7" i="20"/>
  <c r="AG19" i="20"/>
  <c r="AG25" i="20"/>
  <c r="Q98" i="13"/>
  <c r="F16" i="20"/>
  <c r="U7" i="20"/>
  <c r="Q11" i="22"/>
  <c r="N11" i="22"/>
  <c r="R11" i="22"/>
  <c r="O11" i="22"/>
  <c r="K11" i="22"/>
  <c r="P11" i="22"/>
  <c r="L11" i="22"/>
  <c r="AC10" i="20"/>
  <c r="AC30" i="20"/>
  <c r="AC31" i="20"/>
  <c r="R10" i="22"/>
  <c r="O10" i="22"/>
  <c r="P10" i="22"/>
  <c r="AC11" i="20"/>
  <c r="AC13" i="20"/>
  <c r="L10" i="22"/>
  <c r="M10" i="22"/>
  <c r="N10" i="22"/>
  <c r="K10" i="22"/>
  <c r="M9" i="22"/>
  <c r="R9" i="22"/>
  <c r="K9" i="22"/>
  <c r="O9" i="22"/>
  <c r="N9" i="22"/>
  <c r="L9" i="22"/>
  <c r="P9" i="22"/>
  <c r="AB8" i="20"/>
  <c r="AB20" i="20"/>
  <c r="AB2" i="20"/>
  <c r="AB19" i="20"/>
  <c r="F58" i="13"/>
  <c r="F87" i="13"/>
  <c r="F31" i="13"/>
  <c r="Q99" i="13"/>
  <c r="Q89" i="13"/>
  <c r="U33" i="13"/>
  <c r="U57" i="13"/>
  <c r="U97" i="13" l="1"/>
  <c r="C3" i="20"/>
  <c r="L87" i="13"/>
  <c r="M87" i="13" s="1"/>
  <c r="M59" i="13"/>
  <c r="F15" i="21"/>
  <c r="F5" i="21"/>
  <c r="L12" i="21"/>
  <c r="G9" i="21"/>
  <c r="L14" i="21"/>
  <c r="F19" i="21"/>
  <c r="M8" i="21"/>
  <c r="E9" i="21"/>
  <c r="D5" i="21"/>
  <c r="K14" i="21"/>
  <c r="G5" i="21"/>
  <c r="N10" i="21"/>
  <c r="F6" i="21"/>
  <c r="G18" i="21"/>
  <c r="E8" i="21"/>
  <c r="F4" i="21"/>
  <c r="G12" i="21"/>
  <c r="E16" i="21"/>
  <c r="D7" i="21"/>
  <c r="N6" i="21"/>
  <c r="K6" i="21"/>
  <c r="N2" i="21"/>
  <c r="D10" i="21"/>
  <c r="F11" i="21"/>
  <c r="D11" i="21"/>
  <c r="G17" i="21"/>
  <c r="M15" i="21"/>
  <c r="K15" i="21"/>
  <c r="K13" i="21"/>
  <c r="M14" i="21"/>
  <c r="K17" i="21"/>
  <c r="L17" i="21"/>
  <c r="L58" i="13"/>
  <c r="M58" i="13" s="1"/>
  <c r="E6" i="21"/>
  <c r="D19" i="21"/>
  <c r="G7" i="21"/>
  <c r="M7" i="21"/>
  <c r="K8" i="21"/>
  <c r="N5" i="21"/>
  <c r="K18" i="21"/>
  <c r="N9" i="21"/>
  <c r="E14" i="21"/>
  <c r="G13" i="21"/>
  <c r="E17" i="21"/>
  <c r="D13" i="21"/>
  <c r="M11" i="21"/>
  <c r="G16" i="21"/>
  <c r="D3" i="21"/>
  <c r="N11" i="21"/>
  <c r="L7" i="21"/>
  <c r="M3" i="21"/>
  <c r="F7" i="21"/>
  <c r="G3" i="21"/>
  <c r="L6" i="21"/>
  <c r="E15" i="21"/>
  <c r="K2" i="21"/>
  <c r="K3" i="21"/>
  <c r="N4" i="21"/>
  <c r="D12" i="21"/>
  <c r="F3" i="21"/>
  <c r="F8" i="21"/>
  <c r="G4" i="21"/>
  <c r="L8" i="21"/>
  <c r="M18" i="21"/>
  <c r="L16" i="21"/>
  <c r="J2" i="21"/>
  <c r="C15" i="21"/>
  <c r="C14" i="21"/>
  <c r="C7" i="21"/>
  <c r="J8" i="21"/>
  <c r="C17" i="21"/>
  <c r="C4" i="21"/>
  <c r="C3" i="21"/>
  <c r="D9" i="21"/>
  <c r="E5" i="21"/>
  <c r="M12" i="21"/>
  <c r="J13" i="21"/>
  <c r="J10" i="21"/>
  <c r="C6" i="21"/>
  <c r="J3" i="21"/>
  <c r="J12" i="21"/>
  <c r="C19" i="21"/>
  <c r="J9" i="21"/>
  <c r="C18" i="21"/>
  <c r="J7" i="21"/>
  <c r="C8" i="21"/>
  <c r="C16" i="21"/>
  <c r="N15" i="21"/>
  <c r="K16" i="21"/>
  <c r="F17" i="21"/>
  <c r="N17" i="21"/>
  <c r="G14" i="21"/>
  <c r="F12" i="21"/>
  <c r="K5" i="21"/>
  <c r="K7" i="21"/>
  <c r="D6" i="21"/>
  <c r="K9" i="21"/>
  <c r="G19" i="21"/>
  <c r="E19" i="21"/>
  <c r="D17" i="21"/>
  <c r="F13" i="21"/>
  <c r="E7" i="21"/>
  <c r="N3" i="21"/>
  <c r="K11" i="21"/>
  <c r="N7" i="21"/>
  <c r="E3" i="21"/>
  <c r="G15" i="21"/>
  <c r="F10" i="21"/>
  <c r="E10" i="21"/>
  <c r="L11" i="21"/>
  <c r="L3" i="21"/>
  <c r="G11" i="21"/>
  <c r="N8" i="21"/>
  <c r="L18" i="21"/>
  <c r="L13" i="21"/>
  <c r="N16" i="21"/>
  <c r="K4" i="21"/>
  <c r="N14" i="21"/>
  <c r="N13" i="21"/>
  <c r="K12" i="21"/>
  <c r="J14" i="21"/>
  <c r="J17" i="21"/>
  <c r="J6" i="21"/>
  <c r="C10" i="21"/>
  <c r="J16" i="21"/>
  <c r="J15" i="21"/>
  <c r="C11" i="21"/>
  <c r="C13" i="21"/>
  <c r="J11" i="21"/>
  <c r="M5" i="21"/>
  <c r="L5" i="21"/>
  <c r="M2" i="21"/>
  <c r="D16" i="21"/>
  <c r="L10" i="21"/>
  <c r="N18" i="21"/>
  <c r="K10" i="21"/>
  <c r="M10" i="21"/>
  <c r="L9" i="21"/>
  <c r="D18" i="21"/>
  <c r="E18" i="21"/>
  <c r="F14" i="21"/>
  <c r="D14" i="21"/>
  <c r="F18" i="21"/>
  <c r="M9" i="21"/>
  <c r="G6" i="21"/>
  <c r="E13" i="21"/>
  <c r="F16" i="21"/>
  <c r="E12" i="21"/>
  <c r="L2" i="21"/>
  <c r="G2" i="21"/>
  <c r="M6" i="21"/>
  <c r="D15" i="21"/>
  <c r="G10" i="21"/>
  <c r="L4" i="21"/>
  <c r="G8" i="21"/>
  <c r="E11" i="21"/>
  <c r="D4" i="21"/>
  <c r="M4" i="21"/>
  <c r="L15" i="21"/>
  <c r="M13" i="21"/>
  <c r="E4" i="21"/>
  <c r="J18" i="21"/>
  <c r="E2" i="21"/>
  <c r="J5" i="21"/>
  <c r="C9" i="21"/>
  <c r="C5" i="21"/>
  <c r="J4" i="21"/>
  <c r="D8" i="21"/>
  <c r="C12" i="21"/>
  <c r="F9" i="21"/>
  <c r="N12" i="21"/>
  <c r="M16" i="21"/>
  <c r="M44" i="13"/>
  <c r="L31" i="13"/>
  <c r="M31" i="13" s="1"/>
  <c r="M17" i="21"/>
  <c r="M19" i="13"/>
  <c r="D2" i="21"/>
  <c r="F2" i="21"/>
  <c r="C2" i="21"/>
  <c r="U41" i="13"/>
  <c r="T42" i="13"/>
  <c r="T54" i="13" s="1"/>
  <c r="C46" i="20"/>
  <c r="C33" i="20"/>
  <c r="C59" i="20"/>
  <c r="C32" i="20"/>
  <c r="C35" i="20"/>
  <c r="C39" i="20"/>
  <c r="C44" i="20"/>
  <c r="C41" i="20"/>
  <c r="C58" i="20"/>
  <c r="C52" i="20"/>
  <c r="C56" i="20"/>
  <c r="C42" i="20"/>
  <c r="C38" i="20"/>
  <c r="C43" i="20"/>
  <c r="C54" i="20"/>
  <c r="C48" i="20"/>
  <c r="C45" i="20"/>
  <c r="C51" i="20"/>
  <c r="C50" i="20"/>
  <c r="C61" i="20"/>
  <c r="C37" i="20"/>
  <c r="C40" i="20"/>
  <c r="C34" i="20"/>
  <c r="C53" i="20"/>
  <c r="C47" i="20"/>
  <c r="C36" i="20"/>
  <c r="C57" i="20"/>
  <c r="C49" i="20"/>
  <c r="C55" i="20"/>
  <c r="C60" i="20"/>
  <c r="C66" i="20"/>
  <c r="C67" i="20"/>
  <c r="C69" i="20"/>
  <c r="C62" i="20"/>
  <c r="C64" i="20"/>
  <c r="C71" i="20"/>
  <c r="C65" i="20"/>
  <c r="C63" i="20"/>
  <c r="C68" i="20"/>
  <c r="C70" i="20"/>
  <c r="C23" i="20"/>
  <c r="C5" i="20"/>
  <c r="C28" i="20"/>
  <c r="C6" i="20"/>
  <c r="C27" i="20"/>
  <c r="C12" i="20"/>
  <c r="C7" i="20"/>
  <c r="C14" i="20"/>
  <c r="C30" i="20"/>
  <c r="C4" i="20"/>
  <c r="C10" i="20"/>
  <c r="C24" i="20"/>
  <c r="C25" i="20"/>
  <c r="C26" i="20"/>
  <c r="C18" i="20"/>
  <c r="C22" i="20"/>
  <c r="C15" i="20"/>
  <c r="U31" i="13"/>
  <c r="U22" i="13"/>
  <c r="U30" i="13"/>
  <c r="C16" i="20"/>
  <c r="C21" i="20"/>
  <c r="C29" i="20"/>
  <c r="C17" i="20"/>
  <c r="C13" i="20"/>
  <c r="C9" i="20"/>
  <c r="C19" i="20"/>
  <c r="C11" i="20"/>
  <c r="C31" i="20"/>
  <c r="T107" i="13"/>
  <c r="U107" i="13" s="1"/>
  <c r="C8" i="20"/>
  <c r="C20" i="20"/>
  <c r="C2" i="20"/>
  <c r="T108" i="13" l="1"/>
  <c r="T55" i="13"/>
  <c r="U55" i="13" s="1"/>
  <c r="I12" i="21"/>
  <c r="I17" i="21"/>
  <c r="I16" i="21"/>
  <c r="I15" i="21"/>
  <c r="I13" i="21"/>
  <c r="I14" i="21"/>
  <c r="I6" i="21"/>
  <c r="B4" i="21"/>
  <c r="B11" i="21"/>
  <c r="B17" i="21"/>
  <c r="I4" i="21"/>
  <c r="I3" i="21"/>
  <c r="B10" i="21"/>
  <c r="B16" i="21"/>
  <c r="B2" i="21"/>
  <c r="B7" i="21"/>
  <c r="B13" i="21"/>
  <c r="B3" i="21"/>
  <c r="I11" i="21"/>
  <c r="B8" i="21"/>
  <c r="B12" i="21"/>
  <c r="I2" i="21"/>
  <c r="B18" i="21"/>
  <c r="U96" i="13"/>
  <c r="I18" i="21"/>
  <c r="B19" i="21"/>
  <c r="I5" i="21"/>
  <c r="B6" i="21"/>
  <c r="B14" i="21"/>
  <c r="B15" i="21"/>
  <c r="I7" i="21"/>
  <c r="I10" i="21"/>
  <c r="B9" i="21"/>
  <c r="B5" i="21"/>
  <c r="I8" i="21"/>
  <c r="I9" i="21"/>
  <c r="U98" i="13"/>
  <c r="T56" i="13" l="1"/>
  <c r="T66" i="13" s="1"/>
  <c r="U66" i="13" s="1"/>
  <c r="U32" i="13"/>
  <c r="S42" i="13"/>
  <c r="U106" i="13"/>
  <c r="S108" i="13"/>
  <c r="U108" i="13" s="1"/>
  <c r="T67" i="13" l="1"/>
  <c r="U67" i="13" s="1"/>
  <c r="U40" i="13"/>
  <c r="T68" i="13" l="1"/>
  <c r="U42" i="13"/>
  <c r="S56" i="13"/>
  <c r="U54" i="13" l="1"/>
  <c r="U56" i="13" l="1"/>
  <c r="U68" i="13" l="1"/>
</calcChain>
</file>

<file path=xl/sharedStrings.xml><?xml version="1.0" encoding="utf-8"?>
<sst xmlns="http://schemas.openxmlformats.org/spreadsheetml/2006/main" count="1586" uniqueCount="244">
  <si>
    <t>QUINTA</t>
  </si>
  <si>
    <t>Professores - Horas Ministrando</t>
  </si>
  <si>
    <t>Nome</t>
  </si>
  <si>
    <t>Aulas</t>
  </si>
  <si>
    <t>Situação</t>
  </si>
  <si>
    <t>A</t>
  </si>
  <si>
    <t>B</t>
  </si>
  <si>
    <t>C</t>
  </si>
  <si>
    <t>Total</t>
  </si>
  <si>
    <t>Sit.</t>
  </si>
  <si>
    <t>SOMA</t>
  </si>
  <si>
    <t>Segunda</t>
  </si>
  <si>
    <t>1ª aula</t>
  </si>
  <si>
    <t>Manhã</t>
  </si>
  <si>
    <t>2ª aula</t>
  </si>
  <si>
    <t>3ª aula</t>
  </si>
  <si>
    <t>4ª aula</t>
  </si>
  <si>
    <t>5ª aula</t>
  </si>
  <si>
    <t>6ª aula</t>
  </si>
  <si>
    <t>Terça</t>
  </si>
  <si>
    <t>Quarta</t>
  </si>
  <si>
    <t>Quinta</t>
  </si>
  <si>
    <t>Sexta</t>
  </si>
  <si>
    <t>Tarde</t>
  </si>
  <si>
    <t>1º bloco</t>
  </si>
  <si>
    <t>Noite</t>
  </si>
  <si>
    <t>2º bloco</t>
  </si>
  <si>
    <t>TOTAL</t>
  </si>
  <si>
    <t>Segunda-feira</t>
  </si>
  <si>
    <t>Terça-feira</t>
  </si>
  <si>
    <t>Quarta-feira</t>
  </si>
  <si>
    <t>Quinta-feira</t>
  </si>
  <si>
    <t>Sexta-feira</t>
  </si>
  <si>
    <t>1º Bloco</t>
  </si>
  <si>
    <t>2º Bloco</t>
  </si>
  <si>
    <t>D</t>
  </si>
  <si>
    <t>E</t>
  </si>
  <si>
    <t>1ª SÉRIE - TOTAL (h/a semanal) ^</t>
  </si>
  <si>
    <t>2ª SÉRIE - TOTAL (h/a semanal) ^</t>
  </si>
  <si>
    <t>3ª SÉRIE - TOTAL (h/a semanal) ^</t>
  </si>
  <si>
    <t>Componentes EM/NT/ETIM (por curso e turma)</t>
  </si>
  <si>
    <t>Atribuídas</t>
  </si>
  <si>
    <t>Componentes Técnio (por curso)</t>
  </si>
  <si>
    <t>Alex</t>
  </si>
  <si>
    <t>Alan</t>
  </si>
  <si>
    <t>Ana Carolina</t>
  </si>
  <si>
    <t>Celso</t>
  </si>
  <si>
    <t>Danilo</t>
  </si>
  <si>
    <t>Diana</t>
  </si>
  <si>
    <t>Doriana</t>
  </si>
  <si>
    <t>Edgard</t>
  </si>
  <si>
    <t>Fátima</t>
  </si>
  <si>
    <t>Janaína</t>
  </si>
  <si>
    <t>João Pedro</t>
  </si>
  <si>
    <t>Letícia</t>
  </si>
  <si>
    <t>Marcelo</t>
  </si>
  <si>
    <t>Malu</t>
  </si>
  <si>
    <t>Marília</t>
  </si>
  <si>
    <t>Maurício</t>
  </si>
  <si>
    <t>Shirley</t>
  </si>
  <si>
    <t>Vânia</t>
  </si>
  <si>
    <t>Tamara</t>
  </si>
  <si>
    <t>Giovana</t>
  </si>
  <si>
    <t>Rodrigo</t>
  </si>
  <si>
    <t>1ª ARTE</t>
  </si>
  <si>
    <t>1ª BIOLOGIA</t>
  </si>
  <si>
    <t>1ª ED. FÍSICA</t>
  </si>
  <si>
    <t>1ª ESPANHOL</t>
  </si>
  <si>
    <t>1ª FILOSOFIA</t>
  </si>
  <si>
    <t>1ª FÍSICA</t>
  </si>
  <si>
    <t>1ª GEOGRAFIA</t>
  </si>
  <si>
    <t>1ª HISTÓRIA</t>
  </si>
  <si>
    <t>1ª INGLÊS</t>
  </si>
  <si>
    <t>1ª L. P. L.</t>
  </si>
  <si>
    <t>1ª MATEMÁTICA</t>
  </si>
  <si>
    <t>1ª QUÍMICA</t>
  </si>
  <si>
    <t>1ª SOCIOLOGIA</t>
  </si>
  <si>
    <t>1ª E. A. - Ex/Hm</t>
  </si>
  <si>
    <t>1ª L. I. C. - Ex/Hm</t>
  </si>
  <si>
    <t>1ª P. E. - Ex/Hm</t>
  </si>
  <si>
    <t>1ª A. I. - MKT</t>
  </si>
  <si>
    <t>1ª E. A. H. S. - MKT</t>
  </si>
  <si>
    <t>1ª E. A. L. T. - MKT</t>
  </si>
  <si>
    <t>1ª I. M. C. I. - MKT</t>
  </si>
  <si>
    <t>1ª L. I. C. - MKT</t>
  </si>
  <si>
    <t>1ª P. E. - MKT</t>
  </si>
  <si>
    <t>1ª P. I. 1 - MKT</t>
  </si>
  <si>
    <t>1ª P. M. C. C. - MKT</t>
  </si>
  <si>
    <t>2ª BIOLOGIA</t>
  </si>
  <si>
    <t>2ª ED. FÍSICA</t>
  </si>
  <si>
    <t>2ª ESPANHOL</t>
  </si>
  <si>
    <t>2ª FILOSOFIA</t>
  </si>
  <si>
    <t>2ª FÍSICA</t>
  </si>
  <si>
    <t>2ª GEOGRAFIA</t>
  </si>
  <si>
    <t>2ª HISTÓRIA</t>
  </si>
  <si>
    <t>2ª INGLÊS</t>
  </si>
  <si>
    <t>2ª L. P. L.</t>
  </si>
  <si>
    <t>2ª MATEMÁTICA</t>
  </si>
  <si>
    <t>2ª QUÍMICA</t>
  </si>
  <si>
    <t>2ª SOCIOLOGIA</t>
  </si>
  <si>
    <t>2ª A. I. - NTadm</t>
  </si>
  <si>
    <t>2ª C. P. O. C. - NTadm</t>
  </si>
  <si>
    <t>2ª P. O. R. D. P. - NTadm</t>
  </si>
  <si>
    <t>2ª P. I. II -NTadm</t>
  </si>
  <si>
    <t>2ª A. F. - MKT</t>
  </si>
  <si>
    <t>2ª E. C. O. - MKT</t>
  </si>
  <si>
    <t>2ª E. M. - MKT</t>
  </si>
  <si>
    <t>2ª G. V. II - MKT</t>
  </si>
  <si>
    <t>2ª P. M. - MKT</t>
  </si>
  <si>
    <t>2ª T. I. C. M. - MKT</t>
  </si>
  <si>
    <t>3ª BIOLOGIA</t>
  </si>
  <si>
    <t>3ª ED. FÍSICA</t>
  </si>
  <si>
    <t>3ª ESPANHOL</t>
  </si>
  <si>
    <t>3ª FILOSOFIA</t>
  </si>
  <si>
    <t>3ª FÍSICA</t>
  </si>
  <si>
    <t>3ª GEOGRAFIA</t>
  </si>
  <si>
    <t>3ª HISTÓRIA</t>
  </si>
  <si>
    <t>3ª INGLÊS</t>
  </si>
  <si>
    <t>3ª L. P. L.</t>
  </si>
  <si>
    <t>3ª MATEMÁTICA</t>
  </si>
  <si>
    <t>3ª QUÍMICA</t>
  </si>
  <si>
    <t>3ª REDAÇÃO - PROJ.</t>
  </si>
  <si>
    <t>3ª SOCIOLOGIA</t>
  </si>
  <si>
    <t>2ª T. D. II - NTnutri</t>
  </si>
  <si>
    <t>2ª E. R. S. A. - NTnutri</t>
  </si>
  <si>
    <t>2ª E. N. S. P. - NTnutri</t>
  </si>
  <si>
    <t>2ª P. A. - NTnutri</t>
  </si>
  <si>
    <t>3ª C. D. - MKT</t>
  </si>
  <si>
    <t>3ª M. I. - MKT</t>
  </si>
  <si>
    <t>3ª Emp. - MKT</t>
  </si>
  <si>
    <t>3ª P. C. - MKT</t>
  </si>
  <si>
    <t>3ª P. D. T. C. C. - MKT</t>
  </si>
  <si>
    <t>3ª A. P. S. - NTadm</t>
  </si>
  <si>
    <t>3ª A. R. H. - NTadm</t>
  </si>
  <si>
    <t>3ª A. F. O. - NTadm</t>
  </si>
  <si>
    <t>3ª D. M. N. - NTadm</t>
  </si>
  <si>
    <t>3ª E. A. P. - NTadm</t>
  </si>
  <si>
    <t>3ª E. E. M. C. I. - NTadm</t>
  </si>
  <si>
    <t>3ª E. C. O. - NTadm</t>
  </si>
  <si>
    <t>3ª P. D. T. C. C. - NTadm</t>
  </si>
  <si>
    <t>3ª P. L. E. - NTadm</t>
  </si>
  <si>
    <t>3ª T. I. - NTadm</t>
  </si>
  <si>
    <t>2º Adm. - TOTAL (h/a semanal) ^</t>
  </si>
  <si>
    <t>1º A. A. - TOTAL (h/a semanal) ^</t>
  </si>
  <si>
    <t>P. M. I.</t>
  </si>
  <si>
    <t>L. E.</t>
  </si>
  <si>
    <t>A. R. H.</t>
  </si>
  <si>
    <t>C. P. O. C.</t>
  </si>
  <si>
    <t>P. P. C.</t>
  </si>
  <si>
    <t>D. M. N.</t>
  </si>
  <si>
    <t>P. T. C. C.</t>
  </si>
  <si>
    <t xml:space="preserve">E. Q. G. A. </t>
  </si>
  <si>
    <t>P. M. P.</t>
  </si>
  <si>
    <t>O. P. F.</t>
  </si>
  <si>
    <t>A. P. O.</t>
  </si>
  <si>
    <t>L. T. T.</t>
  </si>
  <si>
    <t>E. M. A.</t>
  </si>
  <si>
    <t>O. E. P. I</t>
  </si>
  <si>
    <t>A. E. Q.</t>
  </si>
  <si>
    <t>Ana &amp; Matheus</t>
  </si>
  <si>
    <t>Maike</t>
  </si>
  <si>
    <t>Celso &amp; Vânia</t>
  </si>
  <si>
    <t>Prof. 3</t>
  </si>
  <si>
    <t>Renan</t>
  </si>
  <si>
    <t>Prof 1</t>
  </si>
  <si>
    <t>Felisberto</t>
  </si>
  <si>
    <t>Iracema</t>
  </si>
  <si>
    <t>HORÁRIOS</t>
  </si>
  <si>
    <t>13h30 - 14h20</t>
  </si>
  <si>
    <t>14h20 - 15h10</t>
  </si>
  <si>
    <t>Jorbison</t>
  </si>
  <si>
    <t>Renan e Felisberto</t>
  </si>
  <si>
    <t>Giovana e Luciana</t>
  </si>
  <si>
    <t>Maria Helena</t>
  </si>
  <si>
    <t>Tecnologia da Informação</t>
  </si>
  <si>
    <t>Aplicativos Informatizados</t>
  </si>
  <si>
    <t>Mônica</t>
  </si>
  <si>
    <t>Marcel</t>
  </si>
  <si>
    <t>Língua Portuguesa</t>
  </si>
  <si>
    <t>Matemática</t>
  </si>
  <si>
    <t>Arte</t>
  </si>
  <si>
    <t>Física</t>
  </si>
  <si>
    <t>Sociologia</t>
  </si>
  <si>
    <t>Práticas de Empreend.</t>
  </si>
  <si>
    <t>Filosofia</t>
  </si>
  <si>
    <t>Química</t>
  </si>
  <si>
    <t>Ética e Cidadania Organ.</t>
  </si>
  <si>
    <t>PDTCC</t>
  </si>
  <si>
    <t>Processos Log. Empresariais</t>
  </si>
  <si>
    <t>Est. Administração Pública</t>
  </si>
  <si>
    <t>Admin. Recursos Humanos</t>
  </si>
  <si>
    <t>Terapia Nutri. e Gast. Hosp.</t>
  </si>
  <si>
    <t>Gestão Serv. Esp. Alim. e Nut</t>
  </si>
  <si>
    <t>Gestão Prof. Em Unid Alim.</t>
  </si>
  <si>
    <t>Tecn. Alim. Rotulagem Nutri.</t>
  </si>
  <si>
    <t>Giovana e Marcel</t>
  </si>
  <si>
    <t>Adrielli</t>
  </si>
  <si>
    <t>15h30 - 16h20</t>
  </si>
  <si>
    <t>16h20 - 17h10</t>
  </si>
  <si>
    <t>AFO</t>
  </si>
  <si>
    <t>Lab. Investigação Científica</t>
  </si>
  <si>
    <t>Janaína e Tamara</t>
  </si>
  <si>
    <t>SEGUNDA</t>
  </si>
  <si>
    <t>História</t>
  </si>
  <si>
    <t>Geografia</t>
  </si>
  <si>
    <t>Biologia</t>
  </si>
  <si>
    <t>TERÇA</t>
  </si>
  <si>
    <t>QUARTA</t>
  </si>
  <si>
    <t>SEXTA</t>
  </si>
  <si>
    <t>Aplicativos Informat.</t>
  </si>
  <si>
    <t>Informática Aplic ao Mkt</t>
  </si>
  <si>
    <t>Projeto Integrador II</t>
  </si>
  <si>
    <t>Empreendedorismo</t>
  </si>
  <si>
    <t>1ª série Matemática - REPOSIÇÕES GREVE - TARDE</t>
  </si>
  <si>
    <t>1ª série Linguagens - REPOSIÇÕES GREVE - TARDE</t>
  </si>
  <si>
    <t>1ª série MARKETING - REPOSIÇÕES GREVE - TARDE</t>
  </si>
  <si>
    <t>2ª série Linguagens - REPOSIÇÕES GREVE - TARDE</t>
  </si>
  <si>
    <t>2ª série EXATAS - REPOSIÇÕES GREVE - TARDE</t>
  </si>
  <si>
    <t>2ª série MARKETING - REPOSIÇÕES GREVE - TARDE</t>
  </si>
  <si>
    <t>3ª série ADMINISTRAÇÃO - REPOSIÇÕES GREVE - TARDE</t>
  </si>
  <si>
    <t>3ª série MARKETING - REPOSIÇÕES GREVE - TARDE</t>
  </si>
  <si>
    <t>3ª série NUTRIÇÃO - REPOSIÇÕES GREVE - TARDE</t>
  </si>
  <si>
    <t>Débora</t>
  </si>
  <si>
    <t>Língua Inglesa</t>
  </si>
  <si>
    <t>Est Econ, Merc e Com</t>
  </si>
  <si>
    <t>Admin. Produção e Serviços</t>
  </si>
  <si>
    <t>Projeto Integrador I</t>
  </si>
  <si>
    <t>(MIRIAN)</t>
  </si>
  <si>
    <t>Estudos Avançados em Ling.</t>
  </si>
  <si>
    <t>Marketing Institucional</t>
  </si>
  <si>
    <t>Pesq Merc e Comp Consum</t>
  </si>
  <si>
    <t>Intro Mkt e Comum. Int.</t>
  </si>
  <si>
    <t>Canais de Distribuição</t>
  </si>
  <si>
    <t>Plano de Comunicação</t>
  </si>
  <si>
    <t>Promoç. Vendas e Merchan</t>
  </si>
  <si>
    <t>Estrat. Mkt e Mod de Neg.</t>
  </si>
  <si>
    <t>Lab. Med. e Int. Sociocult.</t>
  </si>
  <si>
    <t>Reposição</t>
  </si>
  <si>
    <t>Lab. Processos Criativos</t>
  </si>
  <si>
    <t>Estudos Avançados</t>
  </si>
  <si>
    <t>(IRACEMA)</t>
  </si>
  <si>
    <t>Andresa</t>
  </si>
  <si>
    <t>Julia</t>
  </si>
  <si>
    <t>(DOCENTE)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</si>
</sst>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2" x14ac:knownFonts="1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name val="Calibri"/>
      <family val="2"/>
      <scheme val="minor"/>
    </font>
    <font>
      <sz val="9"/>
      <name val="Calibri"/>
      <family val="2"/>
      <scheme val="minor"/>
    </font>
    <font>
      <sz val="8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12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2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21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rgb="FFFF5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CC3300"/>
        <bgColor indexed="64"/>
      </patternFill>
    </fill>
    <fill>
      <patternFill patternType="solid">
        <fgColor rgb="FFFFFF00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300">
    <xf numFmtId="0" fontId="0" fillId="0" borderId="0" xfId="0"/>
    <xf numFmtId="0" fontId="2" fillId="0" borderId="0" xfId="0" applyFont="1" applyAlignment="1">
      <alignment vertical="center"/>
    </xf>
    <xf numFmtId="0" fontId="0" fillId="0" borderId="21" xfId="0" applyBorder="1"/>
    <xf numFmtId="0" fontId="0" fillId="0" borderId="22" xfId="0" applyBorder="1"/>
    <xf numFmtId="0" fontId="0" fillId="0" borderId="23" xfId="0" applyBorder="1"/>
    <xf numFmtId="164" fontId="3" fillId="0" borderId="18" xfId="0" applyNumberFormat="1" applyFont="1" applyBorder="1" applyAlignment="1">
      <alignment horizontal="center"/>
    </xf>
    <xf numFmtId="0" fontId="3" fillId="0" borderId="21" xfId="0" applyFont="1" applyBorder="1"/>
    <xf numFmtId="0" fontId="3" fillId="0" borderId="22" xfId="0" applyFont="1" applyBorder="1"/>
    <xf numFmtId="0" fontId="3" fillId="0" borderId="23" xfId="0" applyFont="1" applyBorder="1"/>
    <xf numFmtId="0" fontId="3" fillId="0" borderId="18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0" fillId="0" borderId="19" xfId="0" applyBorder="1"/>
    <xf numFmtId="0" fontId="0" fillId="0" borderId="20" xfId="0" applyBorder="1"/>
    <xf numFmtId="0" fontId="4" fillId="0" borderId="18" xfId="0" applyFont="1" applyBorder="1"/>
    <xf numFmtId="0" fontId="5" fillId="0" borderId="28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4" fillId="0" borderId="0" xfId="0" applyFont="1"/>
    <xf numFmtId="0" fontId="3" fillId="2" borderId="27" xfId="0" applyFont="1" applyFill="1" applyBorder="1"/>
    <xf numFmtId="0" fontId="3" fillId="2" borderId="24" xfId="0" applyFont="1" applyFill="1" applyBorder="1"/>
    <xf numFmtId="0" fontId="3" fillId="2" borderId="21" xfId="0" applyFont="1" applyFill="1" applyBorder="1"/>
    <xf numFmtId="0" fontId="0" fillId="2" borderId="21" xfId="0" applyFill="1" applyBorder="1"/>
    <xf numFmtId="0" fontId="3" fillId="2" borderId="14" xfId="0" applyFont="1" applyFill="1" applyBorder="1"/>
    <xf numFmtId="0" fontId="3" fillId="2" borderId="25" xfId="0" applyFont="1" applyFill="1" applyBorder="1"/>
    <xf numFmtId="0" fontId="3" fillId="2" borderId="22" xfId="0" applyFont="1" applyFill="1" applyBorder="1"/>
    <xf numFmtId="0" fontId="0" fillId="2" borderId="22" xfId="0" applyFill="1" applyBorder="1"/>
    <xf numFmtId="0" fontId="3" fillId="2" borderId="28" xfId="0" applyFont="1" applyFill="1" applyBorder="1"/>
    <xf numFmtId="0" fontId="3" fillId="2" borderId="26" xfId="0" applyFont="1" applyFill="1" applyBorder="1"/>
    <xf numFmtId="0" fontId="3" fillId="2" borderId="23" xfId="0" applyFont="1" applyFill="1" applyBorder="1"/>
    <xf numFmtId="0" fontId="0" fillId="2" borderId="23" xfId="0" applyFill="1" applyBorder="1"/>
    <xf numFmtId="0" fontId="3" fillId="3" borderId="27" xfId="0" applyFont="1" applyFill="1" applyBorder="1"/>
    <xf numFmtId="0" fontId="3" fillId="3" borderId="24" xfId="0" applyFont="1" applyFill="1" applyBorder="1"/>
    <xf numFmtId="0" fontId="3" fillId="3" borderId="21" xfId="0" applyFont="1" applyFill="1" applyBorder="1"/>
    <xf numFmtId="0" fontId="0" fillId="3" borderId="21" xfId="0" applyFill="1" applyBorder="1"/>
    <xf numFmtId="0" fontId="3" fillId="3" borderId="14" xfId="0" applyFont="1" applyFill="1" applyBorder="1"/>
    <xf numFmtId="0" fontId="3" fillId="3" borderId="25" xfId="0" applyFont="1" applyFill="1" applyBorder="1"/>
    <xf numFmtId="0" fontId="3" fillId="3" borderId="22" xfId="0" applyFont="1" applyFill="1" applyBorder="1"/>
    <xf numFmtId="0" fontId="0" fillId="3" borderId="22" xfId="0" applyFill="1" applyBorder="1"/>
    <xf numFmtId="0" fontId="3" fillId="3" borderId="28" xfId="0" applyFont="1" applyFill="1" applyBorder="1"/>
    <xf numFmtId="0" fontId="3" fillId="3" borderId="26" xfId="0" applyFont="1" applyFill="1" applyBorder="1"/>
    <xf numFmtId="0" fontId="3" fillId="3" borderId="23" xfId="0" applyFont="1" applyFill="1" applyBorder="1"/>
    <xf numFmtId="0" fontId="0" fillId="3" borderId="23" xfId="0" applyFill="1" applyBorder="1"/>
    <xf numFmtId="0" fontId="3" fillId="4" borderId="27" xfId="0" applyFont="1" applyFill="1" applyBorder="1"/>
    <xf numFmtId="0" fontId="3" fillId="4" borderId="24" xfId="0" applyFont="1" applyFill="1" applyBorder="1"/>
    <xf numFmtId="0" fontId="3" fillId="4" borderId="21" xfId="0" applyFont="1" applyFill="1" applyBorder="1"/>
    <xf numFmtId="0" fontId="0" fillId="4" borderId="21" xfId="0" applyFill="1" applyBorder="1"/>
    <xf numFmtId="0" fontId="3" fillId="4" borderId="28" xfId="0" applyFont="1" applyFill="1" applyBorder="1"/>
    <xf numFmtId="0" fontId="3" fillId="4" borderId="26" xfId="0" applyFont="1" applyFill="1" applyBorder="1"/>
    <xf numFmtId="0" fontId="3" fillId="4" borderId="23" xfId="0" applyFont="1" applyFill="1" applyBorder="1"/>
    <xf numFmtId="0" fontId="0" fillId="4" borderId="23" xfId="0" applyFill="1" applyBorder="1"/>
    <xf numFmtId="0" fontId="3" fillId="0" borderId="30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0" fillId="0" borderId="13" xfId="0" applyBorder="1"/>
    <xf numFmtId="0" fontId="3" fillId="0" borderId="15" xfId="0" applyFont="1" applyBorder="1" applyAlignment="1">
      <alignment horizontal="right"/>
    </xf>
    <xf numFmtId="0" fontId="3" fillId="0" borderId="15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1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30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/>
    </xf>
    <xf numFmtId="0" fontId="3" fillId="0" borderId="38" xfId="0" applyFont="1" applyBorder="1" applyAlignment="1">
      <alignment horizontal="center"/>
    </xf>
    <xf numFmtId="0" fontId="3" fillId="0" borderId="39" xfId="0" applyFont="1" applyBorder="1" applyAlignment="1">
      <alignment horizontal="center"/>
    </xf>
    <xf numFmtId="0" fontId="2" fillId="0" borderId="13" xfId="0" applyFont="1" applyBorder="1"/>
    <xf numFmtId="0" fontId="0" fillId="0" borderId="37" xfId="0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0" fillId="5" borderId="13" xfId="0" applyFill="1" applyBorder="1"/>
    <xf numFmtId="0" fontId="0" fillId="6" borderId="13" xfId="0" applyFill="1" applyBorder="1"/>
    <xf numFmtId="0" fontId="0" fillId="5" borderId="11" xfId="0" applyFill="1" applyBorder="1"/>
    <xf numFmtId="0" fontId="0" fillId="7" borderId="13" xfId="0" applyFill="1" applyBorder="1"/>
    <xf numFmtId="0" fontId="0" fillId="8" borderId="13" xfId="0" applyFill="1" applyBorder="1"/>
    <xf numFmtId="0" fontId="0" fillId="9" borderId="13" xfId="0" applyFill="1" applyBorder="1"/>
    <xf numFmtId="0" fontId="0" fillId="9" borderId="25" xfId="0" applyFill="1" applyBorder="1" applyAlignment="1">
      <alignment horizontal="center" vertical="center"/>
    </xf>
    <xf numFmtId="0" fontId="0" fillId="9" borderId="22" xfId="0" applyFill="1" applyBorder="1" applyAlignment="1">
      <alignment horizontal="center" vertical="center"/>
    </xf>
    <xf numFmtId="0" fontId="0" fillId="9" borderId="37" xfId="0" applyFill="1" applyBorder="1" applyAlignment="1">
      <alignment horizontal="center" vertical="center"/>
    </xf>
    <xf numFmtId="0" fontId="2" fillId="9" borderId="13" xfId="0" applyFont="1" applyFill="1" applyBorder="1"/>
    <xf numFmtId="0" fontId="3" fillId="9" borderId="15" xfId="0" applyFont="1" applyFill="1" applyBorder="1" applyAlignment="1">
      <alignment horizontal="right"/>
    </xf>
    <xf numFmtId="0" fontId="3" fillId="9" borderId="32" xfId="0" applyFont="1" applyFill="1" applyBorder="1" applyAlignment="1">
      <alignment horizontal="center" vertical="center"/>
    </xf>
    <xf numFmtId="0" fontId="3" fillId="9" borderId="30" xfId="0" applyFont="1" applyFill="1" applyBorder="1" applyAlignment="1">
      <alignment horizontal="center" vertical="center"/>
    </xf>
    <xf numFmtId="0" fontId="3" fillId="9" borderId="31" xfId="0" applyFont="1" applyFill="1" applyBorder="1" applyAlignment="1">
      <alignment horizontal="center" vertical="center"/>
    </xf>
    <xf numFmtId="0" fontId="1" fillId="9" borderId="15" xfId="0" applyFont="1" applyFill="1" applyBorder="1"/>
    <xf numFmtId="0" fontId="3" fillId="9" borderId="15" xfId="0" applyFont="1" applyFill="1" applyBorder="1"/>
    <xf numFmtId="0" fontId="2" fillId="9" borderId="7" xfId="0" applyFont="1" applyFill="1" applyBorder="1"/>
    <xf numFmtId="0" fontId="7" fillId="0" borderId="33" xfId="0" applyFont="1" applyBorder="1" applyAlignment="1">
      <alignment horizontal="center"/>
    </xf>
    <xf numFmtId="0" fontId="4" fillId="0" borderId="33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9" borderId="25" xfId="0" applyFont="1" applyFill="1" applyBorder="1" applyAlignment="1">
      <alignment horizontal="center" vertical="center"/>
    </xf>
    <xf numFmtId="0" fontId="2" fillId="9" borderId="22" xfId="0" applyFont="1" applyFill="1" applyBorder="1" applyAlignment="1">
      <alignment horizontal="center" vertical="center"/>
    </xf>
    <xf numFmtId="0" fontId="2" fillId="9" borderId="37" xfId="0" applyFont="1" applyFill="1" applyBorder="1" applyAlignment="1">
      <alignment horizontal="center" vertical="center"/>
    </xf>
    <xf numFmtId="0" fontId="4" fillId="10" borderId="33" xfId="0" applyFont="1" applyFill="1" applyBorder="1" applyAlignment="1">
      <alignment horizontal="center"/>
    </xf>
    <xf numFmtId="0" fontId="4" fillId="11" borderId="33" xfId="0" applyFont="1" applyFill="1" applyBorder="1" applyAlignment="1">
      <alignment horizontal="center"/>
    </xf>
    <xf numFmtId="0" fontId="7" fillId="12" borderId="33" xfId="0" applyFont="1" applyFill="1" applyBorder="1" applyAlignment="1">
      <alignment horizontal="center"/>
    </xf>
    <xf numFmtId="0" fontId="6" fillId="6" borderId="16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horizontal="center" vertical="center"/>
    </xf>
    <xf numFmtId="0" fontId="9" fillId="13" borderId="16" xfId="0" applyFont="1" applyFill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15" borderId="16" xfId="0" applyFont="1" applyFill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2" fillId="14" borderId="1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16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17" borderId="16" xfId="0" applyFont="1" applyFill="1" applyBorder="1" applyAlignment="1">
      <alignment horizontal="center" vertical="center"/>
    </xf>
    <xf numFmtId="0" fontId="2" fillId="15" borderId="7" xfId="0" applyFont="1" applyFill="1" applyBorder="1" applyAlignment="1">
      <alignment horizontal="center" vertical="center"/>
    </xf>
    <xf numFmtId="0" fontId="2" fillId="16" borderId="7" xfId="0" applyFont="1" applyFill="1" applyBorder="1" applyAlignment="1">
      <alignment horizontal="center" vertical="center"/>
    </xf>
    <xf numFmtId="0" fontId="6" fillId="16" borderId="7" xfId="0" applyFont="1" applyFill="1" applyBorder="1" applyAlignment="1">
      <alignment horizontal="center" vertical="center"/>
    </xf>
    <xf numFmtId="0" fontId="2" fillId="0" borderId="16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1" fillId="0" borderId="40" xfId="0" applyFont="1" applyBorder="1" applyAlignment="1">
      <alignment horizontal="left" vertical="center"/>
    </xf>
    <xf numFmtId="0" fontId="0" fillId="0" borderId="0" xfId="0" applyFont="1"/>
    <xf numFmtId="0" fontId="0" fillId="0" borderId="7" xfId="0" applyFont="1" applyBorder="1" applyAlignment="1">
      <alignment horizontal="center"/>
    </xf>
    <xf numFmtId="0" fontId="13" fillId="0" borderId="11" xfId="0" applyFont="1" applyBorder="1" applyAlignment="1">
      <alignment horizontal="center" vertical="center"/>
    </xf>
    <xf numFmtId="14" fontId="1" fillId="0" borderId="15" xfId="0" applyNumberFormat="1" applyFont="1" applyBorder="1" applyAlignment="1">
      <alignment horizontal="center" vertical="center"/>
    </xf>
    <xf numFmtId="16" fontId="1" fillId="0" borderId="1" xfId="0" applyNumberFormat="1" applyFont="1" applyBorder="1" applyAlignment="1">
      <alignment horizontal="center" vertical="center"/>
    </xf>
    <xf numFmtId="16" fontId="1" fillId="0" borderId="15" xfId="0" applyNumberFormat="1" applyFont="1" applyBorder="1" applyAlignment="1">
      <alignment horizontal="center" vertical="center"/>
    </xf>
    <xf numFmtId="16" fontId="1" fillId="0" borderId="2" xfId="0" applyNumberFormat="1" applyFont="1" applyBorder="1" applyAlignment="1">
      <alignment horizontal="center" vertical="center"/>
    </xf>
    <xf numFmtId="0" fontId="0" fillId="0" borderId="11" xfId="0" applyBorder="1"/>
    <xf numFmtId="16" fontId="1" fillId="0" borderId="11" xfId="0" applyNumberFormat="1" applyFont="1" applyBorder="1" applyAlignment="1">
      <alignment horizontal="center" vertical="center"/>
    </xf>
    <xf numFmtId="16" fontId="1" fillId="0" borderId="41" xfId="0" applyNumberFormat="1" applyFont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0" fontId="2" fillId="18" borderId="16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1" fillId="0" borderId="40" xfId="0" applyFont="1" applyFill="1" applyBorder="1" applyAlignment="1">
      <alignment horizontal="left" vertical="center"/>
    </xf>
    <xf numFmtId="0" fontId="2" fillId="5" borderId="16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14" fillId="0" borderId="10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6" fillId="17" borderId="43" xfId="0" applyFont="1" applyFill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44" xfId="0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5" fillId="0" borderId="13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16" fontId="1" fillId="0" borderId="0" xfId="0" applyNumberFormat="1" applyFont="1" applyBorder="1" applyAlignment="1">
      <alignment horizontal="center" vertical="center"/>
    </xf>
    <xf numFmtId="0" fontId="14" fillId="0" borderId="13" xfId="0" applyFont="1" applyBorder="1" applyAlignment="1">
      <alignment horizontal="center"/>
    </xf>
    <xf numFmtId="0" fontId="0" fillId="0" borderId="0" xfId="0" applyBorder="1"/>
    <xf numFmtId="0" fontId="0" fillId="0" borderId="40" xfId="0" applyBorder="1"/>
    <xf numFmtId="0" fontId="6" fillId="0" borderId="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17" borderId="7" xfId="0" applyFont="1" applyFill="1" applyBorder="1" applyAlignment="1">
      <alignment horizontal="center" vertical="center"/>
    </xf>
    <xf numFmtId="16" fontId="1" fillId="0" borderId="3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0" fillId="0" borderId="44" xfId="0" applyFill="1" applyBorder="1" applyAlignment="1">
      <alignment horizontal="center"/>
    </xf>
    <xf numFmtId="0" fontId="2" fillId="0" borderId="7" xfId="0" applyFont="1" applyBorder="1" applyAlignment="1">
      <alignment vertical="center"/>
    </xf>
    <xf numFmtId="0" fontId="0" fillId="0" borderId="7" xfId="0" applyBorder="1"/>
    <xf numFmtId="0" fontId="6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left" vertical="center"/>
    </xf>
    <xf numFmtId="0" fontId="1" fillId="0" borderId="7" xfId="0" applyFont="1" applyBorder="1" applyAlignment="1">
      <alignment horizontal="left" vertical="center"/>
    </xf>
    <xf numFmtId="0" fontId="0" fillId="0" borderId="10" xfId="0" applyFont="1" applyBorder="1" applyAlignment="1">
      <alignment horizontal="center"/>
    </xf>
    <xf numFmtId="0" fontId="0" fillId="0" borderId="9" xfId="0" applyFont="1" applyBorder="1" applyAlignment="1">
      <alignment horizontal="center"/>
    </xf>
    <xf numFmtId="0" fontId="6" fillId="17" borderId="13" xfId="0" applyFont="1" applyFill="1" applyBorder="1" applyAlignment="1">
      <alignment horizontal="center" vertical="center"/>
    </xf>
    <xf numFmtId="0" fontId="6" fillId="17" borderId="45" xfId="0" applyFont="1" applyFill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9" fillId="13" borderId="13" xfId="0" applyFont="1" applyFill="1" applyBorder="1" applyAlignment="1">
      <alignment horizontal="center" vertical="center"/>
    </xf>
    <xf numFmtId="0" fontId="0" fillId="0" borderId="4" xfId="0" applyBorder="1"/>
    <xf numFmtId="0" fontId="2" fillId="0" borderId="12" xfId="0" applyFont="1" applyBorder="1" applyAlignment="1">
      <alignment horizontal="center" vertical="center"/>
    </xf>
    <xf numFmtId="0" fontId="0" fillId="0" borderId="10" xfId="0" applyBorder="1"/>
    <xf numFmtId="0" fontId="2" fillId="0" borderId="40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9" fillId="13" borderId="45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6" fillId="0" borderId="44" xfId="0" applyFont="1" applyBorder="1" applyAlignment="1">
      <alignment horizontal="center" vertical="center"/>
    </xf>
    <xf numFmtId="0" fontId="0" fillId="0" borderId="9" xfId="0" applyBorder="1"/>
    <xf numFmtId="0" fontId="2" fillId="5" borderId="13" xfId="0" applyFont="1" applyFill="1" applyBorder="1" applyAlignment="1">
      <alignment horizontal="center" vertical="center"/>
    </xf>
    <xf numFmtId="0" fontId="6" fillId="6" borderId="7" xfId="0" applyFont="1" applyFill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20" fillId="0" borderId="0" xfId="0" applyFont="1"/>
    <xf numFmtId="0" fontId="0" fillId="0" borderId="4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9" fillId="13" borderId="43" xfId="0" applyFont="1" applyFill="1" applyBorder="1" applyAlignment="1">
      <alignment horizontal="center" vertical="center"/>
    </xf>
    <xf numFmtId="0" fontId="2" fillId="19" borderId="16" xfId="0" applyFont="1" applyFill="1" applyBorder="1" applyAlignment="1">
      <alignment horizontal="center" vertical="center"/>
    </xf>
    <xf numFmtId="0" fontId="2" fillId="19" borderId="7" xfId="0" applyFont="1" applyFill="1" applyBorder="1" applyAlignment="1">
      <alignment horizontal="center" vertical="center"/>
    </xf>
    <xf numFmtId="0" fontId="6" fillId="16" borderId="16" xfId="0" applyFont="1" applyFill="1" applyBorder="1" applyAlignment="1">
      <alignment horizontal="center" vertical="center"/>
    </xf>
    <xf numFmtId="16" fontId="1" fillId="0" borderId="4" xfId="0" applyNumberFormat="1" applyFont="1" applyBorder="1" applyAlignment="1">
      <alignment horizontal="center" vertical="center"/>
    </xf>
    <xf numFmtId="0" fontId="0" fillId="0" borderId="12" xfId="0" applyBorder="1"/>
    <xf numFmtId="0" fontId="0" fillId="0" borderId="44" xfId="0" applyBorder="1"/>
    <xf numFmtId="0" fontId="10" fillId="0" borderId="13" xfId="0" applyFont="1" applyBorder="1" applyAlignment="1">
      <alignment horizontal="center" vertical="center"/>
    </xf>
    <xf numFmtId="0" fontId="2" fillId="19" borderId="43" xfId="0" applyFont="1" applyFill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1" fillId="0" borderId="13" xfId="0" applyFont="1" applyBorder="1" applyAlignment="1">
      <alignment horizontal="left" vertical="center"/>
    </xf>
    <xf numFmtId="0" fontId="6" fillId="0" borderId="13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2" fillId="19" borderId="9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2" fillId="19" borderId="13" xfId="0" applyFont="1" applyFill="1" applyBorder="1" applyAlignment="1">
      <alignment horizontal="center" vertical="center"/>
    </xf>
    <xf numFmtId="0" fontId="21" fillId="0" borderId="44" xfId="0" applyFont="1" applyBorder="1" applyAlignment="1">
      <alignment horizontal="center"/>
    </xf>
    <xf numFmtId="0" fontId="6" fillId="20" borderId="13" xfId="0" applyFont="1" applyFill="1" applyBorder="1" applyAlignment="1">
      <alignment horizontal="center" vertical="center"/>
    </xf>
    <xf numFmtId="0" fontId="16" fillId="0" borderId="13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10" fillId="0" borderId="16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0" fillId="0" borderId="12" xfId="0" applyFill="1" applyBorder="1" applyAlignment="1">
      <alignment horizontal="center"/>
    </xf>
    <xf numFmtId="0" fontId="6" fillId="0" borderId="45" xfId="0" applyFont="1" applyFill="1" applyBorder="1" applyAlignment="1">
      <alignment horizontal="center" vertical="center"/>
    </xf>
    <xf numFmtId="0" fontId="6" fillId="6" borderId="45" xfId="0" applyFont="1" applyFill="1" applyBorder="1" applyAlignment="1">
      <alignment horizontal="center" vertical="center"/>
    </xf>
    <xf numFmtId="0" fontId="9" fillId="13" borderId="5" xfId="0" applyFont="1" applyFill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1" xfId="0" applyFont="1" applyBorder="1" applyAlignment="1">
      <alignment horizontal="center" vertical="center" textRotation="90"/>
    </xf>
    <xf numFmtId="0" fontId="1" fillId="0" borderId="13" xfId="0" applyFont="1" applyBorder="1" applyAlignment="1">
      <alignment horizontal="center" vertical="center" textRotation="90"/>
    </xf>
    <xf numFmtId="0" fontId="1" fillId="0" borderId="7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" fillId="0" borderId="4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 textRotation="90"/>
    </xf>
    <xf numFmtId="0" fontId="18" fillId="0" borderId="13" xfId="0" applyFont="1" applyBorder="1" applyAlignment="1">
      <alignment horizontal="center" vertical="center" textRotation="90"/>
    </xf>
    <xf numFmtId="0" fontId="18" fillId="0" borderId="7" xfId="0" applyFont="1" applyBorder="1" applyAlignment="1">
      <alignment horizontal="center" vertical="center" textRotation="90"/>
    </xf>
    <xf numFmtId="0" fontId="12" fillId="0" borderId="1" xfId="0" applyFont="1" applyBorder="1" applyAlignment="1">
      <alignment horizontal="left"/>
    </xf>
    <xf numFmtId="0" fontId="12" fillId="0" borderId="2" xfId="0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0" fillId="0" borderId="4" xfId="0" applyFont="1" applyBorder="1" applyAlignment="1">
      <alignment horizontal="center" vertical="center"/>
    </xf>
    <xf numFmtId="0" fontId="10" fillId="0" borderId="43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 textRotation="90"/>
    </xf>
    <xf numFmtId="0" fontId="10" fillId="0" borderId="13" xfId="0" applyFont="1" applyBorder="1" applyAlignment="1">
      <alignment horizontal="center" vertical="center" textRotation="90"/>
    </xf>
    <xf numFmtId="0" fontId="10" fillId="0" borderId="7" xfId="0" applyFont="1" applyBorder="1" applyAlignment="1">
      <alignment horizontal="center" vertical="center" textRotation="90"/>
    </xf>
    <xf numFmtId="0" fontId="1" fillId="11" borderId="8" xfId="0" applyFont="1" applyFill="1" applyBorder="1" applyAlignment="1">
      <alignment horizontal="center" vertical="center"/>
    </xf>
    <xf numFmtId="0" fontId="1" fillId="11" borderId="6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90"/>
    </xf>
    <xf numFmtId="0" fontId="6" fillId="0" borderId="17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43" xfId="0" applyFont="1" applyBorder="1" applyAlignment="1">
      <alignment horizontal="center" vertical="center"/>
    </xf>
    <xf numFmtId="0" fontId="17" fillId="0" borderId="11" xfId="0" applyFont="1" applyBorder="1" applyAlignment="1">
      <alignment horizontal="center" vertical="center" textRotation="90"/>
    </xf>
    <xf numFmtId="0" fontId="17" fillId="0" borderId="13" xfId="0" applyFont="1" applyBorder="1" applyAlignment="1">
      <alignment horizontal="center" vertical="center" textRotation="90"/>
    </xf>
    <xf numFmtId="0" fontId="17" fillId="0" borderId="7" xfId="0" applyFont="1" applyBorder="1" applyAlignment="1">
      <alignment horizontal="center" vertical="center" textRotation="90"/>
    </xf>
    <xf numFmtId="0" fontId="19" fillId="0" borderId="11" xfId="0" applyFont="1" applyBorder="1" applyAlignment="1">
      <alignment horizontal="center" vertical="center" textRotation="90"/>
    </xf>
    <xf numFmtId="0" fontId="19" fillId="0" borderId="13" xfId="0" applyFont="1" applyBorder="1" applyAlignment="1">
      <alignment horizontal="center" vertical="center" textRotation="90"/>
    </xf>
    <xf numFmtId="0" fontId="19" fillId="0" borderId="7" xfId="0" applyFont="1" applyBorder="1" applyAlignment="1">
      <alignment horizontal="center" vertical="center" textRotation="90"/>
    </xf>
    <xf numFmtId="0" fontId="3" fillId="0" borderId="29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3" fillId="0" borderId="32" xfId="0" applyFont="1" applyBorder="1" applyAlignment="1">
      <alignment horizontal="center"/>
    </xf>
    <xf numFmtId="0" fontId="3" fillId="0" borderId="3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0" fontId="5" fillId="0" borderId="24" xfId="0" applyFont="1" applyBorder="1" applyAlignment="1">
      <alignment horizontal="center"/>
    </xf>
  </cellXfs>
  <cellStyles count="1">
    <cellStyle name="Normal" xfId="0" builtinId="0"/>
  </cellStyles>
  <dxfs count="24607">
    <dxf>
      <font>
        <color theme="5" tint="0.79998168889431442"/>
      </font>
      <fill>
        <patternFill>
          <bgColor rgb="FFC00000"/>
        </patternFill>
      </fill>
    </dxf>
    <dxf>
      <font>
        <color theme="5" tint="0.79998168889431442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66FF66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ill>
        <patternFill>
          <bgColor rgb="FFFF66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5" tint="0.59996337778862885"/>
      </font>
      <fill>
        <patternFill>
          <bgColor rgb="FFC0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  <dxf>
      <fill>
        <patternFill>
          <bgColor rgb="FF66FF66"/>
        </patternFill>
      </fill>
    </dxf>
    <dxf>
      <font>
        <color theme="0"/>
      </font>
      <fill>
        <patternFill>
          <bgColor rgb="FF000066"/>
        </patternFill>
      </fill>
    </dxf>
    <dxf>
      <font>
        <color theme="0"/>
      </font>
      <fill>
        <patternFill>
          <bgColor rgb="FF3333FF"/>
        </patternFill>
      </fill>
    </dxf>
    <dxf>
      <font>
        <color theme="0"/>
      </font>
      <fill>
        <patternFill>
          <bgColor rgb="FF3366FF"/>
        </patternFill>
      </fill>
    </dxf>
    <dxf>
      <fill>
        <patternFill>
          <bgColor rgb="FF6699FF"/>
        </patternFill>
      </fill>
    </dxf>
    <dxf>
      <fill>
        <patternFill>
          <bgColor rgb="FF99CCFF"/>
        </patternFill>
      </fill>
    </dxf>
    <dxf>
      <fill>
        <patternFill>
          <bgColor rgb="FFCCECFF"/>
        </patternFill>
      </fill>
    </dxf>
    <dxf>
      <fill>
        <patternFill>
          <bgColor rgb="FFFFFFCC"/>
        </patternFill>
      </fill>
    </dxf>
    <dxf>
      <fill>
        <patternFill>
          <bgColor rgb="FFFFFF99"/>
        </patternFill>
      </fill>
    </dxf>
    <dxf>
      <fill>
        <patternFill>
          <bgColor rgb="FFFFFF66"/>
        </patternFill>
      </fill>
    </dxf>
    <dxf>
      <font>
        <color auto="1"/>
      </font>
      <fill>
        <patternFill>
          <bgColor rgb="FFFFFF00"/>
        </patternFill>
      </fill>
    </dxf>
    <dxf>
      <font>
        <color theme="0"/>
      </font>
      <fill>
        <patternFill>
          <bgColor rgb="FFCC9900"/>
        </patternFill>
      </fill>
    </dxf>
    <dxf>
      <font>
        <color theme="0"/>
      </font>
      <fill>
        <patternFill>
          <bgColor rgb="FF663300"/>
        </patternFill>
      </fill>
    </dxf>
    <dxf>
      <font>
        <color theme="0"/>
      </font>
      <fill>
        <patternFill>
          <bgColor rgb="FF003300"/>
        </patternFill>
      </fill>
    </dxf>
    <dxf>
      <font>
        <color theme="0"/>
      </font>
      <fill>
        <patternFill>
          <bgColor rgb="FF008000"/>
        </patternFill>
      </fill>
    </dxf>
    <dxf>
      <fill>
        <patternFill>
          <bgColor rgb="FF33CC33"/>
        </patternFill>
      </fill>
    </dxf>
    <dxf>
      <fill>
        <patternFill>
          <bgColor rgb="FF99FF99"/>
        </patternFill>
      </fill>
    </dxf>
    <dxf>
      <fill>
        <patternFill>
          <bgColor rgb="FFCCFFCC"/>
        </patternFill>
      </fill>
    </dxf>
    <dxf>
      <fill>
        <patternFill>
          <bgColor rgb="FFFFCCFF"/>
        </patternFill>
      </fill>
    </dxf>
    <dxf>
      <fill>
        <patternFill>
          <bgColor rgb="FFFF99FF"/>
        </patternFill>
      </fill>
    </dxf>
    <dxf>
      <font>
        <color theme="0"/>
      </font>
      <fill>
        <patternFill>
          <bgColor rgb="FFFF00FF"/>
        </patternFill>
      </fill>
    </dxf>
    <dxf>
      <font>
        <color theme="0"/>
      </font>
      <fill>
        <patternFill>
          <bgColor rgb="FFCC00CC"/>
        </patternFill>
      </fill>
    </dxf>
    <dxf>
      <font>
        <color theme="0"/>
      </font>
      <fill>
        <patternFill>
          <bgColor rgb="FF660066"/>
        </patternFill>
      </fill>
    </dxf>
    <dxf>
      <font>
        <color theme="0"/>
      </font>
      <fill>
        <patternFill>
          <bgColor rgb="FFCC33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800000"/>
        </patternFill>
      </fill>
    </dxf>
    <dxf>
      <font>
        <color theme="0"/>
      </font>
      <fill>
        <patternFill>
          <bgColor rgb="FF666633"/>
        </patternFill>
      </fill>
    </dxf>
    <dxf>
      <font>
        <color theme="0"/>
      </font>
      <fill>
        <patternFill>
          <bgColor rgb="FFFF6600"/>
        </patternFill>
      </fill>
    </dxf>
    <dxf>
      <font>
        <color theme="0"/>
      </font>
      <fill>
        <patternFill>
          <bgColor rgb="FFFF5050"/>
        </patternFill>
      </fill>
    </dxf>
    <dxf>
      <fill>
        <patternFill>
          <bgColor theme="0" tint="-4.9989318521683403E-2"/>
        </patternFill>
      </fill>
    </dxf>
    <dxf>
      <fill>
        <patternFill>
          <bgColor theme="0" tint="-0.14996795556505021"/>
        </patternFill>
      </fill>
    </dxf>
    <dxf>
      <fill>
        <patternFill>
          <bgColor theme="0" tint="-0.24994659260841701"/>
        </patternFill>
      </fill>
    </dxf>
    <dxf>
      <font>
        <color theme="0"/>
      </font>
      <fill>
        <patternFill>
          <bgColor theme="0" tint="-0.34998626667073579"/>
        </patternFill>
      </fill>
    </dxf>
  </dxfs>
  <tableStyles count="0" defaultTableStyle="TableStyleMedium2" defaultPivotStyle="PivotStyleLight16"/>
  <colors>
    <mruColors>
      <color rgb="FFFF5050"/>
      <color rgb="FFCC3300"/>
      <color rgb="FFFF00FF"/>
      <color rgb="FFCCFFFF"/>
      <color rgb="FFFF0000"/>
      <color rgb="FFFF66FF"/>
      <color rgb="FFCC00CC"/>
      <color rgb="FFFF6600"/>
      <color rgb="FF666633"/>
      <color rgb="FF8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3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2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Grade%20greve%20final_13%20setembro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ATUALIZA&#199;&#213;ES%20GRADE%20GREVE/Reposi&#231;&#245;es%20s&#225;bados%20final_14%20setembro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Edgard/Desktop/HEGT_2023_v10_(a%20partir%20de%2004%20setembr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MANHÃ (3)"/>
      <sheetName val="MANHÃ (2)"/>
      <sheetName val="TARDE"/>
      <sheetName val="NOITE"/>
      <sheetName val="NOITE (2)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MANHÃ 2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NHÃ"/>
      <sheetName val="TARDE"/>
      <sheetName val="NOITE"/>
      <sheetName val="Listas"/>
      <sheetName val="Contagem"/>
      <sheetName val="Limite"/>
      <sheetName val="Interstício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51"/>
  <sheetViews>
    <sheetView topLeftCell="A7" zoomScaleNormal="100" workbookViewId="0">
      <selection activeCell="L33" sqref="L33"/>
    </sheetView>
  </sheetViews>
  <sheetFormatPr defaultColWidth="9.140625" defaultRowHeight="15" x14ac:dyDescent="0.25"/>
  <cols>
    <col min="1" max="1" width="3.7109375" style="1" customWidth="1"/>
    <col min="2" max="2" width="4" style="1" customWidth="1"/>
    <col min="3" max="3" width="18" style="1" customWidth="1"/>
    <col min="4" max="10" width="25.7109375" style="1" customWidth="1"/>
    <col min="11" max="11" width="3.7109375" style="1" customWidth="1"/>
    <col min="12" max="12" width="29.140625" style="1" customWidth="1"/>
    <col min="13" max="13" width="2.5703125" style="1" customWidth="1"/>
    <col min="14" max="14" width="27.85546875" style="1" customWidth="1"/>
    <col min="15" max="15" width="1.5703125" style="1" customWidth="1"/>
    <col min="16" max="16" width="27.5703125" style="1" customWidth="1"/>
    <col min="17" max="17" width="2" style="1" customWidth="1"/>
    <col min="18" max="18" width="28.140625" style="1" customWidth="1"/>
    <col min="19" max="16384" width="9.140625" style="1"/>
  </cols>
  <sheetData>
    <row r="1" spans="1:18" ht="27" thickBot="1" x14ac:dyDescent="0.45">
      <c r="A1" s="263" t="s">
        <v>213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5"/>
    </row>
    <row r="2" spans="1:18" ht="15.75" thickBot="1" x14ac:dyDescent="0.3">
      <c r="A2"/>
      <c r="B2"/>
      <c r="C2"/>
      <c r="D2"/>
      <c r="E2"/>
      <c r="F2"/>
      <c r="G2"/>
      <c r="H2"/>
      <c r="I2"/>
      <c r="J2"/>
    </row>
    <row r="3" spans="1:18" ht="15.75" thickBot="1" x14ac:dyDescent="0.3">
      <c r="A3" s="246"/>
      <c r="B3" s="247"/>
      <c r="C3" s="132" t="s">
        <v>167</v>
      </c>
      <c r="D3" s="144">
        <v>45187</v>
      </c>
      <c r="E3" s="143">
        <v>45194</v>
      </c>
      <c r="F3" s="144">
        <v>45201</v>
      </c>
      <c r="G3" s="145">
        <v>45208</v>
      </c>
      <c r="H3" s="144">
        <v>45215</v>
      </c>
      <c r="I3" s="143">
        <v>45222</v>
      </c>
      <c r="J3" s="144">
        <v>45229</v>
      </c>
    </row>
    <row r="4" spans="1:18" x14ac:dyDescent="0.25">
      <c r="A4" s="248" t="s">
        <v>202</v>
      </c>
      <c r="B4" s="251"/>
      <c r="C4" s="266" t="s">
        <v>168</v>
      </c>
      <c r="D4" s="146"/>
      <c r="E4" s="146"/>
      <c r="F4" s="146"/>
      <c r="G4" s="146"/>
      <c r="H4" s="146"/>
      <c r="I4" s="146"/>
      <c r="J4" s="146"/>
    </row>
    <row r="5" spans="1:18" x14ac:dyDescent="0.25">
      <c r="A5" s="249"/>
      <c r="B5" s="252"/>
      <c r="C5" s="267"/>
      <c r="D5" s="53"/>
      <c r="E5" s="53"/>
      <c r="F5" s="53"/>
      <c r="G5" s="53"/>
      <c r="H5" s="53"/>
      <c r="I5" s="53"/>
      <c r="J5" s="53"/>
    </row>
    <row r="6" spans="1:18" x14ac:dyDescent="0.25">
      <c r="A6" s="249"/>
      <c r="B6" s="252"/>
      <c r="C6" s="268" t="s">
        <v>169</v>
      </c>
      <c r="D6" s="53"/>
      <c r="E6" s="53"/>
      <c r="F6" s="53"/>
      <c r="G6" s="53"/>
      <c r="H6" s="53"/>
      <c r="I6" s="53"/>
      <c r="J6" s="53"/>
    </row>
    <row r="7" spans="1:18" x14ac:dyDescent="0.25">
      <c r="A7" s="249"/>
      <c r="B7" s="252"/>
      <c r="C7" s="267"/>
      <c r="D7" s="53"/>
      <c r="E7" s="53"/>
      <c r="F7" s="53"/>
      <c r="G7" s="53"/>
      <c r="H7" s="53"/>
      <c r="I7" s="53"/>
      <c r="J7" s="53"/>
    </row>
    <row r="8" spans="1:18" x14ac:dyDescent="0.25">
      <c r="A8" s="249"/>
      <c r="B8" s="258"/>
      <c r="C8" s="270" t="s">
        <v>197</v>
      </c>
      <c r="D8" s="53"/>
      <c r="E8" s="53"/>
      <c r="F8" s="53"/>
      <c r="G8" s="53"/>
      <c r="H8" s="53"/>
      <c r="I8" s="53"/>
      <c r="J8" s="53"/>
    </row>
    <row r="9" spans="1:18" x14ac:dyDescent="0.25">
      <c r="A9" s="249"/>
      <c r="B9" s="259"/>
      <c r="C9" s="271"/>
      <c r="D9" s="111"/>
      <c r="E9" s="111"/>
      <c r="F9" s="111"/>
      <c r="G9" s="111"/>
      <c r="H9" s="111"/>
      <c r="I9" s="111"/>
      <c r="J9" s="111"/>
    </row>
    <row r="10" spans="1:18" x14ac:dyDescent="0.25">
      <c r="A10" s="249"/>
      <c r="B10" s="252"/>
      <c r="C10" s="268" t="s">
        <v>198</v>
      </c>
      <c r="D10" s="111"/>
      <c r="E10" s="111"/>
      <c r="F10" s="111"/>
      <c r="G10" s="111"/>
      <c r="H10" s="111"/>
      <c r="I10" s="111"/>
      <c r="J10" s="111"/>
    </row>
    <row r="11" spans="1:18" ht="15.75" thickBot="1" x14ac:dyDescent="0.3">
      <c r="A11" s="250"/>
      <c r="B11" s="256"/>
      <c r="C11" s="269"/>
      <c r="D11" s="135"/>
      <c r="E11" s="135"/>
      <c r="F11" s="135"/>
      <c r="G11" s="135"/>
      <c r="H11" s="135"/>
      <c r="I11" s="135"/>
      <c r="J11" s="135"/>
    </row>
    <row r="12" spans="1:18" ht="15.75" thickBot="1" x14ac:dyDescent="0.3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18" ht="15.75" thickBot="1" x14ac:dyDescent="0.3">
      <c r="A13" s="246"/>
      <c r="B13" s="247"/>
      <c r="C13" s="132" t="s">
        <v>167</v>
      </c>
      <c r="D13" s="142">
        <v>45188</v>
      </c>
      <c r="E13" s="143">
        <v>45195</v>
      </c>
      <c r="F13" s="144">
        <v>45202</v>
      </c>
      <c r="G13" s="145">
        <v>45209</v>
      </c>
      <c r="H13" s="144">
        <v>45216</v>
      </c>
      <c r="I13" s="143">
        <v>45223</v>
      </c>
      <c r="J13" s="144">
        <v>45230</v>
      </c>
    </row>
    <row r="14" spans="1:18" x14ac:dyDescent="0.25">
      <c r="A14" s="248" t="s">
        <v>206</v>
      </c>
      <c r="B14" s="251"/>
      <c r="C14" s="253" t="s">
        <v>168</v>
      </c>
      <c r="D14" s="110" t="s">
        <v>179</v>
      </c>
      <c r="E14" s="110" t="s">
        <v>179</v>
      </c>
      <c r="F14" s="110" t="s">
        <v>179</v>
      </c>
      <c r="G14" s="146"/>
      <c r="H14" s="146"/>
      <c r="I14" s="146"/>
      <c r="J14" s="146"/>
    </row>
    <row r="15" spans="1:18" x14ac:dyDescent="0.25">
      <c r="A15" s="249"/>
      <c r="B15" s="252"/>
      <c r="C15" s="254"/>
      <c r="D15" s="98" t="s">
        <v>50</v>
      </c>
      <c r="E15" s="98" t="s">
        <v>50</v>
      </c>
      <c r="F15" s="98" t="s">
        <v>50</v>
      </c>
      <c r="G15" s="53"/>
      <c r="H15" s="53"/>
      <c r="I15" s="53"/>
      <c r="J15" s="53"/>
    </row>
    <row r="16" spans="1:18" x14ac:dyDescent="0.25">
      <c r="A16" s="249"/>
      <c r="B16" s="252"/>
      <c r="C16" s="255" t="s">
        <v>169</v>
      </c>
      <c r="D16" s="110" t="s">
        <v>179</v>
      </c>
      <c r="E16" s="110" t="s">
        <v>179</v>
      </c>
      <c r="F16" s="110" t="s">
        <v>179</v>
      </c>
      <c r="G16" s="53"/>
      <c r="H16" s="53"/>
      <c r="I16" s="53"/>
      <c r="J16" s="53"/>
    </row>
    <row r="17" spans="1:10" x14ac:dyDescent="0.25">
      <c r="A17" s="249"/>
      <c r="B17" s="252"/>
      <c r="C17" s="254"/>
      <c r="D17" s="98" t="s">
        <v>50</v>
      </c>
      <c r="E17" s="98" t="s">
        <v>50</v>
      </c>
      <c r="F17" s="98" t="s">
        <v>50</v>
      </c>
      <c r="G17" s="53"/>
      <c r="H17" s="53"/>
      <c r="I17" s="53"/>
      <c r="J17" s="53"/>
    </row>
    <row r="18" spans="1:10" x14ac:dyDescent="0.25">
      <c r="A18" s="249"/>
      <c r="B18" s="258"/>
      <c r="C18" s="255" t="s">
        <v>197</v>
      </c>
      <c r="D18" s="53"/>
      <c r="E18" s="53"/>
      <c r="F18" s="53"/>
      <c r="G18" s="53"/>
      <c r="H18" s="53"/>
      <c r="I18" s="53"/>
      <c r="J18" s="53"/>
    </row>
    <row r="19" spans="1:10" x14ac:dyDescent="0.25">
      <c r="A19" s="249"/>
      <c r="B19" s="259"/>
      <c r="C19" s="254"/>
      <c r="D19" s="111"/>
      <c r="E19" s="111"/>
      <c r="F19" s="111"/>
      <c r="G19" s="111"/>
      <c r="H19" s="111"/>
      <c r="I19" s="111"/>
      <c r="J19" s="111"/>
    </row>
    <row r="20" spans="1:10" x14ac:dyDescent="0.25">
      <c r="A20" s="249"/>
      <c r="B20" s="252"/>
      <c r="C20" s="255" t="s">
        <v>198</v>
      </c>
      <c r="D20" s="111"/>
      <c r="E20" s="111"/>
      <c r="F20" s="111"/>
      <c r="G20" s="111"/>
      <c r="H20" s="111"/>
      <c r="I20" s="111"/>
      <c r="J20" s="111"/>
    </row>
    <row r="21" spans="1:10" ht="15.75" thickBot="1" x14ac:dyDescent="0.3">
      <c r="A21" s="250"/>
      <c r="B21" s="256"/>
      <c r="C21" s="257"/>
      <c r="D21" s="135"/>
      <c r="E21" s="135"/>
      <c r="F21" s="135"/>
      <c r="G21" s="135"/>
      <c r="H21" s="135"/>
      <c r="I21" s="135"/>
      <c r="J21" s="135"/>
    </row>
    <row r="22" spans="1:10" ht="15.75" thickBot="1" x14ac:dyDescent="0.3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0" ht="15.75" thickBot="1" x14ac:dyDescent="0.3">
      <c r="A23" s="246"/>
      <c r="B23" s="247"/>
      <c r="C23" s="132" t="s">
        <v>167</v>
      </c>
      <c r="D23" s="144">
        <v>45189</v>
      </c>
      <c r="E23" s="143">
        <v>45196</v>
      </c>
      <c r="F23" s="144">
        <v>45203</v>
      </c>
      <c r="G23" s="145">
        <v>45210</v>
      </c>
      <c r="H23" s="144">
        <v>45217</v>
      </c>
      <c r="I23" s="143">
        <v>45224</v>
      </c>
      <c r="J23" s="144">
        <v>45231</v>
      </c>
    </row>
    <row r="24" spans="1:10" x14ac:dyDescent="0.25">
      <c r="A24" s="248" t="s">
        <v>207</v>
      </c>
      <c r="B24" s="251"/>
      <c r="C24" s="253" t="s">
        <v>168</v>
      </c>
      <c r="D24" s="146"/>
      <c r="E24" s="146"/>
      <c r="F24" s="146"/>
      <c r="G24" s="146"/>
      <c r="H24" s="146"/>
      <c r="I24" s="146"/>
      <c r="J24" s="146"/>
    </row>
    <row r="25" spans="1:10" x14ac:dyDescent="0.25">
      <c r="A25" s="249"/>
      <c r="B25" s="252"/>
      <c r="C25" s="254"/>
      <c r="D25" s="53"/>
      <c r="E25" s="53"/>
      <c r="F25" s="53"/>
      <c r="G25" s="53"/>
      <c r="H25" s="53"/>
      <c r="I25" s="53"/>
      <c r="J25" s="53"/>
    </row>
    <row r="26" spans="1:10" x14ac:dyDescent="0.25">
      <c r="A26" s="249"/>
      <c r="B26" s="252"/>
      <c r="C26" s="255" t="s">
        <v>169</v>
      </c>
      <c r="D26" s="136"/>
      <c r="E26" s="136"/>
      <c r="F26" s="136"/>
      <c r="G26" s="136"/>
      <c r="H26" s="136"/>
      <c r="I26" s="136"/>
      <c r="J26" s="136"/>
    </row>
    <row r="27" spans="1:10" x14ac:dyDescent="0.25">
      <c r="A27" s="249"/>
      <c r="B27" s="252"/>
      <c r="C27" s="254"/>
      <c r="D27" s="136"/>
      <c r="E27" s="136"/>
      <c r="F27" s="136"/>
      <c r="G27" s="136"/>
      <c r="H27" s="136"/>
      <c r="I27" s="136"/>
      <c r="J27" s="136"/>
    </row>
    <row r="28" spans="1:10" x14ac:dyDescent="0.25">
      <c r="A28" s="249"/>
      <c r="B28" s="258"/>
      <c r="C28" s="255" t="s">
        <v>197</v>
      </c>
      <c r="D28" s="136"/>
      <c r="E28" s="136"/>
      <c r="F28" s="136"/>
      <c r="G28" s="136"/>
      <c r="H28" s="136"/>
      <c r="I28" s="136"/>
      <c r="J28" s="136"/>
    </row>
    <row r="29" spans="1:10" x14ac:dyDescent="0.25">
      <c r="A29" s="249"/>
      <c r="B29" s="259"/>
      <c r="C29" s="254"/>
      <c r="D29" s="136"/>
      <c r="E29" s="136"/>
      <c r="F29" s="136"/>
      <c r="G29" s="136"/>
      <c r="H29" s="136"/>
      <c r="I29" s="136"/>
      <c r="J29" s="136"/>
    </row>
    <row r="30" spans="1:10" x14ac:dyDescent="0.25">
      <c r="A30" s="249"/>
      <c r="B30" s="252"/>
      <c r="C30" s="255" t="s">
        <v>198</v>
      </c>
      <c r="D30" s="136"/>
      <c r="E30" s="136"/>
      <c r="F30" s="136"/>
      <c r="G30" s="136"/>
      <c r="H30" s="136"/>
      <c r="I30" s="136"/>
      <c r="J30" s="136"/>
    </row>
    <row r="31" spans="1:10" ht="15.75" thickBot="1" x14ac:dyDescent="0.3">
      <c r="A31" s="250"/>
      <c r="B31" s="256"/>
      <c r="C31" s="257"/>
      <c r="D31" s="140"/>
      <c r="E31" s="140"/>
      <c r="F31" s="140"/>
      <c r="G31" s="140"/>
      <c r="H31" s="140"/>
      <c r="I31" s="140"/>
      <c r="J31" s="140"/>
    </row>
    <row r="32" spans="1:10" ht="15.75" thickBot="1" x14ac:dyDescent="0.3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ht="15.75" thickBot="1" x14ac:dyDescent="0.3">
      <c r="A33" s="246"/>
      <c r="B33" s="247"/>
      <c r="C33" s="132" t="s">
        <v>167</v>
      </c>
      <c r="D33" s="144">
        <v>45190</v>
      </c>
      <c r="E33" s="144">
        <v>45197</v>
      </c>
      <c r="F33" s="144">
        <v>45204</v>
      </c>
      <c r="G33" s="144">
        <v>45218</v>
      </c>
      <c r="H33" s="182">
        <v>45225</v>
      </c>
      <c r="I33" s="143">
        <v>45239</v>
      </c>
      <c r="J33" s="144">
        <v>45246</v>
      </c>
    </row>
    <row r="34" spans="1:10" x14ac:dyDescent="0.25">
      <c r="A34" s="248" t="s">
        <v>0</v>
      </c>
      <c r="B34" s="260" t="s">
        <v>237</v>
      </c>
      <c r="C34" s="253" t="s">
        <v>168</v>
      </c>
      <c r="D34" s="120" t="s">
        <v>181</v>
      </c>
      <c r="E34" s="120" t="s">
        <v>181</v>
      </c>
      <c r="F34" s="111" t="s">
        <v>183</v>
      </c>
      <c r="G34" s="110" t="s">
        <v>182</v>
      </c>
      <c r="H34" s="165" t="s">
        <v>184</v>
      </c>
      <c r="I34" s="184" t="s">
        <v>180</v>
      </c>
      <c r="J34" s="146"/>
    </row>
    <row r="35" spans="1:10" ht="15.75" thickBot="1" x14ac:dyDescent="0.3">
      <c r="A35" s="249"/>
      <c r="B35" s="261"/>
      <c r="C35" s="254"/>
      <c r="D35" s="118" t="s">
        <v>196</v>
      </c>
      <c r="E35" s="118" t="s">
        <v>196</v>
      </c>
      <c r="F35" s="162" t="s">
        <v>227</v>
      </c>
      <c r="G35" s="98" t="s">
        <v>43</v>
      </c>
      <c r="H35" s="183" t="s">
        <v>43</v>
      </c>
      <c r="I35" s="215" t="s">
        <v>51</v>
      </c>
      <c r="J35" s="53"/>
    </row>
    <row r="36" spans="1:10" x14ac:dyDescent="0.25">
      <c r="A36" s="249"/>
      <c r="B36" s="261"/>
      <c r="C36" s="255" t="s">
        <v>169</v>
      </c>
      <c r="D36" s="120" t="s">
        <v>181</v>
      </c>
      <c r="E36" s="120" t="s">
        <v>181</v>
      </c>
      <c r="F36" s="111" t="s">
        <v>183</v>
      </c>
      <c r="G36" s="110" t="s">
        <v>182</v>
      </c>
      <c r="H36" s="165" t="s">
        <v>184</v>
      </c>
      <c r="I36" s="184" t="s">
        <v>180</v>
      </c>
      <c r="J36" s="136"/>
    </row>
    <row r="37" spans="1:10" ht="15.75" thickBot="1" x14ac:dyDescent="0.3">
      <c r="A37" s="249"/>
      <c r="B37" s="261"/>
      <c r="C37" s="254"/>
      <c r="D37" s="118" t="s">
        <v>196</v>
      </c>
      <c r="E37" s="118" t="s">
        <v>196</v>
      </c>
      <c r="F37" s="115" t="s">
        <v>227</v>
      </c>
      <c r="G37" s="98" t="s">
        <v>43</v>
      </c>
      <c r="H37" s="183" t="s">
        <v>43</v>
      </c>
      <c r="I37" s="215" t="s">
        <v>51</v>
      </c>
      <c r="J37" s="136"/>
    </row>
    <row r="38" spans="1:10" x14ac:dyDescent="0.25">
      <c r="A38" s="249"/>
      <c r="B38" s="261"/>
      <c r="C38" s="255" t="s">
        <v>197</v>
      </c>
      <c r="D38" s="111" t="s">
        <v>185</v>
      </c>
      <c r="E38" s="111" t="s">
        <v>185</v>
      </c>
      <c r="F38" s="111" t="s">
        <v>185</v>
      </c>
      <c r="G38" s="120" t="s">
        <v>180</v>
      </c>
      <c r="H38" s="184" t="s">
        <v>180</v>
      </c>
      <c r="I38" s="136"/>
      <c r="J38" s="136"/>
    </row>
    <row r="39" spans="1:10" x14ac:dyDescent="0.25">
      <c r="A39" s="249"/>
      <c r="B39" s="261"/>
      <c r="C39" s="254"/>
      <c r="D39" s="122" t="s">
        <v>163</v>
      </c>
      <c r="E39" s="122" t="s">
        <v>163</v>
      </c>
      <c r="F39" s="122" t="s">
        <v>163</v>
      </c>
      <c r="G39" s="215" t="s">
        <v>51</v>
      </c>
      <c r="H39" s="215" t="s">
        <v>51</v>
      </c>
      <c r="I39" s="136"/>
      <c r="J39" s="136"/>
    </row>
    <row r="40" spans="1:10" x14ac:dyDescent="0.25">
      <c r="A40" s="249"/>
      <c r="B40" s="261"/>
      <c r="C40" s="255" t="s">
        <v>198</v>
      </c>
      <c r="D40" s="111" t="s">
        <v>185</v>
      </c>
      <c r="E40" s="120" t="s">
        <v>180</v>
      </c>
      <c r="F40" s="120" t="s">
        <v>180</v>
      </c>
      <c r="G40" s="113"/>
      <c r="H40" s="113"/>
      <c r="I40" s="136"/>
      <c r="J40" s="136"/>
    </row>
    <row r="41" spans="1:10" ht="15.75" thickBot="1" x14ac:dyDescent="0.3">
      <c r="A41" s="250"/>
      <c r="B41" s="262"/>
      <c r="C41" s="257"/>
      <c r="D41" s="181" t="s">
        <v>163</v>
      </c>
      <c r="E41" s="125" t="s">
        <v>51</v>
      </c>
      <c r="F41" s="125" t="s">
        <v>51</v>
      </c>
      <c r="G41" s="185"/>
      <c r="H41" s="185"/>
      <c r="I41" s="140"/>
      <c r="J41" s="140"/>
    </row>
    <row r="42" spans="1:10" ht="15.75" thickBot="1" x14ac:dyDescent="0.3">
      <c r="A42" s="139"/>
      <c r="B42" s="139"/>
      <c r="C42" s="139"/>
      <c r="E42" s="139"/>
      <c r="F42" s="139"/>
      <c r="G42" s="139"/>
      <c r="H42" s="139"/>
      <c r="I42" s="139"/>
      <c r="J42" s="139"/>
    </row>
    <row r="43" spans="1:10" ht="15.75" thickBot="1" x14ac:dyDescent="0.3">
      <c r="A43" s="246"/>
      <c r="B43" s="247"/>
      <c r="C43" s="132" t="s">
        <v>167</v>
      </c>
      <c r="D43" s="144">
        <v>45191</v>
      </c>
      <c r="E43" s="143">
        <v>45198</v>
      </c>
      <c r="F43" s="144">
        <v>45205</v>
      </c>
      <c r="G43" s="145">
        <v>45219</v>
      </c>
      <c r="H43" s="144">
        <v>45226</v>
      </c>
      <c r="I43" s="143">
        <v>45240</v>
      </c>
      <c r="J43" s="144">
        <v>45247</v>
      </c>
    </row>
    <row r="44" spans="1:10" x14ac:dyDescent="0.25">
      <c r="A44" s="248" t="s">
        <v>208</v>
      </c>
      <c r="B44" s="251"/>
      <c r="C44" s="253" t="s">
        <v>168</v>
      </c>
      <c r="D44" s="146"/>
      <c r="E44" s="146"/>
      <c r="F44" s="146"/>
      <c r="G44" s="146"/>
      <c r="H44" s="146"/>
      <c r="I44" s="146"/>
      <c r="J44" s="146"/>
    </row>
    <row r="45" spans="1:10" x14ac:dyDescent="0.25">
      <c r="A45" s="249"/>
      <c r="B45" s="252"/>
      <c r="C45" s="254"/>
      <c r="D45" s="53"/>
      <c r="E45" s="53"/>
      <c r="F45" s="53"/>
      <c r="G45" s="53"/>
      <c r="H45" s="53"/>
      <c r="I45" s="53"/>
      <c r="J45" s="53"/>
    </row>
    <row r="46" spans="1:10" x14ac:dyDescent="0.25">
      <c r="A46" s="249"/>
      <c r="B46" s="252"/>
      <c r="C46" s="255" t="s">
        <v>169</v>
      </c>
      <c r="D46" s="136"/>
      <c r="E46" s="136"/>
      <c r="F46" s="136"/>
      <c r="G46" s="136"/>
      <c r="H46" s="136"/>
      <c r="I46" s="136"/>
      <c r="J46" s="136"/>
    </row>
    <row r="47" spans="1:10" x14ac:dyDescent="0.25">
      <c r="A47" s="249"/>
      <c r="B47" s="252"/>
      <c r="C47" s="254"/>
      <c r="D47" s="136"/>
      <c r="E47" s="136"/>
      <c r="F47" s="136"/>
      <c r="G47" s="136"/>
      <c r="H47" s="136"/>
      <c r="I47" s="136"/>
      <c r="J47" s="136"/>
    </row>
    <row r="48" spans="1:10" x14ac:dyDescent="0.25">
      <c r="A48" s="249"/>
      <c r="B48" s="258"/>
      <c r="C48" s="255" t="s">
        <v>197</v>
      </c>
      <c r="D48" s="136"/>
      <c r="E48" s="136"/>
      <c r="F48" s="136"/>
      <c r="G48" s="136"/>
      <c r="H48" s="136"/>
      <c r="I48" s="136"/>
      <c r="J48" s="136"/>
    </row>
    <row r="49" spans="1:10" x14ac:dyDescent="0.25">
      <c r="A49" s="249"/>
      <c r="B49" s="259"/>
      <c r="C49" s="254"/>
      <c r="D49" s="136"/>
      <c r="E49" s="136"/>
      <c r="F49" s="136"/>
      <c r="G49" s="136"/>
      <c r="H49" s="136"/>
      <c r="I49" s="136"/>
      <c r="J49" s="136"/>
    </row>
    <row r="50" spans="1:10" x14ac:dyDescent="0.25">
      <c r="A50" s="249"/>
      <c r="B50" s="252"/>
      <c r="C50" s="255" t="s">
        <v>198</v>
      </c>
      <c r="D50" s="136"/>
      <c r="E50" s="136"/>
      <c r="F50" s="136"/>
      <c r="G50" s="136"/>
      <c r="H50" s="136"/>
      <c r="I50" s="136"/>
      <c r="J50" s="136"/>
    </row>
    <row r="51" spans="1:10" ht="15.75" thickBot="1" x14ac:dyDescent="0.3">
      <c r="A51" s="250"/>
      <c r="B51" s="256"/>
      <c r="C51" s="257"/>
      <c r="D51" s="140"/>
      <c r="E51" s="140"/>
      <c r="F51" s="140"/>
      <c r="G51" s="140"/>
      <c r="H51" s="140"/>
      <c r="I51" s="140"/>
      <c r="J51" s="140"/>
    </row>
  </sheetData>
  <mergeCells count="48">
    <mergeCell ref="A1:R1"/>
    <mergeCell ref="A3:B3"/>
    <mergeCell ref="A4:A11"/>
    <mergeCell ref="B4:B5"/>
    <mergeCell ref="C4:C5"/>
    <mergeCell ref="B6:B7"/>
    <mergeCell ref="C6:C7"/>
    <mergeCell ref="B10:B11"/>
    <mergeCell ref="C10:C11"/>
    <mergeCell ref="C8:C9"/>
    <mergeCell ref="B8:B9"/>
    <mergeCell ref="A13:B13"/>
    <mergeCell ref="A14:A21"/>
    <mergeCell ref="B14:B15"/>
    <mergeCell ref="C14:C15"/>
    <mergeCell ref="B16:B17"/>
    <mergeCell ref="C16:C17"/>
    <mergeCell ref="B20:B21"/>
    <mergeCell ref="C20:C21"/>
    <mergeCell ref="C18:C19"/>
    <mergeCell ref="B18:B19"/>
    <mergeCell ref="A23:B23"/>
    <mergeCell ref="A24:A31"/>
    <mergeCell ref="B24:B25"/>
    <mergeCell ref="C24:C25"/>
    <mergeCell ref="B26:B27"/>
    <mergeCell ref="C26:C27"/>
    <mergeCell ref="B30:B31"/>
    <mergeCell ref="C30:C31"/>
    <mergeCell ref="C28:C29"/>
    <mergeCell ref="B28:B29"/>
    <mergeCell ref="A33:B33"/>
    <mergeCell ref="A34:A41"/>
    <mergeCell ref="C34:C35"/>
    <mergeCell ref="C36:C37"/>
    <mergeCell ref="C40:C41"/>
    <mergeCell ref="C38:C39"/>
    <mergeCell ref="B34:B41"/>
    <mergeCell ref="A43:B43"/>
    <mergeCell ref="A44:A51"/>
    <mergeCell ref="B44:B45"/>
    <mergeCell ref="C44:C45"/>
    <mergeCell ref="B46:B47"/>
    <mergeCell ref="C46:C47"/>
    <mergeCell ref="B50:B51"/>
    <mergeCell ref="C50:C51"/>
    <mergeCell ref="C48:C49"/>
    <mergeCell ref="B48:B49"/>
  </mergeCells>
  <conditionalFormatting sqref="D10:J11">
    <cfRule type="containsText" dxfId="24606" priority="4581" operator="containsText" text="Prof. 4">
      <formula>NOT(ISERROR(SEARCH("Prof. 4",D10)))</formula>
    </cfRule>
    <cfRule type="containsText" dxfId="24605" priority="4582" operator="containsText" text="Prof. 3">
      <formula>NOT(ISERROR(SEARCH("Prof. 3",D10)))</formula>
    </cfRule>
    <cfRule type="containsText" dxfId="24604" priority="4583" operator="containsText" text="Prof. 2">
      <formula>NOT(ISERROR(SEARCH("Prof. 2",D10)))</formula>
    </cfRule>
    <cfRule type="containsText" dxfId="24603" priority="4584" operator="containsText" text="Prof. 1">
      <formula>NOT(ISERROR(SEARCH("Prof. 1",D10)))</formula>
    </cfRule>
    <cfRule type="containsText" dxfId="24602" priority="4585" operator="containsText" text="Monica">
      <formula>NOT(ISERROR(SEARCH("Monica",D10)))</formula>
    </cfRule>
    <cfRule type="containsText" dxfId="24601" priority="4586" operator="containsText" text="Maike">
      <formula>NOT(ISERROR(SEARCH("Maike",D10)))</formula>
    </cfRule>
    <cfRule type="containsText" dxfId="24600" priority="4587" operator="containsText" text="Celso &amp; Vânia">
      <formula>NOT(ISERROR(SEARCH("Celso &amp; Vânia",D10)))</formula>
    </cfRule>
    <cfRule type="containsText" dxfId="24599" priority="4588" operator="containsText" text="Celso &amp; Mônica">
      <formula>NOT(ISERROR(SEARCH("Celso &amp; Mônica",D10)))</formula>
    </cfRule>
    <cfRule type="containsText" dxfId="24598" priority="4589" operator="containsText" text="Ana &amp; Matheus">
      <formula>NOT(ISERROR(SEARCH("Ana &amp; Matheus",D10)))</formula>
    </cfRule>
    <cfRule type="containsText" dxfId="24597" priority="4590" operator="containsText" text="Alan &amp; Vânia">
      <formula>NOT(ISERROR(SEARCH("Alan &amp; Vânia",D10)))</formula>
    </cfRule>
    <cfRule type="containsText" dxfId="24596" priority="4591" operator="containsText" text="Vânia">
      <formula>NOT(ISERROR(SEARCH("Vânia",D10)))</formula>
    </cfRule>
    <cfRule type="containsText" dxfId="24595" priority="4592" operator="containsText" text="Tamara">
      <formula>NOT(ISERROR(SEARCH("Tamara",D10)))</formula>
    </cfRule>
    <cfRule type="containsText" dxfId="24594" priority="4593" operator="containsText" text="Shirley">
      <formula>NOT(ISERROR(SEARCH("Shirley",D10)))</formula>
    </cfRule>
    <cfRule type="containsText" dxfId="24593" priority="4594" operator="containsText" text="Maurício">
      <formula>NOT(ISERROR(SEARCH("Maurício",D10)))</formula>
    </cfRule>
    <cfRule type="containsText" dxfId="24592" priority="4595" operator="containsText" text="Marília">
      <formula>NOT(ISERROR(SEARCH("Marília",D10)))</formula>
    </cfRule>
    <cfRule type="containsText" dxfId="24591" priority="4596" operator="containsText" text="Malu">
      <formula>NOT(ISERROR(SEARCH("Malu",D10)))</formula>
    </cfRule>
    <cfRule type="containsText" dxfId="24590" priority="4597" operator="containsText" text="Marcelo">
      <formula>NOT(ISERROR(SEARCH("Marcelo",D10)))</formula>
    </cfRule>
    <cfRule type="containsText" dxfId="24589" priority="4598" operator="containsText" text="Lilian">
      <formula>NOT(ISERROR(SEARCH("Lilian",D10)))</formula>
    </cfRule>
    <cfRule type="containsText" dxfId="24588" priority="4599" operator="containsText" text="Letícia">
      <formula>NOT(ISERROR(SEARCH("Letícia",D10)))</formula>
    </cfRule>
    <cfRule type="containsText" dxfId="24587" priority="4600" operator="containsText" text="Juliana">
      <formula>NOT(ISERROR(SEARCH("Juliana",D10)))</formula>
    </cfRule>
    <cfRule type="containsText" dxfId="24586" priority="4601" operator="containsText" text="João Pedro">
      <formula>NOT(ISERROR(SEARCH("João Pedro",D10)))</formula>
    </cfRule>
    <cfRule type="containsText" dxfId="24585" priority="4602" operator="containsText" text="Janaína">
      <formula>NOT(ISERROR(SEARCH("Janaína",D10)))</formula>
    </cfRule>
    <cfRule type="containsText" dxfId="24584" priority="4603" operator="containsText" text="Fátima">
      <formula>NOT(ISERROR(SEARCH("Fátima",D10)))</formula>
    </cfRule>
    <cfRule type="containsText" dxfId="24583" priority="4604" operator="containsText" text="Edgard">
      <formula>NOT(ISERROR(SEARCH("Edgard",D10)))</formula>
    </cfRule>
    <cfRule type="containsText" dxfId="24582" priority="4605" operator="containsText" text="Doriana">
      <formula>NOT(ISERROR(SEARCH("Doriana",D10)))</formula>
    </cfRule>
    <cfRule type="containsText" dxfId="24581" priority="4606" operator="containsText" text="Diana">
      <formula>NOT(ISERROR(SEARCH("Diana",D10)))</formula>
    </cfRule>
    <cfRule type="containsText" dxfId="24580" priority="4607" operator="containsText" text="Danilo">
      <formula>NOT(ISERROR(SEARCH("Danilo",D10)))</formula>
    </cfRule>
    <cfRule type="containsText" dxfId="24579" priority="4608" operator="containsText" text="Celso">
      <formula>NOT(ISERROR(SEARCH("Celso",D10)))</formula>
    </cfRule>
    <cfRule type="containsText" dxfId="24578" priority="4609" operator="containsText" text="Arnaldo">
      <formula>NOT(ISERROR(SEARCH("Arnaldo",D10)))</formula>
    </cfRule>
    <cfRule type="containsText" dxfId="24577" priority="4610" operator="containsText" text="Ana Carolina">
      <formula>NOT(ISERROR(SEARCH("Ana Carolina",D10)))</formula>
    </cfRule>
    <cfRule type="containsText" dxfId="24576" priority="4611" operator="containsText" text="Alex">
      <formula>NOT(ISERROR(SEARCH("Alex",D10)))</formula>
    </cfRule>
    <cfRule type="containsText" dxfId="24575" priority="4612" operator="containsText" text="Alan">
      <formula>NOT(ISERROR(SEARCH("Alan",D10)))</formula>
    </cfRule>
  </conditionalFormatting>
  <conditionalFormatting sqref="D10:J11">
    <cfRule type="containsText" dxfId="24574" priority="4580" operator="containsText" text="Giovana">
      <formula>NOT(ISERROR(SEARCH("Giovana",D10)))</formula>
    </cfRule>
  </conditionalFormatting>
  <conditionalFormatting sqref="D9:J11">
    <cfRule type="containsText" dxfId="24573" priority="4449" operator="containsText" text="Prof. 4">
      <formula>NOT(ISERROR(SEARCH("Prof. 4",D9)))</formula>
    </cfRule>
    <cfRule type="containsText" dxfId="24572" priority="4450" operator="containsText" text="Prof. 3">
      <formula>NOT(ISERROR(SEARCH("Prof. 3",D9)))</formula>
    </cfRule>
    <cfRule type="containsText" dxfId="24571" priority="4451" operator="containsText" text="Prof. 2">
      <formula>NOT(ISERROR(SEARCH("Prof. 2",D9)))</formula>
    </cfRule>
    <cfRule type="containsText" dxfId="24570" priority="4452" operator="containsText" text="Prof. 1">
      <formula>NOT(ISERROR(SEARCH("Prof. 1",D9)))</formula>
    </cfRule>
    <cfRule type="containsText" dxfId="24569" priority="4453" operator="containsText" text="Monica">
      <formula>NOT(ISERROR(SEARCH("Monica",D9)))</formula>
    </cfRule>
    <cfRule type="containsText" dxfId="24568" priority="4454" operator="containsText" text="Maike">
      <formula>NOT(ISERROR(SEARCH("Maike",D9)))</formula>
    </cfRule>
    <cfRule type="containsText" dxfId="24567" priority="4455" operator="containsText" text="Celso &amp; Vânia">
      <formula>NOT(ISERROR(SEARCH("Celso &amp; Vânia",D9)))</formula>
    </cfRule>
    <cfRule type="containsText" dxfId="24566" priority="4456" operator="containsText" text="Celso &amp; Mônica">
      <formula>NOT(ISERROR(SEARCH("Celso &amp; Mônica",D9)))</formula>
    </cfRule>
    <cfRule type="containsText" dxfId="24565" priority="4457" operator="containsText" text="Ana &amp; Matheus">
      <formula>NOT(ISERROR(SEARCH("Ana &amp; Matheus",D9)))</formula>
    </cfRule>
    <cfRule type="containsText" dxfId="24564" priority="4458" operator="containsText" text="Alan &amp; Vânia">
      <formula>NOT(ISERROR(SEARCH("Alan &amp; Vânia",D9)))</formula>
    </cfRule>
    <cfRule type="containsText" dxfId="24563" priority="4459" operator="containsText" text="Vânia">
      <formula>NOT(ISERROR(SEARCH("Vânia",D9)))</formula>
    </cfRule>
    <cfRule type="containsText" dxfId="24562" priority="4460" operator="containsText" text="Tamara">
      <formula>NOT(ISERROR(SEARCH("Tamara",D9)))</formula>
    </cfRule>
    <cfRule type="containsText" dxfId="24561" priority="4461" operator="containsText" text="Shirley">
      <formula>NOT(ISERROR(SEARCH("Shirley",D9)))</formula>
    </cfRule>
    <cfRule type="containsText" dxfId="24560" priority="4462" operator="containsText" text="Maurício">
      <formula>NOT(ISERROR(SEARCH("Maurício",D9)))</formula>
    </cfRule>
    <cfRule type="containsText" dxfId="24559" priority="4463" operator="containsText" text="Marília">
      <formula>NOT(ISERROR(SEARCH("Marília",D9)))</formula>
    </cfRule>
    <cfRule type="containsText" dxfId="24558" priority="4464" operator="containsText" text="Malu">
      <formula>NOT(ISERROR(SEARCH("Malu",D9)))</formula>
    </cfRule>
    <cfRule type="containsText" dxfId="24557" priority="4465" operator="containsText" text="Marcelo">
      <formula>NOT(ISERROR(SEARCH("Marcelo",D9)))</formula>
    </cfRule>
    <cfRule type="containsText" dxfId="24556" priority="4466" operator="containsText" text="Lilian">
      <formula>NOT(ISERROR(SEARCH("Lilian",D9)))</formula>
    </cfRule>
    <cfRule type="containsText" dxfId="24555" priority="4467" operator="containsText" text="Letícia">
      <formula>NOT(ISERROR(SEARCH("Letícia",D9)))</formula>
    </cfRule>
    <cfRule type="containsText" dxfId="24554" priority="4468" operator="containsText" text="Juliana">
      <formula>NOT(ISERROR(SEARCH("Juliana",D9)))</formula>
    </cfRule>
    <cfRule type="containsText" dxfId="24553" priority="4469" operator="containsText" text="João Pedro">
      <formula>NOT(ISERROR(SEARCH("João Pedro",D9)))</formula>
    </cfRule>
    <cfRule type="containsText" dxfId="24552" priority="4470" operator="containsText" text="Janaína">
      <formula>NOT(ISERROR(SEARCH("Janaína",D9)))</formula>
    </cfRule>
    <cfRule type="containsText" dxfId="24551" priority="4471" operator="containsText" text="Fátima">
      <formula>NOT(ISERROR(SEARCH("Fátima",D9)))</formula>
    </cfRule>
    <cfRule type="containsText" dxfId="24550" priority="4472" operator="containsText" text="Edgard">
      <formula>NOT(ISERROR(SEARCH("Edgard",D9)))</formula>
    </cfRule>
    <cfRule type="containsText" dxfId="24549" priority="4473" operator="containsText" text="Doriana">
      <formula>NOT(ISERROR(SEARCH("Doriana",D9)))</formula>
    </cfRule>
    <cfRule type="containsText" dxfId="24548" priority="4474" operator="containsText" text="Diana">
      <formula>NOT(ISERROR(SEARCH("Diana",D9)))</formula>
    </cfRule>
    <cfRule type="containsText" dxfId="24547" priority="4475" operator="containsText" text="Danilo">
      <formula>NOT(ISERROR(SEARCH("Danilo",D9)))</formula>
    </cfRule>
    <cfRule type="containsText" dxfId="24546" priority="4476" operator="containsText" text="Celso">
      <formula>NOT(ISERROR(SEARCH("Celso",D9)))</formula>
    </cfRule>
    <cfRule type="containsText" dxfId="24545" priority="4477" operator="containsText" text="Arnaldo">
      <formula>NOT(ISERROR(SEARCH("Arnaldo",D9)))</formula>
    </cfRule>
    <cfRule type="containsText" dxfId="24544" priority="4478" operator="containsText" text="Ana Carolina">
      <formula>NOT(ISERROR(SEARCH("Ana Carolina",D9)))</formula>
    </cfRule>
    <cfRule type="containsText" dxfId="24543" priority="4479" operator="containsText" text="Alex">
      <formula>NOT(ISERROR(SEARCH("Alex",D9)))</formula>
    </cfRule>
    <cfRule type="containsText" dxfId="24542" priority="4480" operator="containsText" text="Alan">
      <formula>NOT(ISERROR(SEARCH("Alan",D9)))</formula>
    </cfRule>
  </conditionalFormatting>
  <conditionalFormatting sqref="D9:J11">
    <cfRule type="containsText" dxfId="24541" priority="4448" operator="containsText" text="Giovana">
      <formula>NOT(ISERROR(SEARCH("Giovana",D9)))</formula>
    </cfRule>
  </conditionalFormatting>
  <conditionalFormatting sqref="D26:J31">
    <cfRule type="containsText" dxfId="24540" priority="3505" operator="containsText" text="Prof. 4">
      <formula>NOT(ISERROR(SEARCH("Prof. 4",D26)))</formula>
    </cfRule>
    <cfRule type="containsText" dxfId="24539" priority="3506" operator="containsText" text="Prof. 3">
      <formula>NOT(ISERROR(SEARCH("Prof. 3",D26)))</formula>
    </cfRule>
    <cfRule type="containsText" dxfId="24538" priority="3507" operator="containsText" text="Prof. 2">
      <formula>NOT(ISERROR(SEARCH("Prof. 2",D26)))</formula>
    </cfRule>
    <cfRule type="containsText" dxfId="24537" priority="3508" operator="containsText" text="Prof. 1">
      <formula>NOT(ISERROR(SEARCH("Prof. 1",D26)))</formula>
    </cfRule>
    <cfRule type="containsText" dxfId="24536" priority="3509" operator="containsText" text="Monica">
      <formula>NOT(ISERROR(SEARCH("Monica",D26)))</formula>
    </cfRule>
    <cfRule type="containsText" dxfId="24535" priority="3510" operator="containsText" text="Maike">
      <formula>NOT(ISERROR(SEARCH("Maike",D26)))</formula>
    </cfRule>
    <cfRule type="containsText" dxfId="24534" priority="3511" operator="containsText" text="Celso &amp; Vânia">
      <formula>NOT(ISERROR(SEARCH("Celso &amp; Vânia",D26)))</formula>
    </cfRule>
    <cfRule type="containsText" dxfId="24533" priority="3512" operator="containsText" text="Celso &amp; Mônica">
      <formula>NOT(ISERROR(SEARCH("Celso &amp; Mônica",D26)))</formula>
    </cfRule>
    <cfRule type="containsText" dxfId="24532" priority="3513" operator="containsText" text="Ana &amp; Matheus">
      <formula>NOT(ISERROR(SEARCH("Ana &amp; Matheus",D26)))</formula>
    </cfRule>
    <cfRule type="containsText" dxfId="24531" priority="3514" operator="containsText" text="Alan &amp; Vânia">
      <formula>NOT(ISERROR(SEARCH("Alan &amp; Vânia",D26)))</formula>
    </cfRule>
    <cfRule type="containsText" dxfId="24530" priority="3515" operator="containsText" text="Vânia">
      <formula>NOT(ISERROR(SEARCH("Vânia",D26)))</formula>
    </cfRule>
    <cfRule type="containsText" dxfId="24529" priority="3516" operator="containsText" text="Tamara">
      <formula>NOT(ISERROR(SEARCH("Tamara",D26)))</formula>
    </cfRule>
    <cfRule type="containsText" dxfId="24528" priority="3517" operator="containsText" text="Shirley">
      <formula>NOT(ISERROR(SEARCH("Shirley",D26)))</formula>
    </cfRule>
    <cfRule type="containsText" dxfId="24527" priority="3518" operator="containsText" text="Maurício">
      <formula>NOT(ISERROR(SEARCH("Maurício",D26)))</formula>
    </cfRule>
    <cfRule type="containsText" dxfId="24526" priority="3519" operator="containsText" text="Marília">
      <formula>NOT(ISERROR(SEARCH("Marília",D26)))</formula>
    </cfRule>
    <cfRule type="containsText" dxfId="24525" priority="3520" operator="containsText" text="Malu">
      <formula>NOT(ISERROR(SEARCH("Malu",D26)))</formula>
    </cfRule>
    <cfRule type="containsText" dxfId="24524" priority="3521" operator="containsText" text="Marcelo">
      <formula>NOT(ISERROR(SEARCH("Marcelo",D26)))</formula>
    </cfRule>
    <cfRule type="containsText" dxfId="24523" priority="3522" operator="containsText" text="Lilian">
      <formula>NOT(ISERROR(SEARCH("Lilian",D26)))</formula>
    </cfRule>
    <cfRule type="containsText" dxfId="24522" priority="3523" operator="containsText" text="Letícia">
      <formula>NOT(ISERROR(SEARCH("Letícia",D26)))</formula>
    </cfRule>
    <cfRule type="containsText" dxfId="24521" priority="3524" operator="containsText" text="Juliana">
      <formula>NOT(ISERROR(SEARCH("Juliana",D26)))</formula>
    </cfRule>
    <cfRule type="containsText" dxfId="24520" priority="3525" operator="containsText" text="João Pedro">
      <formula>NOT(ISERROR(SEARCH("João Pedro",D26)))</formula>
    </cfRule>
    <cfRule type="containsText" dxfId="24519" priority="3526" operator="containsText" text="Janaína">
      <formula>NOT(ISERROR(SEARCH("Janaína",D26)))</formula>
    </cfRule>
    <cfRule type="containsText" dxfId="24518" priority="3527" operator="containsText" text="Fátima">
      <formula>NOT(ISERROR(SEARCH("Fátima",D26)))</formula>
    </cfRule>
    <cfRule type="containsText" dxfId="24517" priority="3528" operator="containsText" text="Edgard">
      <formula>NOT(ISERROR(SEARCH("Edgard",D26)))</formula>
    </cfRule>
    <cfRule type="containsText" dxfId="24516" priority="3529" operator="containsText" text="Doriana">
      <formula>NOT(ISERROR(SEARCH("Doriana",D26)))</formula>
    </cfRule>
    <cfRule type="containsText" dxfId="24515" priority="3530" operator="containsText" text="Diana">
      <formula>NOT(ISERROR(SEARCH("Diana",D26)))</formula>
    </cfRule>
    <cfRule type="containsText" dxfId="24514" priority="3531" operator="containsText" text="Danilo">
      <formula>NOT(ISERROR(SEARCH("Danilo",D26)))</formula>
    </cfRule>
    <cfRule type="containsText" dxfId="24513" priority="3532" operator="containsText" text="Celso">
      <formula>NOT(ISERROR(SEARCH("Celso",D26)))</formula>
    </cfRule>
    <cfRule type="containsText" dxfId="24512" priority="3533" operator="containsText" text="Arnaldo">
      <formula>NOT(ISERROR(SEARCH("Arnaldo",D26)))</formula>
    </cfRule>
    <cfRule type="containsText" dxfId="24511" priority="3534" operator="containsText" text="Ana Carolina">
      <formula>NOT(ISERROR(SEARCH("Ana Carolina",D26)))</formula>
    </cfRule>
    <cfRule type="containsText" dxfId="24510" priority="3535" operator="containsText" text="Alex">
      <formula>NOT(ISERROR(SEARCH("Alex",D26)))</formula>
    </cfRule>
    <cfRule type="containsText" dxfId="24509" priority="3536" operator="containsText" text="Alan">
      <formula>NOT(ISERROR(SEARCH("Alan",D26)))</formula>
    </cfRule>
  </conditionalFormatting>
  <conditionalFormatting sqref="D26:J31">
    <cfRule type="containsText" dxfId="24508" priority="3504" operator="containsText" text="Giovana">
      <formula>NOT(ISERROR(SEARCH("Giovana",D26)))</formula>
    </cfRule>
  </conditionalFormatting>
  <conditionalFormatting sqref="D36">
    <cfRule type="containsText" dxfId="24507" priority="1804" operator="containsText" text="Prof. 4">
      <formula>NOT(ISERROR(SEARCH("Prof. 4",D36)))</formula>
    </cfRule>
    <cfRule type="containsText" dxfId="24506" priority="1805" operator="containsText" text="Prof. 3">
      <formula>NOT(ISERROR(SEARCH("Prof. 3",D36)))</formula>
    </cfRule>
    <cfRule type="containsText" dxfId="24505" priority="1806" operator="containsText" text="Prof. 2">
      <formula>NOT(ISERROR(SEARCH("Prof. 2",D36)))</formula>
    </cfRule>
    <cfRule type="containsText" dxfId="24504" priority="1807" operator="containsText" text="Prof. 1">
      <formula>NOT(ISERROR(SEARCH("Prof. 1",D36)))</formula>
    </cfRule>
    <cfRule type="containsText" dxfId="24503" priority="1808" operator="containsText" text="Monica">
      <formula>NOT(ISERROR(SEARCH("Monica",D36)))</formula>
    </cfRule>
    <cfRule type="containsText" dxfId="24502" priority="1809" operator="containsText" text="Maike">
      <formula>NOT(ISERROR(SEARCH("Maike",D36)))</formula>
    </cfRule>
    <cfRule type="containsText" dxfId="24501" priority="1810" operator="containsText" text="Celso &amp; Vânia">
      <formula>NOT(ISERROR(SEARCH("Celso &amp; Vânia",D36)))</formula>
    </cfRule>
    <cfRule type="containsText" dxfId="24500" priority="1811" operator="containsText" text="Celso &amp; Mônica">
      <formula>NOT(ISERROR(SEARCH("Celso &amp; Mônica",D36)))</formula>
    </cfRule>
    <cfRule type="containsText" dxfId="24499" priority="1812" operator="containsText" text="Ana &amp; Matheus">
      <formula>NOT(ISERROR(SEARCH("Ana &amp; Matheus",D36)))</formula>
    </cfRule>
    <cfRule type="containsText" dxfId="24498" priority="1813" operator="containsText" text="Alan &amp; Vânia">
      <formula>NOT(ISERROR(SEARCH("Alan &amp; Vânia",D36)))</formula>
    </cfRule>
    <cfRule type="containsText" dxfId="24497" priority="1814" operator="containsText" text="Vânia">
      <formula>NOT(ISERROR(SEARCH("Vânia",D36)))</formula>
    </cfRule>
    <cfRule type="containsText" dxfId="24496" priority="1815" operator="containsText" text="Tamara">
      <formula>NOT(ISERROR(SEARCH("Tamara",D36)))</formula>
    </cfRule>
    <cfRule type="containsText" dxfId="24495" priority="1816" operator="containsText" text="Shirley">
      <formula>NOT(ISERROR(SEARCH("Shirley",D36)))</formula>
    </cfRule>
    <cfRule type="containsText" dxfId="24494" priority="1817" operator="containsText" text="Maurício">
      <formula>NOT(ISERROR(SEARCH("Maurício",D36)))</formula>
    </cfRule>
    <cfRule type="containsText" dxfId="24493" priority="1818" operator="containsText" text="Marília">
      <formula>NOT(ISERROR(SEARCH("Marília",D36)))</formula>
    </cfRule>
    <cfRule type="containsText" dxfId="24492" priority="1819" operator="containsText" text="Malu">
      <formula>NOT(ISERROR(SEARCH("Malu",D36)))</formula>
    </cfRule>
    <cfRule type="containsText" dxfId="24491" priority="1820" operator="containsText" text="Marcelo">
      <formula>NOT(ISERROR(SEARCH("Marcelo",D36)))</formula>
    </cfRule>
    <cfRule type="containsText" dxfId="24490" priority="1821" operator="containsText" text="Lilian">
      <formula>NOT(ISERROR(SEARCH("Lilian",D36)))</formula>
    </cfRule>
    <cfRule type="containsText" dxfId="24489" priority="1822" operator="containsText" text="Letícia">
      <formula>NOT(ISERROR(SEARCH("Letícia",D36)))</formula>
    </cfRule>
    <cfRule type="containsText" dxfId="24488" priority="1823" operator="containsText" text="Juliana">
      <formula>NOT(ISERROR(SEARCH("Juliana",D36)))</formula>
    </cfRule>
    <cfRule type="containsText" dxfId="24487" priority="1824" operator="containsText" text="João Pedro">
      <formula>NOT(ISERROR(SEARCH("João Pedro",D36)))</formula>
    </cfRule>
    <cfRule type="containsText" dxfId="24486" priority="1825" operator="containsText" text="Janaína">
      <formula>NOT(ISERROR(SEARCH("Janaína",D36)))</formula>
    </cfRule>
    <cfRule type="containsText" dxfId="24485" priority="1826" operator="containsText" text="Fátima">
      <formula>NOT(ISERROR(SEARCH("Fátima",D36)))</formula>
    </cfRule>
    <cfRule type="containsText" dxfId="24484" priority="1827" operator="containsText" text="Edgard">
      <formula>NOT(ISERROR(SEARCH("Edgard",D36)))</formula>
    </cfRule>
    <cfRule type="containsText" dxfId="24483" priority="1828" operator="containsText" text="Doriana">
      <formula>NOT(ISERROR(SEARCH("Doriana",D36)))</formula>
    </cfRule>
    <cfRule type="containsText" dxfId="24482" priority="1829" operator="containsText" text="Diana">
      <formula>NOT(ISERROR(SEARCH("Diana",D36)))</formula>
    </cfRule>
    <cfRule type="containsText" dxfId="24481" priority="1830" operator="containsText" text="Danilo">
      <formula>NOT(ISERROR(SEARCH("Danilo",D36)))</formula>
    </cfRule>
    <cfRule type="containsText" dxfId="24480" priority="1831" operator="containsText" text="Celso">
      <formula>NOT(ISERROR(SEARCH("Celso",D36)))</formula>
    </cfRule>
    <cfRule type="containsText" dxfId="24479" priority="1832" operator="containsText" text="Arnaldo">
      <formula>NOT(ISERROR(SEARCH("Arnaldo",D36)))</formula>
    </cfRule>
    <cfRule type="containsText" dxfId="24478" priority="1833" operator="containsText" text="Ana Carolina">
      <formula>NOT(ISERROR(SEARCH("Ana Carolina",D36)))</formula>
    </cfRule>
    <cfRule type="containsText" dxfId="24477" priority="1834" operator="containsText" text="Alex">
      <formula>NOT(ISERROR(SEARCH("Alex",D36)))</formula>
    </cfRule>
    <cfRule type="containsText" dxfId="24476" priority="1835" operator="containsText" text="Alan">
      <formula>NOT(ISERROR(SEARCH("Alan",D36)))</formula>
    </cfRule>
  </conditionalFormatting>
  <conditionalFormatting sqref="D36">
    <cfRule type="containsText" dxfId="24475" priority="1803" operator="containsText" text="Giovana">
      <formula>NOT(ISERROR(SEARCH("Giovana",D36)))</formula>
    </cfRule>
  </conditionalFormatting>
  <conditionalFormatting sqref="D34">
    <cfRule type="containsText" dxfId="24474" priority="1771" operator="containsText" text="Prof. 4">
      <formula>NOT(ISERROR(SEARCH("Prof. 4",D34)))</formula>
    </cfRule>
    <cfRule type="containsText" dxfId="24473" priority="1772" operator="containsText" text="Prof. 3">
      <formula>NOT(ISERROR(SEARCH("Prof. 3",D34)))</formula>
    </cfRule>
    <cfRule type="containsText" dxfId="24472" priority="1773" operator="containsText" text="Prof. 2">
      <formula>NOT(ISERROR(SEARCH("Prof. 2",D34)))</formula>
    </cfRule>
    <cfRule type="containsText" dxfId="24471" priority="1774" operator="containsText" text="Prof. 1">
      <formula>NOT(ISERROR(SEARCH("Prof. 1",D34)))</formula>
    </cfRule>
    <cfRule type="containsText" dxfId="24470" priority="1775" operator="containsText" text="Monica">
      <formula>NOT(ISERROR(SEARCH("Monica",D34)))</formula>
    </cfRule>
    <cfRule type="containsText" dxfId="24469" priority="1776" operator="containsText" text="Maike">
      <formula>NOT(ISERROR(SEARCH("Maike",D34)))</formula>
    </cfRule>
    <cfRule type="containsText" dxfId="24468" priority="1777" operator="containsText" text="Celso &amp; Vânia">
      <formula>NOT(ISERROR(SEARCH("Celso &amp; Vânia",D34)))</formula>
    </cfRule>
    <cfRule type="containsText" dxfId="24467" priority="1778" operator="containsText" text="Celso &amp; Mônica">
      <formula>NOT(ISERROR(SEARCH("Celso &amp; Mônica",D34)))</formula>
    </cfRule>
    <cfRule type="containsText" dxfId="24466" priority="1779" operator="containsText" text="Ana &amp; Matheus">
      <formula>NOT(ISERROR(SEARCH("Ana &amp; Matheus",D34)))</formula>
    </cfRule>
    <cfRule type="containsText" dxfId="24465" priority="1780" operator="containsText" text="Alan &amp; Vânia">
      <formula>NOT(ISERROR(SEARCH("Alan &amp; Vânia",D34)))</formula>
    </cfRule>
    <cfRule type="containsText" dxfId="24464" priority="1781" operator="containsText" text="Vânia">
      <formula>NOT(ISERROR(SEARCH("Vânia",D34)))</formula>
    </cfRule>
    <cfRule type="containsText" dxfId="24463" priority="1782" operator="containsText" text="Tamara">
      <formula>NOT(ISERROR(SEARCH("Tamara",D34)))</formula>
    </cfRule>
    <cfRule type="containsText" dxfId="24462" priority="1783" operator="containsText" text="Shirley">
      <formula>NOT(ISERROR(SEARCH("Shirley",D34)))</formula>
    </cfRule>
    <cfRule type="containsText" dxfId="24461" priority="1784" operator="containsText" text="Maurício">
      <formula>NOT(ISERROR(SEARCH("Maurício",D34)))</formula>
    </cfRule>
    <cfRule type="containsText" dxfId="24460" priority="1785" operator="containsText" text="Marília">
      <formula>NOT(ISERROR(SEARCH("Marília",D34)))</formula>
    </cfRule>
    <cfRule type="containsText" dxfId="24459" priority="1786" operator="containsText" text="Malu">
      <formula>NOT(ISERROR(SEARCH("Malu",D34)))</formula>
    </cfRule>
    <cfRule type="containsText" dxfId="24458" priority="1787" operator="containsText" text="Marcelo">
      <formula>NOT(ISERROR(SEARCH("Marcelo",D34)))</formula>
    </cfRule>
    <cfRule type="containsText" dxfId="24457" priority="1788" operator="containsText" text="Lilian">
      <formula>NOT(ISERROR(SEARCH("Lilian",D34)))</formula>
    </cfRule>
    <cfRule type="containsText" dxfId="24456" priority="1789" operator="containsText" text="Letícia">
      <formula>NOT(ISERROR(SEARCH("Letícia",D34)))</formula>
    </cfRule>
    <cfRule type="containsText" dxfId="24455" priority="1790" operator="containsText" text="Juliana">
      <formula>NOT(ISERROR(SEARCH("Juliana",D34)))</formula>
    </cfRule>
    <cfRule type="containsText" dxfId="24454" priority="1791" operator="containsText" text="João Pedro">
      <formula>NOT(ISERROR(SEARCH("João Pedro",D34)))</formula>
    </cfRule>
    <cfRule type="containsText" dxfId="24453" priority="1792" operator="containsText" text="Janaína">
      <formula>NOT(ISERROR(SEARCH("Janaína",D34)))</formula>
    </cfRule>
    <cfRule type="containsText" dxfId="24452" priority="1793" operator="containsText" text="Fátima">
      <formula>NOT(ISERROR(SEARCH("Fátima",D34)))</formula>
    </cfRule>
    <cfRule type="containsText" dxfId="24451" priority="1794" operator="containsText" text="Edgard">
      <formula>NOT(ISERROR(SEARCH("Edgard",D34)))</formula>
    </cfRule>
    <cfRule type="containsText" dxfId="24450" priority="1795" operator="containsText" text="Doriana">
      <formula>NOT(ISERROR(SEARCH("Doriana",D34)))</formula>
    </cfRule>
    <cfRule type="containsText" dxfId="24449" priority="1796" operator="containsText" text="Diana">
      <formula>NOT(ISERROR(SEARCH("Diana",D34)))</formula>
    </cfRule>
    <cfRule type="containsText" dxfId="24448" priority="1797" operator="containsText" text="Danilo">
      <formula>NOT(ISERROR(SEARCH("Danilo",D34)))</formula>
    </cfRule>
    <cfRule type="containsText" dxfId="24447" priority="1798" operator="containsText" text="Celso">
      <formula>NOT(ISERROR(SEARCH("Celso",D34)))</formula>
    </cfRule>
    <cfRule type="containsText" dxfId="24446" priority="1799" operator="containsText" text="Arnaldo">
      <formula>NOT(ISERROR(SEARCH("Arnaldo",D34)))</formula>
    </cfRule>
    <cfRule type="containsText" dxfId="24445" priority="1800" operator="containsText" text="Ana Carolina">
      <formula>NOT(ISERROR(SEARCH("Ana Carolina",D34)))</formula>
    </cfRule>
    <cfRule type="containsText" dxfId="24444" priority="1801" operator="containsText" text="Alex">
      <formula>NOT(ISERROR(SEARCH("Alex",D34)))</formula>
    </cfRule>
    <cfRule type="containsText" dxfId="24443" priority="1802" operator="containsText" text="Alan">
      <formula>NOT(ISERROR(SEARCH("Alan",D34)))</formula>
    </cfRule>
  </conditionalFormatting>
  <conditionalFormatting sqref="D34">
    <cfRule type="containsText" dxfId="24442" priority="1770" operator="containsText" text="Giovana">
      <formula>NOT(ISERROR(SEARCH("Giovana",D34)))</formula>
    </cfRule>
  </conditionalFormatting>
  <conditionalFormatting sqref="D41">
    <cfRule type="containsText" dxfId="24441" priority="1705" operator="containsText" text="Prof. 4">
      <formula>NOT(ISERROR(SEARCH("Prof. 4",D41)))</formula>
    </cfRule>
    <cfRule type="containsText" dxfId="24440" priority="1706" operator="containsText" text="Prof. 3">
      <formula>NOT(ISERROR(SEARCH("Prof. 3",D41)))</formula>
    </cfRule>
    <cfRule type="containsText" dxfId="24439" priority="1707" operator="containsText" text="Prof. 2">
      <formula>NOT(ISERROR(SEARCH("Prof. 2",D41)))</formula>
    </cfRule>
    <cfRule type="containsText" dxfId="24438" priority="1708" operator="containsText" text="Prof. 1">
      <formula>NOT(ISERROR(SEARCH("Prof. 1",D41)))</formula>
    </cfRule>
    <cfRule type="containsText" dxfId="24437" priority="1709" operator="containsText" text="Monica">
      <formula>NOT(ISERROR(SEARCH("Monica",D41)))</formula>
    </cfRule>
    <cfRule type="containsText" dxfId="24436" priority="1710" operator="containsText" text="Maike">
      <formula>NOT(ISERROR(SEARCH("Maike",D41)))</formula>
    </cfRule>
    <cfRule type="containsText" dxfId="24435" priority="1711" operator="containsText" text="Celso &amp; Vânia">
      <formula>NOT(ISERROR(SEARCH("Celso &amp; Vânia",D41)))</formula>
    </cfRule>
    <cfRule type="containsText" dxfId="24434" priority="1712" operator="containsText" text="Celso &amp; Mônica">
      <formula>NOT(ISERROR(SEARCH("Celso &amp; Mônica",D41)))</formula>
    </cfRule>
    <cfRule type="containsText" dxfId="24433" priority="1713" operator="containsText" text="Ana &amp; Matheus">
      <formula>NOT(ISERROR(SEARCH("Ana &amp; Matheus",D41)))</formula>
    </cfRule>
    <cfRule type="containsText" dxfId="24432" priority="1714" operator="containsText" text="Alan &amp; Vânia">
      <formula>NOT(ISERROR(SEARCH("Alan &amp; Vânia",D41)))</formula>
    </cfRule>
    <cfRule type="containsText" dxfId="24431" priority="1715" operator="containsText" text="Vânia">
      <formula>NOT(ISERROR(SEARCH("Vânia",D41)))</formula>
    </cfRule>
    <cfRule type="containsText" dxfId="24430" priority="1716" operator="containsText" text="Tamara">
      <formula>NOT(ISERROR(SEARCH("Tamara",D41)))</formula>
    </cfRule>
    <cfRule type="containsText" dxfId="24429" priority="1717" operator="containsText" text="Shirley">
      <formula>NOT(ISERROR(SEARCH("Shirley",D41)))</formula>
    </cfRule>
    <cfRule type="containsText" dxfId="24428" priority="1718" operator="containsText" text="Maurício">
      <formula>NOT(ISERROR(SEARCH("Maurício",D41)))</formula>
    </cfRule>
    <cfRule type="containsText" dxfId="24427" priority="1719" operator="containsText" text="Marília">
      <formula>NOT(ISERROR(SEARCH("Marília",D41)))</formula>
    </cfRule>
    <cfRule type="containsText" dxfId="24426" priority="1720" operator="containsText" text="Malu">
      <formula>NOT(ISERROR(SEARCH("Malu",D41)))</formula>
    </cfRule>
    <cfRule type="containsText" dxfId="24425" priority="1721" operator="containsText" text="Marcelo">
      <formula>NOT(ISERROR(SEARCH("Marcelo",D41)))</formula>
    </cfRule>
    <cfRule type="containsText" dxfId="24424" priority="1722" operator="containsText" text="Lilian">
      <formula>NOT(ISERROR(SEARCH("Lilian",D41)))</formula>
    </cfRule>
    <cfRule type="containsText" dxfId="24423" priority="1723" operator="containsText" text="Letícia">
      <formula>NOT(ISERROR(SEARCH("Letícia",D41)))</formula>
    </cfRule>
    <cfRule type="containsText" dxfId="24422" priority="1724" operator="containsText" text="Juliana">
      <formula>NOT(ISERROR(SEARCH("Juliana",D41)))</formula>
    </cfRule>
    <cfRule type="containsText" dxfId="24421" priority="1725" operator="containsText" text="João Pedro">
      <formula>NOT(ISERROR(SEARCH("João Pedro",D41)))</formula>
    </cfRule>
    <cfRule type="containsText" dxfId="24420" priority="1726" operator="containsText" text="Janaína">
      <formula>NOT(ISERROR(SEARCH("Janaína",D41)))</formula>
    </cfRule>
    <cfRule type="containsText" dxfId="24419" priority="1727" operator="containsText" text="Fátima">
      <formula>NOT(ISERROR(SEARCH("Fátima",D41)))</formula>
    </cfRule>
    <cfRule type="containsText" dxfId="24418" priority="1728" operator="containsText" text="Edgard">
      <formula>NOT(ISERROR(SEARCH("Edgard",D41)))</formula>
    </cfRule>
    <cfRule type="containsText" dxfId="24417" priority="1729" operator="containsText" text="Doriana">
      <formula>NOT(ISERROR(SEARCH("Doriana",D41)))</formula>
    </cfRule>
    <cfRule type="containsText" dxfId="24416" priority="1730" operator="containsText" text="Diana">
      <formula>NOT(ISERROR(SEARCH("Diana",D41)))</formula>
    </cfRule>
    <cfRule type="containsText" dxfId="24415" priority="1731" operator="containsText" text="Danilo">
      <formula>NOT(ISERROR(SEARCH("Danilo",D41)))</formula>
    </cfRule>
    <cfRule type="containsText" dxfId="24414" priority="1732" operator="containsText" text="Celso">
      <formula>NOT(ISERROR(SEARCH("Celso",D41)))</formula>
    </cfRule>
    <cfRule type="containsText" dxfId="24413" priority="1733" operator="containsText" text="Arnaldo">
      <formula>NOT(ISERROR(SEARCH("Arnaldo",D41)))</formula>
    </cfRule>
    <cfRule type="containsText" dxfId="24412" priority="1734" operator="containsText" text="Ana Carolina">
      <formula>NOT(ISERROR(SEARCH("Ana Carolina",D41)))</formula>
    </cfRule>
    <cfRule type="containsText" dxfId="24411" priority="1735" operator="containsText" text="Alex">
      <formula>NOT(ISERROR(SEARCH("Alex",D41)))</formula>
    </cfRule>
    <cfRule type="containsText" dxfId="24410" priority="1736" operator="containsText" text="Alan">
      <formula>NOT(ISERROR(SEARCH("Alan",D41)))</formula>
    </cfRule>
  </conditionalFormatting>
  <conditionalFormatting sqref="D41">
    <cfRule type="containsText" dxfId="24409" priority="1704" operator="containsText" text="Giovana">
      <formula>NOT(ISERROR(SEARCH("Giovana",D41)))</formula>
    </cfRule>
  </conditionalFormatting>
  <conditionalFormatting sqref="D40">
    <cfRule type="containsText" dxfId="24408" priority="1605" operator="containsText" text="Prof. 4">
      <formula>NOT(ISERROR(SEARCH("Prof. 4",D40)))</formula>
    </cfRule>
    <cfRule type="containsText" dxfId="24407" priority="1606" operator="containsText" text="Prof. 3">
      <formula>NOT(ISERROR(SEARCH("Prof. 3",D40)))</formula>
    </cfRule>
    <cfRule type="containsText" dxfId="24406" priority="1607" operator="containsText" text="Prof. 2">
      <formula>NOT(ISERROR(SEARCH("Prof. 2",D40)))</formula>
    </cfRule>
    <cfRule type="containsText" dxfId="24405" priority="1608" operator="containsText" text="Prof. 1">
      <formula>NOT(ISERROR(SEARCH("Prof. 1",D40)))</formula>
    </cfRule>
    <cfRule type="containsText" dxfId="24404" priority="1609" operator="containsText" text="Monica">
      <formula>NOT(ISERROR(SEARCH("Monica",D40)))</formula>
    </cfRule>
    <cfRule type="containsText" dxfId="24403" priority="1610" operator="containsText" text="Maike">
      <formula>NOT(ISERROR(SEARCH("Maike",D40)))</formula>
    </cfRule>
    <cfRule type="containsText" dxfId="24402" priority="1611" operator="containsText" text="Celso &amp; Vânia">
      <formula>NOT(ISERROR(SEARCH("Celso &amp; Vânia",D40)))</formula>
    </cfRule>
    <cfRule type="containsText" dxfId="24401" priority="1612" operator="containsText" text="Celso &amp; Mônica">
      <formula>NOT(ISERROR(SEARCH("Celso &amp; Mônica",D40)))</formula>
    </cfRule>
    <cfRule type="containsText" dxfId="24400" priority="1613" operator="containsText" text="Ana &amp; Matheus">
      <formula>NOT(ISERROR(SEARCH("Ana &amp; Matheus",D40)))</formula>
    </cfRule>
    <cfRule type="containsText" dxfId="24399" priority="1614" operator="containsText" text="Alan &amp; Vânia">
      <formula>NOT(ISERROR(SEARCH("Alan &amp; Vânia",D40)))</formula>
    </cfRule>
    <cfRule type="containsText" dxfId="24398" priority="1615" operator="containsText" text="Vânia">
      <formula>NOT(ISERROR(SEARCH("Vânia",D40)))</formula>
    </cfRule>
    <cfRule type="containsText" dxfId="24397" priority="1616" operator="containsText" text="Tamara">
      <formula>NOT(ISERROR(SEARCH("Tamara",D40)))</formula>
    </cfRule>
    <cfRule type="containsText" dxfId="24396" priority="1617" operator="containsText" text="Shirley">
      <formula>NOT(ISERROR(SEARCH("Shirley",D40)))</formula>
    </cfRule>
    <cfRule type="containsText" dxfId="24395" priority="1618" operator="containsText" text="Maurício">
      <formula>NOT(ISERROR(SEARCH("Maurício",D40)))</formula>
    </cfRule>
    <cfRule type="containsText" dxfId="24394" priority="1619" operator="containsText" text="Marília">
      <formula>NOT(ISERROR(SEARCH("Marília",D40)))</formula>
    </cfRule>
    <cfRule type="containsText" dxfId="24393" priority="1620" operator="containsText" text="Malu">
      <formula>NOT(ISERROR(SEARCH("Malu",D40)))</formula>
    </cfRule>
    <cfRule type="containsText" dxfId="24392" priority="1621" operator="containsText" text="Marcelo">
      <formula>NOT(ISERROR(SEARCH("Marcelo",D40)))</formula>
    </cfRule>
    <cfRule type="containsText" dxfId="24391" priority="1622" operator="containsText" text="Lilian">
      <formula>NOT(ISERROR(SEARCH("Lilian",D40)))</formula>
    </cfRule>
    <cfRule type="containsText" dxfId="24390" priority="1623" operator="containsText" text="Letícia">
      <formula>NOT(ISERROR(SEARCH("Letícia",D40)))</formula>
    </cfRule>
    <cfRule type="containsText" dxfId="24389" priority="1624" operator="containsText" text="Juliana">
      <formula>NOT(ISERROR(SEARCH("Juliana",D40)))</formula>
    </cfRule>
    <cfRule type="containsText" dxfId="24388" priority="1625" operator="containsText" text="João Pedro">
      <formula>NOT(ISERROR(SEARCH("João Pedro",D40)))</formula>
    </cfRule>
    <cfRule type="containsText" dxfId="24387" priority="1626" operator="containsText" text="Janaína">
      <formula>NOT(ISERROR(SEARCH("Janaína",D40)))</formula>
    </cfRule>
    <cfRule type="containsText" dxfId="24386" priority="1627" operator="containsText" text="Fátima">
      <formula>NOT(ISERROR(SEARCH("Fátima",D40)))</formula>
    </cfRule>
    <cfRule type="containsText" dxfId="24385" priority="1628" operator="containsText" text="Edgard">
      <formula>NOT(ISERROR(SEARCH("Edgard",D40)))</formula>
    </cfRule>
    <cfRule type="containsText" dxfId="24384" priority="1629" operator="containsText" text="Doriana">
      <formula>NOT(ISERROR(SEARCH("Doriana",D40)))</formula>
    </cfRule>
    <cfRule type="containsText" dxfId="24383" priority="1630" operator="containsText" text="Diana">
      <formula>NOT(ISERROR(SEARCH("Diana",D40)))</formula>
    </cfRule>
    <cfRule type="containsText" dxfId="24382" priority="1631" operator="containsText" text="Danilo">
      <formula>NOT(ISERROR(SEARCH("Danilo",D40)))</formula>
    </cfRule>
    <cfRule type="containsText" dxfId="24381" priority="1632" operator="containsText" text="Celso">
      <formula>NOT(ISERROR(SEARCH("Celso",D40)))</formula>
    </cfRule>
    <cfRule type="containsText" dxfId="24380" priority="1633" operator="containsText" text="Arnaldo">
      <formula>NOT(ISERROR(SEARCH("Arnaldo",D40)))</formula>
    </cfRule>
    <cfRule type="containsText" dxfId="24379" priority="1634" operator="containsText" text="Ana Carolina">
      <formula>NOT(ISERROR(SEARCH("Ana Carolina",D40)))</formula>
    </cfRule>
    <cfRule type="containsText" dxfId="24378" priority="1635" operator="containsText" text="Alex">
      <formula>NOT(ISERROR(SEARCH("Alex",D40)))</formula>
    </cfRule>
    <cfRule type="containsText" dxfId="24377" priority="1636" operator="containsText" text="Alan">
      <formula>NOT(ISERROR(SEARCH("Alan",D40)))</formula>
    </cfRule>
  </conditionalFormatting>
  <conditionalFormatting sqref="D40">
    <cfRule type="containsText" dxfId="24376" priority="1604" operator="containsText" text="Giovana">
      <formula>NOT(ISERROR(SEARCH("Giovana",D40)))</formula>
    </cfRule>
  </conditionalFormatting>
  <conditionalFormatting sqref="D39">
    <cfRule type="containsText" dxfId="24375" priority="1566" operator="containsText" text="Prof. 4">
      <formula>NOT(ISERROR(SEARCH("Prof. 4",D39)))</formula>
    </cfRule>
    <cfRule type="containsText" dxfId="24374" priority="1567" operator="containsText" text="Prof. 3">
      <formula>NOT(ISERROR(SEARCH("Prof. 3",D39)))</formula>
    </cfRule>
    <cfRule type="containsText" dxfId="24373" priority="1568" operator="containsText" text="Prof. 2">
      <formula>NOT(ISERROR(SEARCH("Prof. 2",D39)))</formula>
    </cfRule>
    <cfRule type="containsText" dxfId="24372" priority="1569" operator="containsText" text="Prof. 1">
      <formula>NOT(ISERROR(SEARCH("Prof. 1",D39)))</formula>
    </cfRule>
    <cfRule type="containsText" dxfId="24371" priority="1570" operator="containsText" text="Monica">
      <formula>NOT(ISERROR(SEARCH("Monica",D39)))</formula>
    </cfRule>
    <cfRule type="containsText" dxfId="24370" priority="1571" operator="containsText" text="Maike">
      <formula>NOT(ISERROR(SEARCH("Maike",D39)))</formula>
    </cfRule>
    <cfRule type="containsText" dxfId="24369" priority="1572" operator="containsText" text="Celso &amp; Vânia">
      <formula>NOT(ISERROR(SEARCH("Celso &amp; Vânia",D39)))</formula>
    </cfRule>
    <cfRule type="containsText" dxfId="24368" priority="1573" operator="containsText" text="Celso &amp; Mônica">
      <formula>NOT(ISERROR(SEARCH("Celso &amp; Mônica",D39)))</formula>
    </cfRule>
    <cfRule type="containsText" dxfId="24367" priority="1574" operator="containsText" text="Ana &amp; Matheus">
      <formula>NOT(ISERROR(SEARCH("Ana &amp; Matheus",D39)))</formula>
    </cfRule>
    <cfRule type="containsText" dxfId="24366" priority="1575" operator="containsText" text="Alan &amp; Vânia">
      <formula>NOT(ISERROR(SEARCH("Alan &amp; Vânia",D39)))</formula>
    </cfRule>
    <cfRule type="containsText" dxfId="24365" priority="1576" operator="containsText" text="Vânia">
      <formula>NOT(ISERROR(SEARCH("Vânia",D39)))</formula>
    </cfRule>
    <cfRule type="containsText" dxfId="24364" priority="1577" operator="containsText" text="Tamara">
      <formula>NOT(ISERROR(SEARCH("Tamara",D39)))</formula>
    </cfRule>
    <cfRule type="containsText" dxfId="24363" priority="1578" operator="containsText" text="Shirley">
      <formula>NOT(ISERROR(SEARCH("Shirley",D39)))</formula>
    </cfRule>
    <cfRule type="containsText" dxfId="24362" priority="1579" operator="containsText" text="Maurício">
      <formula>NOT(ISERROR(SEARCH("Maurício",D39)))</formula>
    </cfRule>
    <cfRule type="containsText" dxfId="24361" priority="1580" operator="containsText" text="Marília">
      <formula>NOT(ISERROR(SEARCH("Marília",D39)))</formula>
    </cfRule>
    <cfRule type="containsText" dxfId="24360" priority="1581" operator="containsText" text="Malu">
      <formula>NOT(ISERROR(SEARCH("Malu",D39)))</formula>
    </cfRule>
    <cfRule type="containsText" dxfId="24359" priority="1582" operator="containsText" text="Marcelo">
      <formula>NOT(ISERROR(SEARCH("Marcelo",D39)))</formula>
    </cfRule>
    <cfRule type="containsText" dxfId="24358" priority="1583" operator="containsText" text="Lilian">
      <formula>NOT(ISERROR(SEARCH("Lilian",D39)))</formula>
    </cfRule>
    <cfRule type="containsText" dxfId="24357" priority="1584" operator="containsText" text="Letícia">
      <formula>NOT(ISERROR(SEARCH("Letícia",D39)))</formula>
    </cfRule>
    <cfRule type="containsText" dxfId="24356" priority="1585" operator="containsText" text="Juliana">
      <formula>NOT(ISERROR(SEARCH("Juliana",D39)))</formula>
    </cfRule>
    <cfRule type="containsText" dxfId="24355" priority="1586" operator="containsText" text="João Pedro">
      <formula>NOT(ISERROR(SEARCH("João Pedro",D39)))</formula>
    </cfRule>
    <cfRule type="containsText" dxfId="24354" priority="1587" operator="containsText" text="Janaína">
      <formula>NOT(ISERROR(SEARCH("Janaína",D39)))</formula>
    </cfRule>
    <cfRule type="containsText" dxfId="24353" priority="1588" operator="containsText" text="Fátima">
      <formula>NOT(ISERROR(SEARCH("Fátima",D39)))</formula>
    </cfRule>
    <cfRule type="containsText" dxfId="24352" priority="1589" operator="containsText" text="Edgard">
      <formula>NOT(ISERROR(SEARCH("Edgard",D39)))</formula>
    </cfRule>
    <cfRule type="containsText" dxfId="24351" priority="1590" operator="containsText" text="Doriana">
      <formula>NOT(ISERROR(SEARCH("Doriana",D39)))</formula>
    </cfRule>
    <cfRule type="containsText" dxfId="24350" priority="1591" operator="containsText" text="Diana">
      <formula>NOT(ISERROR(SEARCH("Diana",D39)))</formula>
    </cfRule>
    <cfRule type="containsText" dxfId="24349" priority="1592" operator="containsText" text="Danilo">
      <formula>NOT(ISERROR(SEARCH("Danilo",D39)))</formula>
    </cfRule>
    <cfRule type="containsText" dxfId="24348" priority="1593" operator="containsText" text="Celso">
      <formula>NOT(ISERROR(SEARCH("Celso",D39)))</formula>
    </cfRule>
    <cfRule type="containsText" dxfId="24347" priority="1594" operator="containsText" text="Arnaldo">
      <formula>NOT(ISERROR(SEARCH("Arnaldo",D39)))</formula>
    </cfRule>
    <cfRule type="containsText" dxfId="24346" priority="1595" operator="containsText" text="Ana Carolina">
      <formula>NOT(ISERROR(SEARCH("Ana Carolina",D39)))</formula>
    </cfRule>
    <cfRule type="containsText" dxfId="24345" priority="1596" operator="containsText" text="Alex">
      <formula>NOT(ISERROR(SEARCH("Alex",D39)))</formula>
    </cfRule>
    <cfRule type="containsText" dxfId="24344" priority="1597" operator="containsText" text="Alan">
      <formula>NOT(ISERROR(SEARCH("Alan",D39)))</formula>
    </cfRule>
  </conditionalFormatting>
  <conditionalFormatting sqref="D39">
    <cfRule type="containsText" dxfId="24343" priority="1565" operator="containsText" text="Giovana">
      <formula>NOT(ISERROR(SEARCH("Giovana",D39)))</formula>
    </cfRule>
  </conditionalFormatting>
  <conditionalFormatting sqref="D38">
    <cfRule type="containsText" dxfId="24342" priority="1532" operator="containsText" text="Prof. 4">
      <formula>NOT(ISERROR(SEARCH("Prof. 4",D38)))</formula>
    </cfRule>
    <cfRule type="containsText" dxfId="24341" priority="1533" operator="containsText" text="Prof. 3">
      <formula>NOT(ISERROR(SEARCH("Prof. 3",D38)))</formula>
    </cfRule>
    <cfRule type="containsText" dxfId="24340" priority="1534" operator="containsText" text="Prof. 2">
      <formula>NOT(ISERROR(SEARCH("Prof. 2",D38)))</formula>
    </cfRule>
    <cfRule type="containsText" dxfId="24339" priority="1535" operator="containsText" text="Prof. 1">
      <formula>NOT(ISERROR(SEARCH("Prof. 1",D38)))</formula>
    </cfRule>
    <cfRule type="containsText" dxfId="24338" priority="1536" operator="containsText" text="Monica">
      <formula>NOT(ISERROR(SEARCH("Monica",D38)))</formula>
    </cfRule>
    <cfRule type="containsText" dxfId="24337" priority="1537" operator="containsText" text="Maike">
      <formula>NOT(ISERROR(SEARCH("Maike",D38)))</formula>
    </cfRule>
    <cfRule type="containsText" dxfId="24336" priority="1538" operator="containsText" text="Celso &amp; Vânia">
      <formula>NOT(ISERROR(SEARCH("Celso &amp; Vânia",D38)))</formula>
    </cfRule>
    <cfRule type="containsText" dxfId="24335" priority="1539" operator="containsText" text="Celso &amp; Mônica">
      <formula>NOT(ISERROR(SEARCH("Celso &amp; Mônica",D38)))</formula>
    </cfRule>
    <cfRule type="containsText" dxfId="24334" priority="1540" operator="containsText" text="Ana &amp; Matheus">
      <formula>NOT(ISERROR(SEARCH("Ana &amp; Matheus",D38)))</formula>
    </cfRule>
    <cfRule type="containsText" dxfId="24333" priority="1541" operator="containsText" text="Alan &amp; Vânia">
      <formula>NOT(ISERROR(SEARCH("Alan &amp; Vânia",D38)))</formula>
    </cfRule>
    <cfRule type="containsText" dxfId="24332" priority="1542" operator="containsText" text="Vânia">
      <formula>NOT(ISERROR(SEARCH("Vânia",D38)))</formula>
    </cfRule>
    <cfRule type="containsText" dxfId="24331" priority="1543" operator="containsText" text="Tamara">
      <formula>NOT(ISERROR(SEARCH("Tamara",D38)))</formula>
    </cfRule>
    <cfRule type="containsText" dxfId="24330" priority="1544" operator="containsText" text="Shirley">
      <formula>NOT(ISERROR(SEARCH("Shirley",D38)))</formula>
    </cfRule>
    <cfRule type="containsText" dxfId="24329" priority="1545" operator="containsText" text="Maurício">
      <formula>NOT(ISERROR(SEARCH("Maurício",D38)))</formula>
    </cfRule>
    <cfRule type="containsText" dxfId="24328" priority="1546" operator="containsText" text="Marília">
      <formula>NOT(ISERROR(SEARCH("Marília",D38)))</formula>
    </cfRule>
    <cfRule type="containsText" dxfId="24327" priority="1547" operator="containsText" text="Malu">
      <formula>NOT(ISERROR(SEARCH("Malu",D38)))</formula>
    </cfRule>
    <cfRule type="containsText" dxfId="24326" priority="1548" operator="containsText" text="Marcelo">
      <formula>NOT(ISERROR(SEARCH("Marcelo",D38)))</formula>
    </cfRule>
    <cfRule type="containsText" dxfId="24325" priority="1549" operator="containsText" text="Lilian">
      <formula>NOT(ISERROR(SEARCH("Lilian",D38)))</formula>
    </cfRule>
    <cfRule type="containsText" dxfId="24324" priority="1550" operator="containsText" text="Letícia">
      <formula>NOT(ISERROR(SEARCH("Letícia",D38)))</formula>
    </cfRule>
    <cfRule type="containsText" dxfId="24323" priority="1551" operator="containsText" text="Juliana">
      <formula>NOT(ISERROR(SEARCH("Juliana",D38)))</formula>
    </cfRule>
    <cfRule type="containsText" dxfId="24322" priority="1552" operator="containsText" text="João Pedro">
      <formula>NOT(ISERROR(SEARCH("João Pedro",D38)))</formula>
    </cfRule>
    <cfRule type="containsText" dxfId="24321" priority="1553" operator="containsText" text="Janaína">
      <formula>NOT(ISERROR(SEARCH("Janaína",D38)))</formula>
    </cfRule>
    <cfRule type="containsText" dxfId="24320" priority="1554" operator="containsText" text="Fátima">
      <formula>NOT(ISERROR(SEARCH("Fátima",D38)))</formula>
    </cfRule>
    <cfRule type="containsText" dxfId="24319" priority="1555" operator="containsText" text="Edgard">
      <formula>NOT(ISERROR(SEARCH("Edgard",D38)))</formula>
    </cfRule>
    <cfRule type="containsText" dxfId="24318" priority="1556" operator="containsText" text="Doriana">
      <formula>NOT(ISERROR(SEARCH("Doriana",D38)))</formula>
    </cfRule>
    <cfRule type="containsText" dxfId="24317" priority="1557" operator="containsText" text="Diana">
      <formula>NOT(ISERROR(SEARCH("Diana",D38)))</formula>
    </cfRule>
    <cfRule type="containsText" dxfId="24316" priority="1558" operator="containsText" text="Danilo">
      <formula>NOT(ISERROR(SEARCH("Danilo",D38)))</formula>
    </cfRule>
    <cfRule type="containsText" dxfId="24315" priority="1559" operator="containsText" text="Celso">
      <formula>NOT(ISERROR(SEARCH("Celso",D38)))</formula>
    </cfRule>
    <cfRule type="containsText" dxfId="24314" priority="1560" operator="containsText" text="Arnaldo">
      <formula>NOT(ISERROR(SEARCH("Arnaldo",D38)))</formula>
    </cfRule>
    <cfRule type="containsText" dxfId="24313" priority="1561" operator="containsText" text="Ana Carolina">
      <formula>NOT(ISERROR(SEARCH("Ana Carolina",D38)))</formula>
    </cfRule>
    <cfRule type="containsText" dxfId="24312" priority="1562" operator="containsText" text="Alex">
      <formula>NOT(ISERROR(SEARCH("Alex",D38)))</formula>
    </cfRule>
    <cfRule type="containsText" dxfId="24311" priority="1563" operator="containsText" text="Alan">
      <formula>NOT(ISERROR(SEARCH("Alan",D38)))</formula>
    </cfRule>
  </conditionalFormatting>
  <conditionalFormatting sqref="D38">
    <cfRule type="containsText" dxfId="24310" priority="1531" operator="containsText" text="Giovana">
      <formula>NOT(ISERROR(SEARCH("Giovana",D38)))</formula>
    </cfRule>
  </conditionalFormatting>
  <conditionalFormatting sqref="E34">
    <cfRule type="containsText" dxfId="24309" priority="1499" operator="containsText" text="Prof. 4">
      <formula>NOT(ISERROR(SEARCH("Prof. 4",E34)))</formula>
    </cfRule>
    <cfRule type="containsText" dxfId="24308" priority="1500" operator="containsText" text="Prof. 3">
      <formula>NOT(ISERROR(SEARCH("Prof. 3",E34)))</formula>
    </cfRule>
    <cfRule type="containsText" dxfId="24307" priority="1501" operator="containsText" text="Prof. 2">
      <formula>NOT(ISERROR(SEARCH("Prof. 2",E34)))</formula>
    </cfRule>
    <cfRule type="containsText" dxfId="24306" priority="1502" operator="containsText" text="Prof. 1">
      <formula>NOT(ISERROR(SEARCH("Prof. 1",E34)))</formula>
    </cfRule>
    <cfRule type="containsText" dxfId="24305" priority="1503" operator="containsText" text="Monica">
      <formula>NOT(ISERROR(SEARCH("Monica",E34)))</formula>
    </cfRule>
    <cfRule type="containsText" dxfId="24304" priority="1504" operator="containsText" text="Maike">
      <formula>NOT(ISERROR(SEARCH("Maike",E34)))</formula>
    </cfRule>
    <cfRule type="containsText" dxfId="24303" priority="1505" operator="containsText" text="Celso &amp; Vânia">
      <formula>NOT(ISERROR(SEARCH("Celso &amp; Vânia",E34)))</formula>
    </cfRule>
    <cfRule type="containsText" dxfId="24302" priority="1506" operator="containsText" text="Celso &amp; Mônica">
      <formula>NOT(ISERROR(SEARCH("Celso &amp; Mônica",E34)))</formula>
    </cfRule>
    <cfRule type="containsText" dxfId="24301" priority="1507" operator="containsText" text="Ana &amp; Matheus">
      <formula>NOT(ISERROR(SEARCH("Ana &amp; Matheus",E34)))</formula>
    </cfRule>
    <cfRule type="containsText" dxfId="24300" priority="1508" operator="containsText" text="Alan &amp; Vânia">
      <formula>NOT(ISERROR(SEARCH("Alan &amp; Vânia",E34)))</formula>
    </cfRule>
    <cfRule type="containsText" dxfId="24299" priority="1509" operator="containsText" text="Vânia">
      <formula>NOT(ISERROR(SEARCH("Vânia",E34)))</formula>
    </cfRule>
    <cfRule type="containsText" dxfId="24298" priority="1510" operator="containsText" text="Tamara">
      <formula>NOT(ISERROR(SEARCH("Tamara",E34)))</formula>
    </cfRule>
    <cfRule type="containsText" dxfId="24297" priority="1511" operator="containsText" text="Shirley">
      <formula>NOT(ISERROR(SEARCH("Shirley",E34)))</formula>
    </cfRule>
    <cfRule type="containsText" dxfId="24296" priority="1512" operator="containsText" text="Maurício">
      <formula>NOT(ISERROR(SEARCH("Maurício",E34)))</formula>
    </cfRule>
    <cfRule type="containsText" dxfId="24295" priority="1513" operator="containsText" text="Marília">
      <formula>NOT(ISERROR(SEARCH("Marília",E34)))</formula>
    </cfRule>
    <cfRule type="containsText" dxfId="24294" priority="1514" operator="containsText" text="Malu">
      <formula>NOT(ISERROR(SEARCH("Malu",E34)))</formula>
    </cfRule>
    <cfRule type="containsText" dxfId="24293" priority="1515" operator="containsText" text="Marcelo">
      <formula>NOT(ISERROR(SEARCH("Marcelo",E34)))</formula>
    </cfRule>
    <cfRule type="containsText" dxfId="24292" priority="1516" operator="containsText" text="Lilian">
      <formula>NOT(ISERROR(SEARCH("Lilian",E34)))</formula>
    </cfRule>
    <cfRule type="containsText" dxfId="24291" priority="1517" operator="containsText" text="Letícia">
      <formula>NOT(ISERROR(SEARCH("Letícia",E34)))</formula>
    </cfRule>
    <cfRule type="containsText" dxfId="24290" priority="1518" operator="containsText" text="Juliana">
      <formula>NOT(ISERROR(SEARCH("Juliana",E34)))</formula>
    </cfRule>
    <cfRule type="containsText" dxfId="24289" priority="1519" operator="containsText" text="João Pedro">
      <formula>NOT(ISERROR(SEARCH("João Pedro",E34)))</formula>
    </cfRule>
    <cfRule type="containsText" dxfId="24288" priority="1520" operator="containsText" text="Janaína">
      <formula>NOT(ISERROR(SEARCH("Janaína",E34)))</formula>
    </cfRule>
    <cfRule type="containsText" dxfId="24287" priority="1521" operator="containsText" text="Fátima">
      <formula>NOT(ISERROR(SEARCH("Fátima",E34)))</formula>
    </cfRule>
    <cfRule type="containsText" dxfId="24286" priority="1522" operator="containsText" text="Edgard">
      <formula>NOT(ISERROR(SEARCH("Edgard",E34)))</formula>
    </cfRule>
    <cfRule type="containsText" dxfId="24285" priority="1523" operator="containsText" text="Doriana">
      <formula>NOT(ISERROR(SEARCH("Doriana",E34)))</formula>
    </cfRule>
    <cfRule type="containsText" dxfId="24284" priority="1524" operator="containsText" text="Diana">
      <formula>NOT(ISERROR(SEARCH("Diana",E34)))</formula>
    </cfRule>
    <cfRule type="containsText" dxfId="24283" priority="1525" operator="containsText" text="Danilo">
      <formula>NOT(ISERROR(SEARCH("Danilo",E34)))</formula>
    </cfRule>
    <cfRule type="containsText" dxfId="24282" priority="1526" operator="containsText" text="Celso">
      <formula>NOT(ISERROR(SEARCH("Celso",E34)))</formula>
    </cfRule>
    <cfRule type="containsText" dxfId="24281" priority="1527" operator="containsText" text="Arnaldo">
      <formula>NOT(ISERROR(SEARCH("Arnaldo",E34)))</formula>
    </cfRule>
    <cfRule type="containsText" dxfId="24280" priority="1528" operator="containsText" text="Ana Carolina">
      <formula>NOT(ISERROR(SEARCH("Ana Carolina",E34)))</formula>
    </cfRule>
    <cfRule type="containsText" dxfId="24279" priority="1529" operator="containsText" text="Alex">
      <formula>NOT(ISERROR(SEARCH("Alex",E34)))</formula>
    </cfRule>
    <cfRule type="containsText" dxfId="24278" priority="1530" operator="containsText" text="Alan">
      <formula>NOT(ISERROR(SEARCH("Alan",E34)))</formula>
    </cfRule>
  </conditionalFormatting>
  <conditionalFormatting sqref="E34">
    <cfRule type="containsText" dxfId="24277" priority="1498" operator="containsText" text="Giovana">
      <formula>NOT(ISERROR(SEARCH("Giovana",E34)))</formula>
    </cfRule>
  </conditionalFormatting>
  <conditionalFormatting sqref="F38">
    <cfRule type="containsText" dxfId="24276" priority="1466" operator="containsText" text="Prof. 4">
      <formula>NOT(ISERROR(SEARCH("Prof. 4",F38)))</formula>
    </cfRule>
    <cfRule type="containsText" dxfId="24275" priority="1467" operator="containsText" text="Prof. 3">
      <formula>NOT(ISERROR(SEARCH("Prof. 3",F38)))</formula>
    </cfRule>
    <cfRule type="containsText" dxfId="24274" priority="1468" operator="containsText" text="Prof. 2">
      <formula>NOT(ISERROR(SEARCH("Prof. 2",F38)))</formula>
    </cfRule>
    <cfRule type="containsText" dxfId="24273" priority="1469" operator="containsText" text="Prof. 1">
      <formula>NOT(ISERROR(SEARCH("Prof. 1",F38)))</formula>
    </cfRule>
    <cfRule type="containsText" dxfId="24272" priority="1470" operator="containsText" text="Monica">
      <formula>NOT(ISERROR(SEARCH("Monica",F38)))</formula>
    </cfRule>
    <cfRule type="containsText" dxfId="24271" priority="1471" operator="containsText" text="Maike">
      <formula>NOT(ISERROR(SEARCH("Maike",F38)))</formula>
    </cfRule>
    <cfRule type="containsText" dxfId="24270" priority="1472" operator="containsText" text="Celso &amp; Vânia">
      <formula>NOT(ISERROR(SEARCH("Celso &amp; Vânia",F38)))</formula>
    </cfRule>
    <cfRule type="containsText" dxfId="24269" priority="1473" operator="containsText" text="Celso &amp; Mônica">
      <formula>NOT(ISERROR(SEARCH("Celso &amp; Mônica",F38)))</formula>
    </cfRule>
    <cfRule type="containsText" dxfId="24268" priority="1474" operator="containsText" text="Ana &amp; Matheus">
      <formula>NOT(ISERROR(SEARCH("Ana &amp; Matheus",F38)))</formula>
    </cfRule>
    <cfRule type="containsText" dxfId="24267" priority="1475" operator="containsText" text="Alan &amp; Vânia">
      <formula>NOT(ISERROR(SEARCH("Alan &amp; Vânia",F38)))</formula>
    </cfRule>
    <cfRule type="containsText" dxfId="24266" priority="1476" operator="containsText" text="Vânia">
      <formula>NOT(ISERROR(SEARCH("Vânia",F38)))</formula>
    </cfRule>
    <cfRule type="containsText" dxfId="24265" priority="1477" operator="containsText" text="Tamara">
      <formula>NOT(ISERROR(SEARCH("Tamara",F38)))</formula>
    </cfRule>
    <cfRule type="containsText" dxfId="24264" priority="1478" operator="containsText" text="Shirley">
      <formula>NOT(ISERROR(SEARCH("Shirley",F38)))</formula>
    </cfRule>
    <cfRule type="containsText" dxfId="24263" priority="1479" operator="containsText" text="Maurício">
      <formula>NOT(ISERROR(SEARCH("Maurício",F38)))</formula>
    </cfRule>
    <cfRule type="containsText" dxfId="24262" priority="1480" operator="containsText" text="Marília">
      <formula>NOT(ISERROR(SEARCH("Marília",F38)))</formula>
    </cfRule>
    <cfRule type="containsText" dxfId="24261" priority="1481" operator="containsText" text="Malu">
      <formula>NOT(ISERROR(SEARCH("Malu",F38)))</formula>
    </cfRule>
    <cfRule type="containsText" dxfId="24260" priority="1482" operator="containsText" text="Marcelo">
      <formula>NOT(ISERROR(SEARCH("Marcelo",F38)))</formula>
    </cfRule>
    <cfRule type="containsText" dxfId="24259" priority="1483" operator="containsText" text="Lilian">
      <formula>NOT(ISERROR(SEARCH("Lilian",F38)))</formula>
    </cfRule>
    <cfRule type="containsText" dxfId="24258" priority="1484" operator="containsText" text="Letícia">
      <formula>NOT(ISERROR(SEARCH("Letícia",F38)))</formula>
    </cfRule>
    <cfRule type="containsText" dxfId="24257" priority="1485" operator="containsText" text="Juliana">
      <formula>NOT(ISERROR(SEARCH("Juliana",F38)))</formula>
    </cfRule>
    <cfRule type="containsText" dxfId="24256" priority="1486" operator="containsText" text="João Pedro">
      <formula>NOT(ISERROR(SEARCH("João Pedro",F38)))</formula>
    </cfRule>
    <cfRule type="containsText" dxfId="24255" priority="1487" operator="containsText" text="Janaína">
      <formula>NOT(ISERROR(SEARCH("Janaína",F38)))</formula>
    </cfRule>
    <cfRule type="containsText" dxfId="24254" priority="1488" operator="containsText" text="Fátima">
      <formula>NOT(ISERROR(SEARCH("Fátima",F38)))</formula>
    </cfRule>
    <cfRule type="containsText" dxfId="24253" priority="1489" operator="containsText" text="Edgard">
      <formula>NOT(ISERROR(SEARCH("Edgard",F38)))</formula>
    </cfRule>
    <cfRule type="containsText" dxfId="24252" priority="1490" operator="containsText" text="Doriana">
      <formula>NOT(ISERROR(SEARCH("Doriana",F38)))</formula>
    </cfRule>
    <cfRule type="containsText" dxfId="24251" priority="1491" operator="containsText" text="Diana">
      <formula>NOT(ISERROR(SEARCH("Diana",F38)))</formula>
    </cfRule>
    <cfRule type="containsText" dxfId="24250" priority="1492" operator="containsText" text="Danilo">
      <formula>NOT(ISERROR(SEARCH("Danilo",F38)))</formula>
    </cfRule>
    <cfRule type="containsText" dxfId="24249" priority="1493" operator="containsText" text="Celso">
      <formula>NOT(ISERROR(SEARCH("Celso",F38)))</formula>
    </cfRule>
    <cfRule type="containsText" dxfId="24248" priority="1494" operator="containsText" text="Arnaldo">
      <formula>NOT(ISERROR(SEARCH("Arnaldo",F38)))</formula>
    </cfRule>
    <cfRule type="containsText" dxfId="24247" priority="1495" operator="containsText" text="Ana Carolina">
      <formula>NOT(ISERROR(SEARCH("Ana Carolina",F38)))</formula>
    </cfRule>
    <cfRule type="containsText" dxfId="24246" priority="1496" operator="containsText" text="Alex">
      <formula>NOT(ISERROR(SEARCH("Alex",F38)))</formula>
    </cfRule>
    <cfRule type="containsText" dxfId="24245" priority="1497" operator="containsText" text="Alan">
      <formula>NOT(ISERROR(SEARCH("Alan",F38)))</formula>
    </cfRule>
  </conditionalFormatting>
  <conditionalFormatting sqref="F38">
    <cfRule type="containsText" dxfId="24244" priority="1465" operator="containsText" text="Giovana">
      <formula>NOT(ISERROR(SEARCH("Giovana",F38)))</formula>
    </cfRule>
  </conditionalFormatting>
  <conditionalFormatting sqref="F39">
    <cfRule type="containsText" dxfId="24243" priority="1367" operator="containsText" text="Prof. 4">
      <formula>NOT(ISERROR(SEARCH("Prof. 4",F39)))</formula>
    </cfRule>
    <cfRule type="containsText" dxfId="24242" priority="1368" operator="containsText" text="Prof. 3">
      <formula>NOT(ISERROR(SEARCH("Prof. 3",F39)))</formula>
    </cfRule>
    <cfRule type="containsText" dxfId="24241" priority="1369" operator="containsText" text="Prof. 2">
      <formula>NOT(ISERROR(SEARCH("Prof. 2",F39)))</formula>
    </cfRule>
    <cfRule type="containsText" dxfId="24240" priority="1370" operator="containsText" text="Prof. 1">
      <formula>NOT(ISERROR(SEARCH("Prof. 1",F39)))</formula>
    </cfRule>
    <cfRule type="containsText" dxfId="24239" priority="1371" operator="containsText" text="Monica">
      <formula>NOT(ISERROR(SEARCH("Monica",F39)))</formula>
    </cfRule>
    <cfRule type="containsText" dxfId="24238" priority="1372" operator="containsText" text="Maike">
      <formula>NOT(ISERROR(SEARCH("Maike",F39)))</formula>
    </cfRule>
    <cfRule type="containsText" dxfId="24237" priority="1373" operator="containsText" text="Celso &amp; Vânia">
      <formula>NOT(ISERROR(SEARCH("Celso &amp; Vânia",F39)))</formula>
    </cfRule>
    <cfRule type="containsText" dxfId="24236" priority="1374" operator="containsText" text="Celso &amp; Mônica">
      <formula>NOT(ISERROR(SEARCH("Celso &amp; Mônica",F39)))</formula>
    </cfRule>
    <cfRule type="containsText" dxfId="24235" priority="1375" operator="containsText" text="Ana &amp; Matheus">
      <formula>NOT(ISERROR(SEARCH("Ana &amp; Matheus",F39)))</formula>
    </cfRule>
    <cfRule type="containsText" dxfId="24234" priority="1376" operator="containsText" text="Alan &amp; Vânia">
      <formula>NOT(ISERROR(SEARCH("Alan &amp; Vânia",F39)))</formula>
    </cfRule>
    <cfRule type="containsText" dxfId="24233" priority="1377" operator="containsText" text="Vânia">
      <formula>NOT(ISERROR(SEARCH("Vânia",F39)))</formula>
    </cfRule>
    <cfRule type="containsText" dxfId="24232" priority="1378" operator="containsText" text="Tamara">
      <formula>NOT(ISERROR(SEARCH("Tamara",F39)))</formula>
    </cfRule>
    <cfRule type="containsText" dxfId="24231" priority="1379" operator="containsText" text="Shirley">
      <formula>NOT(ISERROR(SEARCH("Shirley",F39)))</formula>
    </cfRule>
    <cfRule type="containsText" dxfId="24230" priority="1380" operator="containsText" text="Maurício">
      <formula>NOT(ISERROR(SEARCH("Maurício",F39)))</formula>
    </cfRule>
    <cfRule type="containsText" dxfId="24229" priority="1381" operator="containsText" text="Marília">
      <formula>NOT(ISERROR(SEARCH("Marília",F39)))</formula>
    </cfRule>
    <cfRule type="containsText" dxfId="24228" priority="1382" operator="containsText" text="Malu">
      <formula>NOT(ISERROR(SEARCH("Malu",F39)))</formula>
    </cfRule>
    <cfRule type="containsText" dxfId="24227" priority="1383" operator="containsText" text="Marcelo">
      <formula>NOT(ISERROR(SEARCH("Marcelo",F39)))</formula>
    </cfRule>
    <cfRule type="containsText" dxfId="24226" priority="1384" operator="containsText" text="Lilian">
      <formula>NOT(ISERROR(SEARCH("Lilian",F39)))</formula>
    </cfRule>
    <cfRule type="containsText" dxfId="24225" priority="1385" operator="containsText" text="Letícia">
      <formula>NOT(ISERROR(SEARCH("Letícia",F39)))</formula>
    </cfRule>
    <cfRule type="containsText" dxfId="24224" priority="1386" operator="containsText" text="Juliana">
      <formula>NOT(ISERROR(SEARCH("Juliana",F39)))</formula>
    </cfRule>
    <cfRule type="containsText" dxfId="24223" priority="1387" operator="containsText" text="João Pedro">
      <formula>NOT(ISERROR(SEARCH("João Pedro",F39)))</formula>
    </cfRule>
    <cfRule type="containsText" dxfId="24222" priority="1388" operator="containsText" text="Janaína">
      <formula>NOT(ISERROR(SEARCH("Janaína",F39)))</formula>
    </cfRule>
    <cfRule type="containsText" dxfId="24221" priority="1389" operator="containsText" text="Fátima">
      <formula>NOT(ISERROR(SEARCH("Fátima",F39)))</formula>
    </cfRule>
    <cfRule type="containsText" dxfId="24220" priority="1390" operator="containsText" text="Edgard">
      <formula>NOT(ISERROR(SEARCH("Edgard",F39)))</formula>
    </cfRule>
    <cfRule type="containsText" dxfId="24219" priority="1391" operator="containsText" text="Doriana">
      <formula>NOT(ISERROR(SEARCH("Doriana",F39)))</formula>
    </cfRule>
    <cfRule type="containsText" dxfId="24218" priority="1392" operator="containsText" text="Diana">
      <formula>NOT(ISERROR(SEARCH("Diana",F39)))</formula>
    </cfRule>
    <cfRule type="containsText" dxfId="24217" priority="1393" operator="containsText" text="Danilo">
      <formula>NOT(ISERROR(SEARCH("Danilo",F39)))</formula>
    </cfRule>
    <cfRule type="containsText" dxfId="24216" priority="1394" operator="containsText" text="Celso">
      <formula>NOT(ISERROR(SEARCH("Celso",F39)))</formula>
    </cfRule>
    <cfRule type="containsText" dxfId="24215" priority="1395" operator="containsText" text="Arnaldo">
      <formula>NOT(ISERROR(SEARCH("Arnaldo",F39)))</formula>
    </cfRule>
    <cfRule type="containsText" dxfId="24214" priority="1396" operator="containsText" text="Ana Carolina">
      <formula>NOT(ISERROR(SEARCH("Ana Carolina",F39)))</formula>
    </cfRule>
    <cfRule type="containsText" dxfId="24213" priority="1397" operator="containsText" text="Alex">
      <formula>NOT(ISERROR(SEARCH("Alex",F39)))</formula>
    </cfRule>
    <cfRule type="containsText" dxfId="24212" priority="1398" operator="containsText" text="Alan">
      <formula>NOT(ISERROR(SEARCH("Alan",F39)))</formula>
    </cfRule>
  </conditionalFormatting>
  <conditionalFormatting sqref="F39">
    <cfRule type="containsText" dxfId="24211" priority="1366" operator="containsText" text="Giovana">
      <formula>NOT(ISERROR(SEARCH("Giovana",F39)))</formula>
    </cfRule>
  </conditionalFormatting>
  <conditionalFormatting sqref="E38">
    <cfRule type="containsText" dxfId="24210" priority="1334" operator="containsText" text="Prof. 4">
      <formula>NOT(ISERROR(SEARCH("Prof. 4",E38)))</formula>
    </cfRule>
    <cfRule type="containsText" dxfId="24209" priority="1335" operator="containsText" text="Prof. 3">
      <formula>NOT(ISERROR(SEARCH("Prof. 3",E38)))</formula>
    </cfRule>
    <cfRule type="containsText" dxfId="24208" priority="1336" operator="containsText" text="Prof. 2">
      <formula>NOT(ISERROR(SEARCH("Prof. 2",E38)))</formula>
    </cfRule>
    <cfRule type="containsText" dxfId="24207" priority="1337" operator="containsText" text="Prof. 1">
      <formula>NOT(ISERROR(SEARCH("Prof. 1",E38)))</formula>
    </cfRule>
    <cfRule type="containsText" dxfId="24206" priority="1338" operator="containsText" text="Monica">
      <formula>NOT(ISERROR(SEARCH("Monica",E38)))</formula>
    </cfRule>
    <cfRule type="containsText" dxfId="24205" priority="1339" operator="containsText" text="Maike">
      <formula>NOT(ISERROR(SEARCH("Maike",E38)))</formula>
    </cfRule>
    <cfRule type="containsText" dxfId="24204" priority="1340" operator="containsText" text="Celso &amp; Vânia">
      <formula>NOT(ISERROR(SEARCH("Celso &amp; Vânia",E38)))</formula>
    </cfRule>
    <cfRule type="containsText" dxfId="24203" priority="1341" operator="containsText" text="Celso &amp; Mônica">
      <formula>NOT(ISERROR(SEARCH("Celso &amp; Mônica",E38)))</formula>
    </cfRule>
    <cfRule type="containsText" dxfId="24202" priority="1342" operator="containsText" text="Ana &amp; Matheus">
      <formula>NOT(ISERROR(SEARCH("Ana &amp; Matheus",E38)))</formula>
    </cfRule>
    <cfRule type="containsText" dxfId="24201" priority="1343" operator="containsText" text="Alan &amp; Vânia">
      <formula>NOT(ISERROR(SEARCH("Alan &amp; Vânia",E38)))</formula>
    </cfRule>
    <cfRule type="containsText" dxfId="24200" priority="1344" operator="containsText" text="Vânia">
      <formula>NOT(ISERROR(SEARCH("Vânia",E38)))</formula>
    </cfRule>
    <cfRule type="containsText" dxfId="24199" priority="1345" operator="containsText" text="Tamara">
      <formula>NOT(ISERROR(SEARCH("Tamara",E38)))</formula>
    </cfRule>
    <cfRule type="containsText" dxfId="24198" priority="1346" operator="containsText" text="Shirley">
      <formula>NOT(ISERROR(SEARCH("Shirley",E38)))</formula>
    </cfRule>
    <cfRule type="containsText" dxfId="24197" priority="1347" operator="containsText" text="Maurício">
      <formula>NOT(ISERROR(SEARCH("Maurício",E38)))</formula>
    </cfRule>
    <cfRule type="containsText" dxfId="24196" priority="1348" operator="containsText" text="Marília">
      <formula>NOT(ISERROR(SEARCH("Marília",E38)))</formula>
    </cfRule>
    <cfRule type="containsText" dxfId="24195" priority="1349" operator="containsText" text="Malu">
      <formula>NOT(ISERROR(SEARCH("Malu",E38)))</formula>
    </cfRule>
    <cfRule type="containsText" dxfId="24194" priority="1350" operator="containsText" text="Marcelo">
      <formula>NOT(ISERROR(SEARCH("Marcelo",E38)))</formula>
    </cfRule>
    <cfRule type="containsText" dxfId="24193" priority="1351" operator="containsText" text="Lilian">
      <formula>NOT(ISERROR(SEARCH("Lilian",E38)))</formula>
    </cfRule>
    <cfRule type="containsText" dxfId="24192" priority="1352" operator="containsText" text="Letícia">
      <formula>NOT(ISERROR(SEARCH("Letícia",E38)))</formula>
    </cfRule>
    <cfRule type="containsText" dxfId="24191" priority="1353" operator="containsText" text="Juliana">
      <formula>NOT(ISERROR(SEARCH("Juliana",E38)))</formula>
    </cfRule>
    <cfRule type="containsText" dxfId="24190" priority="1354" operator="containsText" text="João Pedro">
      <formula>NOT(ISERROR(SEARCH("João Pedro",E38)))</formula>
    </cfRule>
    <cfRule type="containsText" dxfId="24189" priority="1355" operator="containsText" text="Janaína">
      <formula>NOT(ISERROR(SEARCH("Janaína",E38)))</formula>
    </cfRule>
    <cfRule type="containsText" dxfId="24188" priority="1356" operator="containsText" text="Fátima">
      <formula>NOT(ISERROR(SEARCH("Fátima",E38)))</formula>
    </cfRule>
    <cfRule type="containsText" dxfId="24187" priority="1357" operator="containsText" text="Edgard">
      <formula>NOT(ISERROR(SEARCH("Edgard",E38)))</formula>
    </cfRule>
    <cfRule type="containsText" dxfId="24186" priority="1358" operator="containsText" text="Doriana">
      <formula>NOT(ISERROR(SEARCH("Doriana",E38)))</formula>
    </cfRule>
    <cfRule type="containsText" dxfId="24185" priority="1359" operator="containsText" text="Diana">
      <formula>NOT(ISERROR(SEARCH("Diana",E38)))</formula>
    </cfRule>
    <cfRule type="containsText" dxfId="24184" priority="1360" operator="containsText" text="Danilo">
      <formula>NOT(ISERROR(SEARCH("Danilo",E38)))</formula>
    </cfRule>
    <cfRule type="containsText" dxfId="24183" priority="1361" operator="containsText" text="Celso">
      <formula>NOT(ISERROR(SEARCH("Celso",E38)))</formula>
    </cfRule>
    <cfRule type="containsText" dxfId="24182" priority="1362" operator="containsText" text="Arnaldo">
      <formula>NOT(ISERROR(SEARCH("Arnaldo",E38)))</formula>
    </cfRule>
    <cfRule type="containsText" dxfId="24181" priority="1363" operator="containsText" text="Ana Carolina">
      <formula>NOT(ISERROR(SEARCH("Ana Carolina",E38)))</formula>
    </cfRule>
    <cfRule type="containsText" dxfId="24180" priority="1364" operator="containsText" text="Alex">
      <formula>NOT(ISERROR(SEARCH("Alex",E38)))</formula>
    </cfRule>
    <cfRule type="containsText" dxfId="24179" priority="1365" operator="containsText" text="Alan">
      <formula>NOT(ISERROR(SEARCH("Alan",E38)))</formula>
    </cfRule>
  </conditionalFormatting>
  <conditionalFormatting sqref="E38">
    <cfRule type="containsText" dxfId="24178" priority="1333" operator="containsText" text="Giovana">
      <formula>NOT(ISERROR(SEARCH("Giovana",E38)))</formula>
    </cfRule>
  </conditionalFormatting>
  <conditionalFormatting sqref="E39">
    <cfRule type="containsText" dxfId="24177" priority="1301" operator="containsText" text="Prof. 4">
      <formula>NOT(ISERROR(SEARCH("Prof. 4",E39)))</formula>
    </cfRule>
    <cfRule type="containsText" dxfId="24176" priority="1302" operator="containsText" text="Prof. 3">
      <formula>NOT(ISERROR(SEARCH("Prof. 3",E39)))</formula>
    </cfRule>
    <cfRule type="containsText" dxfId="24175" priority="1303" operator="containsText" text="Prof. 2">
      <formula>NOT(ISERROR(SEARCH("Prof. 2",E39)))</formula>
    </cfRule>
    <cfRule type="containsText" dxfId="24174" priority="1304" operator="containsText" text="Prof. 1">
      <formula>NOT(ISERROR(SEARCH("Prof. 1",E39)))</formula>
    </cfRule>
    <cfRule type="containsText" dxfId="24173" priority="1305" operator="containsText" text="Monica">
      <formula>NOT(ISERROR(SEARCH("Monica",E39)))</formula>
    </cfRule>
    <cfRule type="containsText" dxfId="24172" priority="1306" operator="containsText" text="Maike">
      <formula>NOT(ISERROR(SEARCH("Maike",E39)))</formula>
    </cfRule>
    <cfRule type="containsText" dxfId="24171" priority="1307" operator="containsText" text="Celso &amp; Vânia">
      <formula>NOT(ISERROR(SEARCH("Celso &amp; Vânia",E39)))</formula>
    </cfRule>
    <cfRule type="containsText" dxfId="24170" priority="1308" operator="containsText" text="Celso &amp; Mônica">
      <formula>NOT(ISERROR(SEARCH("Celso &amp; Mônica",E39)))</formula>
    </cfRule>
    <cfRule type="containsText" dxfId="24169" priority="1309" operator="containsText" text="Ana &amp; Matheus">
      <formula>NOT(ISERROR(SEARCH("Ana &amp; Matheus",E39)))</formula>
    </cfRule>
    <cfRule type="containsText" dxfId="24168" priority="1310" operator="containsText" text="Alan &amp; Vânia">
      <formula>NOT(ISERROR(SEARCH("Alan &amp; Vânia",E39)))</formula>
    </cfRule>
    <cfRule type="containsText" dxfId="24167" priority="1311" operator="containsText" text="Vânia">
      <formula>NOT(ISERROR(SEARCH("Vânia",E39)))</formula>
    </cfRule>
    <cfRule type="containsText" dxfId="24166" priority="1312" operator="containsText" text="Tamara">
      <formula>NOT(ISERROR(SEARCH("Tamara",E39)))</formula>
    </cfRule>
    <cfRule type="containsText" dxfId="24165" priority="1313" operator="containsText" text="Shirley">
      <formula>NOT(ISERROR(SEARCH("Shirley",E39)))</formula>
    </cfRule>
    <cfRule type="containsText" dxfId="24164" priority="1314" operator="containsText" text="Maurício">
      <formula>NOT(ISERROR(SEARCH("Maurício",E39)))</formula>
    </cfRule>
    <cfRule type="containsText" dxfId="24163" priority="1315" operator="containsText" text="Marília">
      <formula>NOT(ISERROR(SEARCH("Marília",E39)))</formula>
    </cfRule>
    <cfRule type="containsText" dxfId="24162" priority="1316" operator="containsText" text="Malu">
      <formula>NOT(ISERROR(SEARCH("Malu",E39)))</formula>
    </cfRule>
    <cfRule type="containsText" dxfId="24161" priority="1317" operator="containsText" text="Marcelo">
      <formula>NOT(ISERROR(SEARCH("Marcelo",E39)))</formula>
    </cfRule>
    <cfRule type="containsText" dxfId="24160" priority="1318" operator="containsText" text="Lilian">
      <formula>NOT(ISERROR(SEARCH("Lilian",E39)))</formula>
    </cfRule>
    <cfRule type="containsText" dxfId="24159" priority="1319" operator="containsText" text="Letícia">
      <formula>NOT(ISERROR(SEARCH("Letícia",E39)))</formula>
    </cfRule>
    <cfRule type="containsText" dxfId="24158" priority="1320" operator="containsText" text="Juliana">
      <formula>NOT(ISERROR(SEARCH("Juliana",E39)))</formula>
    </cfRule>
    <cfRule type="containsText" dxfId="24157" priority="1321" operator="containsText" text="João Pedro">
      <formula>NOT(ISERROR(SEARCH("João Pedro",E39)))</formula>
    </cfRule>
    <cfRule type="containsText" dxfId="24156" priority="1322" operator="containsText" text="Janaína">
      <formula>NOT(ISERROR(SEARCH("Janaína",E39)))</formula>
    </cfRule>
    <cfRule type="containsText" dxfId="24155" priority="1323" operator="containsText" text="Fátima">
      <formula>NOT(ISERROR(SEARCH("Fátima",E39)))</formula>
    </cfRule>
    <cfRule type="containsText" dxfId="24154" priority="1324" operator="containsText" text="Edgard">
      <formula>NOT(ISERROR(SEARCH("Edgard",E39)))</formula>
    </cfRule>
    <cfRule type="containsText" dxfId="24153" priority="1325" operator="containsText" text="Doriana">
      <formula>NOT(ISERROR(SEARCH("Doriana",E39)))</formula>
    </cfRule>
    <cfRule type="containsText" dxfId="24152" priority="1326" operator="containsText" text="Diana">
      <formula>NOT(ISERROR(SEARCH("Diana",E39)))</formula>
    </cfRule>
    <cfRule type="containsText" dxfId="24151" priority="1327" operator="containsText" text="Danilo">
      <formula>NOT(ISERROR(SEARCH("Danilo",E39)))</formula>
    </cfRule>
    <cfRule type="containsText" dxfId="24150" priority="1328" operator="containsText" text="Celso">
      <formula>NOT(ISERROR(SEARCH("Celso",E39)))</formula>
    </cfRule>
    <cfRule type="containsText" dxfId="24149" priority="1329" operator="containsText" text="Arnaldo">
      <formula>NOT(ISERROR(SEARCH("Arnaldo",E39)))</formula>
    </cfRule>
    <cfRule type="containsText" dxfId="24148" priority="1330" operator="containsText" text="Ana Carolina">
      <formula>NOT(ISERROR(SEARCH("Ana Carolina",E39)))</formula>
    </cfRule>
    <cfRule type="containsText" dxfId="24147" priority="1331" operator="containsText" text="Alex">
      <formula>NOT(ISERROR(SEARCH("Alex",E39)))</formula>
    </cfRule>
    <cfRule type="containsText" dxfId="24146" priority="1332" operator="containsText" text="Alan">
      <formula>NOT(ISERROR(SEARCH("Alan",E39)))</formula>
    </cfRule>
  </conditionalFormatting>
  <conditionalFormatting sqref="E39">
    <cfRule type="containsText" dxfId="24145" priority="1300" operator="containsText" text="Giovana">
      <formula>NOT(ISERROR(SEARCH("Giovana",E39)))</formula>
    </cfRule>
  </conditionalFormatting>
  <conditionalFormatting sqref="F40:F41">
    <cfRule type="containsText" dxfId="24144" priority="1227" operator="containsText" text="Prof. 4">
      <formula>NOT(ISERROR(SEARCH("Prof. 4",F40)))</formula>
    </cfRule>
    <cfRule type="containsText" dxfId="24143" priority="1228" operator="containsText" text="Prof. 3">
      <formula>NOT(ISERROR(SEARCH("Prof. 3",F40)))</formula>
    </cfRule>
    <cfRule type="containsText" dxfId="24142" priority="1229" operator="containsText" text="Prof. 2">
      <formula>NOT(ISERROR(SEARCH("Prof. 2",F40)))</formula>
    </cfRule>
    <cfRule type="containsText" dxfId="24141" priority="1230" operator="containsText" text="Prof. 1">
      <formula>NOT(ISERROR(SEARCH("Prof. 1",F40)))</formula>
    </cfRule>
    <cfRule type="containsText" dxfId="24140" priority="1231" operator="containsText" text="Monica">
      <formula>NOT(ISERROR(SEARCH("Monica",F40)))</formula>
    </cfRule>
    <cfRule type="containsText" dxfId="24139" priority="1232" operator="containsText" text="Maike">
      <formula>NOT(ISERROR(SEARCH("Maike",F40)))</formula>
    </cfRule>
    <cfRule type="containsText" dxfId="24138" priority="1233" operator="containsText" text="Celso &amp; Vânia">
      <formula>NOT(ISERROR(SEARCH("Celso &amp; Vânia",F40)))</formula>
    </cfRule>
    <cfRule type="containsText" dxfId="24137" priority="1234" operator="containsText" text="Celso &amp; Mônica">
      <formula>NOT(ISERROR(SEARCH("Celso &amp; Mônica",F40)))</formula>
    </cfRule>
    <cfRule type="containsText" dxfId="24136" priority="1235" operator="containsText" text="Ana &amp; Matheus">
      <formula>NOT(ISERROR(SEARCH("Ana &amp; Matheus",F40)))</formula>
    </cfRule>
    <cfRule type="containsText" dxfId="24135" priority="1236" operator="containsText" text="Alan &amp; Vânia">
      <formula>NOT(ISERROR(SEARCH("Alan &amp; Vânia",F40)))</formula>
    </cfRule>
    <cfRule type="containsText" dxfId="24134" priority="1237" operator="containsText" text="Vânia">
      <formula>NOT(ISERROR(SEARCH("Vânia",F40)))</formula>
    </cfRule>
    <cfRule type="containsText" dxfId="24133" priority="1238" operator="containsText" text="Tamara">
      <formula>NOT(ISERROR(SEARCH("Tamara",F40)))</formula>
    </cfRule>
    <cfRule type="containsText" dxfId="24132" priority="1239" operator="containsText" text="Shirley">
      <formula>NOT(ISERROR(SEARCH("Shirley",F40)))</formula>
    </cfRule>
    <cfRule type="containsText" dxfId="24131" priority="1240" operator="containsText" text="Maurício">
      <formula>NOT(ISERROR(SEARCH("Maurício",F40)))</formula>
    </cfRule>
    <cfRule type="containsText" dxfId="24130" priority="1241" operator="containsText" text="Marília">
      <formula>NOT(ISERROR(SEARCH("Marília",F40)))</formula>
    </cfRule>
    <cfRule type="containsText" dxfId="24129" priority="1242" operator="containsText" text="Malu">
      <formula>NOT(ISERROR(SEARCH("Malu",F40)))</formula>
    </cfRule>
    <cfRule type="containsText" dxfId="24128" priority="1243" operator="containsText" text="Marcelo">
      <formula>NOT(ISERROR(SEARCH("Marcelo",F40)))</formula>
    </cfRule>
    <cfRule type="containsText" dxfId="24127" priority="1244" operator="containsText" text="Lilian">
      <formula>NOT(ISERROR(SEARCH("Lilian",F40)))</formula>
    </cfRule>
    <cfRule type="containsText" dxfId="24126" priority="1245" operator="containsText" text="Letícia">
      <formula>NOT(ISERROR(SEARCH("Letícia",F40)))</formula>
    </cfRule>
    <cfRule type="containsText" dxfId="24125" priority="1246" operator="containsText" text="Juliana">
      <formula>NOT(ISERROR(SEARCH("Juliana",F40)))</formula>
    </cfRule>
    <cfRule type="containsText" dxfId="24124" priority="1247" operator="containsText" text="João Pedro">
      <formula>NOT(ISERROR(SEARCH("João Pedro",F40)))</formula>
    </cfRule>
    <cfRule type="containsText" dxfId="24123" priority="1248" operator="containsText" text="Janaína">
      <formula>NOT(ISERROR(SEARCH("Janaína",F40)))</formula>
    </cfRule>
    <cfRule type="containsText" dxfId="24122" priority="1249" operator="containsText" text="Fátima">
      <formula>NOT(ISERROR(SEARCH("Fátima",F40)))</formula>
    </cfRule>
    <cfRule type="containsText" dxfId="24121" priority="1250" operator="containsText" text="Edgard">
      <formula>NOT(ISERROR(SEARCH("Edgard",F40)))</formula>
    </cfRule>
    <cfRule type="containsText" dxfId="24120" priority="1251" operator="containsText" text="Doriana">
      <formula>NOT(ISERROR(SEARCH("Doriana",F40)))</formula>
    </cfRule>
    <cfRule type="containsText" dxfId="24119" priority="1252" operator="containsText" text="Diana">
      <formula>NOT(ISERROR(SEARCH("Diana",F40)))</formula>
    </cfRule>
    <cfRule type="containsText" dxfId="24118" priority="1253" operator="containsText" text="Danilo">
      <formula>NOT(ISERROR(SEARCH("Danilo",F40)))</formula>
    </cfRule>
    <cfRule type="containsText" dxfId="24117" priority="1254" operator="containsText" text="Celso">
      <formula>NOT(ISERROR(SEARCH("Celso",F40)))</formula>
    </cfRule>
    <cfRule type="containsText" dxfId="24116" priority="1255" operator="containsText" text="Arnaldo">
      <formula>NOT(ISERROR(SEARCH("Arnaldo",F40)))</formula>
    </cfRule>
    <cfRule type="containsText" dxfId="24115" priority="1256" operator="containsText" text="Ana Carolina">
      <formula>NOT(ISERROR(SEARCH("Ana Carolina",F40)))</formula>
    </cfRule>
    <cfRule type="containsText" dxfId="24114" priority="1257" operator="containsText" text="Alex">
      <formula>NOT(ISERROR(SEARCH("Alex",F40)))</formula>
    </cfRule>
    <cfRule type="containsText" dxfId="24113" priority="1258" operator="containsText" text="Alan">
      <formula>NOT(ISERROR(SEARCH("Alan",F40)))</formula>
    </cfRule>
  </conditionalFormatting>
  <conditionalFormatting sqref="F40:F41">
    <cfRule type="containsText" dxfId="24112" priority="1226" operator="containsText" text="Giovana">
      <formula>NOT(ISERROR(SEARCH("Giovana",F40)))</formula>
    </cfRule>
  </conditionalFormatting>
  <conditionalFormatting sqref="F40:F41">
    <cfRule type="containsText" dxfId="24111" priority="1225" operator="containsText" text="Rodrigo">
      <formula>NOT(ISERROR(SEARCH("Rodrigo",#REF!)))</formula>
    </cfRule>
  </conditionalFormatting>
  <conditionalFormatting sqref="F41">
    <cfRule type="containsText" dxfId="24110" priority="1224" operator="containsText" text="Rodrigo">
      <formula>NOT(ISERROR(SEARCH("Rodrigo",#REF!)))</formula>
    </cfRule>
  </conditionalFormatting>
  <conditionalFormatting sqref="F41">
    <cfRule type="containsText" dxfId="24109" priority="1223" operator="containsText" text="Rodrigo">
      <formula>NOT(ISERROR(SEARCH("Rodrigo",#REF!)))</formula>
    </cfRule>
  </conditionalFormatting>
  <conditionalFormatting sqref="G34:G35">
    <cfRule type="containsText" dxfId="24108" priority="1189" operator="containsText" text="Prof. 4">
      <formula>NOT(ISERROR(SEARCH("Prof. 4",G34)))</formula>
    </cfRule>
    <cfRule type="containsText" dxfId="24107" priority="1190" operator="containsText" text="Prof. 3">
      <formula>NOT(ISERROR(SEARCH("Prof. 3",G34)))</formula>
    </cfRule>
    <cfRule type="containsText" dxfId="24106" priority="1191" operator="containsText" text="Prof. 2">
      <formula>NOT(ISERROR(SEARCH("Prof. 2",G34)))</formula>
    </cfRule>
    <cfRule type="containsText" dxfId="24105" priority="1192" operator="containsText" text="Prof. 1">
      <formula>NOT(ISERROR(SEARCH("Prof. 1",G34)))</formula>
    </cfRule>
    <cfRule type="containsText" dxfId="24104" priority="1193" operator="containsText" text="Monica">
      <formula>NOT(ISERROR(SEARCH("Monica",G34)))</formula>
    </cfRule>
    <cfRule type="containsText" dxfId="24103" priority="1194" operator="containsText" text="Maike">
      <formula>NOT(ISERROR(SEARCH("Maike",G34)))</formula>
    </cfRule>
    <cfRule type="containsText" dxfId="24102" priority="1195" operator="containsText" text="Celso &amp; Vânia">
      <formula>NOT(ISERROR(SEARCH("Celso &amp; Vânia",G34)))</formula>
    </cfRule>
    <cfRule type="containsText" dxfId="24101" priority="1196" operator="containsText" text="Celso &amp; Mônica">
      <formula>NOT(ISERROR(SEARCH("Celso &amp; Mônica",G34)))</formula>
    </cfRule>
    <cfRule type="containsText" dxfId="24100" priority="1197" operator="containsText" text="Ana &amp; Matheus">
      <formula>NOT(ISERROR(SEARCH("Ana &amp; Matheus",G34)))</formula>
    </cfRule>
    <cfRule type="containsText" dxfId="24099" priority="1198" operator="containsText" text="Alan &amp; Vânia">
      <formula>NOT(ISERROR(SEARCH("Alan &amp; Vânia",G34)))</formula>
    </cfRule>
    <cfRule type="containsText" dxfId="24098" priority="1199" operator="containsText" text="Vânia">
      <formula>NOT(ISERROR(SEARCH("Vânia",G34)))</formula>
    </cfRule>
    <cfRule type="containsText" dxfId="24097" priority="1200" operator="containsText" text="Tamara">
      <formula>NOT(ISERROR(SEARCH("Tamara",G34)))</formula>
    </cfRule>
    <cfRule type="containsText" dxfId="24096" priority="1201" operator="containsText" text="Shirley">
      <formula>NOT(ISERROR(SEARCH("Shirley",G34)))</formula>
    </cfRule>
    <cfRule type="containsText" dxfId="24095" priority="1202" operator="containsText" text="Maurício">
      <formula>NOT(ISERROR(SEARCH("Maurício",G34)))</formula>
    </cfRule>
    <cfRule type="containsText" dxfId="24094" priority="1203" operator="containsText" text="Marília">
      <formula>NOT(ISERROR(SEARCH("Marília",G34)))</formula>
    </cfRule>
    <cfRule type="containsText" dxfId="24093" priority="1204" operator="containsText" text="Malu">
      <formula>NOT(ISERROR(SEARCH("Malu",G34)))</formula>
    </cfRule>
    <cfRule type="containsText" dxfId="24092" priority="1205" operator="containsText" text="Marcelo">
      <formula>NOT(ISERROR(SEARCH("Marcelo",G34)))</formula>
    </cfRule>
    <cfRule type="containsText" dxfId="24091" priority="1206" operator="containsText" text="Lilian">
      <formula>NOT(ISERROR(SEARCH("Lilian",G34)))</formula>
    </cfRule>
    <cfRule type="containsText" dxfId="24090" priority="1207" operator="containsText" text="Letícia">
      <formula>NOT(ISERROR(SEARCH("Letícia",G34)))</formula>
    </cfRule>
    <cfRule type="containsText" dxfId="24089" priority="1208" operator="containsText" text="Juliana">
      <formula>NOT(ISERROR(SEARCH("Juliana",G34)))</formula>
    </cfRule>
    <cfRule type="containsText" dxfId="24088" priority="1209" operator="containsText" text="João Pedro">
      <formula>NOT(ISERROR(SEARCH("João Pedro",G34)))</formula>
    </cfRule>
    <cfRule type="containsText" dxfId="24087" priority="1210" operator="containsText" text="Janaína">
      <formula>NOT(ISERROR(SEARCH("Janaína",G34)))</formula>
    </cfRule>
    <cfRule type="containsText" dxfId="24086" priority="1211" operator="containsText" text="Fátima">
      <formula>NOT(ISERROR(SEARCH("Fátima",G34)))</formula>
    </cfRule>
    <cfRule type="containsText" dxfId="24085" priority="1212" operator="containsText" text="Edgard">
      <formula>NOT(ISERROR(SEARCH("Edgard",G34)))</formula>
    </cfRule>
    <cfRule type="containsText" dxfId="24084" priority="1213" operator="containsText" text="Doriana">
      <formula>NOT(ISERROR(SEARCH("Doriana",G34)))</formula>
    </cfRule>
    <cfRule type="containsText" dxfId="24083" priority="1214" operator="containsText" text="Diana">
      <formula>NOT(ISERROR(SEARCH("Diana",G34)))</formula>
    </cfRule>
    <cfRule type="containsText" dxfId="24082" priority="1215" operator="containsText" text="Danilo">
      <formula>NOT(ISERROR(SEARCH("Danilo",G34)))</formula>
    </cfRule>
    <cfRule type="containsText" dxfId="24081" priority="1216" operator="containsText" text="Celso">
      <formula>NOT(ISERROR(SEARCH("Celso",G34)))</formula>
    </cfRule>
    <cfRule type="containsText" dxfId="24080" priority="1217" operator="containsText" text="Arnaldo">
      <formula>NOT(ISERROR(SEARCH("Arnaldo",G34)))</formula>
    </cfRule>
    <cfRule type="containsText" dxfId="24079" priority="1218" operator="containsText" text="Ana Carolina">
      <formula>NOT(ISERROR(SEARCH("Ana Carolina",G34)))</formula>
    </cfRule>
    <cfRule type="containsText" dxfId="24078" priority="1219" operator="containsText" text="Alex">
      <formula>NOT(ISERROR(SEARCH("Alex",G34)))</formula>
    </cfRule>
    <cfRule type="containsText" dxfId="24077" priority="1220" operator="containsText" text="Alan">
      <formula>NOT(ISERROR(SEARCH("Alan",G34)))</formula>
    </cfRule>
  </conditionalFormatting>
  <conditionalFormatting sqref="G34:G35">
    <cfRule type="containsText" dxfId="24076" priority="1188" operator="containsText" text="Giovana">
      <formula>NOT(ISERROR(SEARCH("Giovana",G34)))</formula>
    </cfRule>
  </conditionalFormatting>
  <conditionalFormatting sqref="G36:G37">
    <cfRule type="containsText" dxfId="24075" priority="1156" operator="containsText" text="Prof. 4">
      <formula>NOT(ISERROR(SEARCH("Prof. 4",G36)))</formula>
    </cfRule>
    <cfRule type="containsText" dxfId="24074" priority="1157" operator="containsText" text="Prof. 3">
      <formula>NOT(ISERROR(SEARCH("Prof. 3",G36)))</formula>
    </cfRule>
    <cfRule type="containsText" dxfId="24073" priority="1158" operator="containsText" text="Prof. 2">
      <formula>NOT(ISERROR(SEARCH("Prof. 2",G36)))</formula>
    </cfRule>
    <cfRule type="containsText" dxfId="24072" priority="1159" operator="containsText" text="Prof. 1">
      <formula>NOT(ISERROR(SEARCH("Prof. 1",G36)))</formula>
    </cfRule>
    <cfRule type="containsText" dxfId="24071" priority="1160" operator="containsText" text="Monica">
      <formula>NOT(ISERROR(SEARCH("Monica",G36)))</formula>
    </cfRule>
    <cfRule type="containsText" dxfId="24070" priority="1161" operator="containsText" text="Maike">
      <formula>NOT(ISERROR(SEARCH("Maike",G36)))</formula>
    </cfRule>
    <cfRule type="containsText" dxfId="24069" priority="1162" operator="containsText" text="Celso &amp; Vânia">
      <formula>NOT(ISERROR(SEARCH("Celso &amp; Vânia",G36)))</formula>
    </cfRule>
    <cfRule type="containsText" dxfId="24068" priority="1163" operator="containsText" text="Celso &amp; Mônica">
      <formula>NOT(ISERROR(SEARCH("Celso &amp; Mônica",G36)))</formula>
    </cfRule>
    <cfRule type="containsText" dxfId="24067" priority="1164" operator="containsText" text="Ana &amp; Matheus">
      <formula>NOT(ISERROR(SEARCH("Ana &amp; Matheus",G36)))</formula>
    </cfRule>
    <cfRule type="containsText" dxfId="24066" priority="1165" operator="containsText" text="Alan &amp; Vânia">
      <formula>NOT(ISERROR(SEARCH("Alan &amp; Vânia",G36)))</formula>
    </cfRule>
    <cfRule type="containsText" dxfId="24065" priority="1166" operator="containsText" text="Vânia">
      <formula>NOT(ISERROR(SEARCH("Vânia",G36)))</formula>
    </cfRule>
    <cfRule type="containsText" dxfId="24064" priority="1167" operator="containsText" text="Tamara">
      <formula>NOT(ISERROR(SEARCH("Tamara",G36)))</formula>
    </cfRule>
    <cfRule type="containsText" dxfId="24063" priority="1168" operator="containsText" text="Shirley">
      <formula>NOT(ISERROR(SEARCH("Shirley",G36)))</formula>
    </cfRule>
    <cfRule type="containsText" dxfId="24062" priority="1169" operator="containsText" text="Maurício">
      <formula>NOT(ISERROR(SEARCH("Maurício",G36)))</formula>
    </cfRule>
    <cfRule type="containsText" dxfId="24061" priority="1170" operator="containsText" text="Marília">
      <formula>NOT(ISERROR(SEARCH("Marília",G36)))</formula>
    </cfRule>
    <cfRule type="containsText" dxfId="24060" priority="1171" operator="containsText" text="Malu">
      <formula>NOT(ISERROR(SEARCH("Malu",G36)))</formula>
    </cfRule>
    <cfRule type="containsText" dxfId="24059" priority="1172" operator="containsText" text="Marcelo">
      <formula>NOT(ISERROR(SEARCH("Marcelo",G36)))</formula>
    </cfRule>
    <cfRule type="containsText" dxfId="24058" priority="1173" operator="containsText" text="Lilian">
      <formula>NOT(ISERROR(SEARCH("Lilian",G36)))</formula>
    </cfRule>
    <cfRule type="containsText" dxfId="24057" priority="1174" operator="containsText" text="Letícia">
      <formula>NOT(ISERROR(SEARCH("Letícia",G36)))</formula>
    </cfRule>
    <cfRule type="containsText" dxfId="24056" priority="1175" operator="containsText" text="Juliana">
      <formula>NOT(ISERROR(SEARCH("Juliana",G36)))</formula>
    </cfRule>
    <cfRule type="containsText" dxfId="24055" priority="1176" operator="containsText" text="João Pedro">
      <formula>NOT(ISERROR(SEARCH("João Pedro",G36)))</formula>
    </cfRule>
    <cfRule type="containsText" dxfId="24054" priority="1177" operator="containsText" text="Janaína">
      <formula>NOT(ISERROR(SEARCH("Janaína",G36)))</formula>
    </cfRule>
    <cfRule type="containsText" dxfId="24053" priority="1178" operator="containsText" text="Fátima">
      <formula>NOT(ISERROR(SEARCH("Fátima",G36)))</formula>
    </cfRule>
    <cfRule type="containsText" dxfId="24052" priority="1179" operator="containsText" text="Edgard">
      <formula>NOT(ISERROR(SEARCH("Edgard",G36)))</formula>
    </cfRule>
    <cfRule type="containsText" dxfId="24051" priority="1180" operator="containsText" text="Doriana">
      <formula>NOT(ISERROR(SEARCH("Doriana",G36)))</formula>
    </cfRule>
    <cfRule type="containsText" dxfId="24050" priority="1181" operator="containsText" text="Diana">
      <formula>NOT(ISERROR(SEARCH("Diana",G36)))</formula>
    </cfRule>
    <cfRule type="containsText" dxfId="24049" priority="1182" operator="containsText" text="Danilo">
      <formula>NOT(ISERROR(SEARCH("Danilo",G36)))</formula>
    </cfRule>
    <cfRule type="containsText" dxfId="24048" priority="1183" operator="containsText" text="Celso">
      <formula>NOT(ISERROR(SEARCH("Celso",G36)))</formula>
    </cfRule>
    <cfRule type="containsText" dxfId="24047" priority="1184" operator="containsText" text="Arnaldo">
      <formula>NOT(ISERROR(SEARCH("Arnaldo",G36)))</formula>
    </cfRule>
    <cfRule type="containsText" dxfId="24046" priority="1185" operator="containsText" text="Ana Carolina">
      <formula>NOT(ISERROR(SEARCH("Ana Carolina",G36)))</formula>
    </cfRule>
    <cfRule type="containsText" dxfId="24045" priority="1186" operator="containsText" text="Alex">
      <formula>NOT(ISERROR(SEARCH("Alex",G36)))</formula>
    </cfRule>
    <cfRule type="containsText" dxfId="24044" priority="1187" operator="containsText" text="Alan">
      <formula>NOT(ISERROR(SEARCH("Alan",G36)))</formula>
    </cfRule>
  </conditionalFormatting>
  <conditionalFormatting sqref="G36:G37">
    <cfRule type="containsText" dxfId="24043" priority="1155" operator="containsText" text="Giovana">
      <formula>NOT(ISERROR(SEARCH("Giovana",G36)))</formula>
    </cfRule>
  </conditionalFormatting>
  <conditionalFormatting sqref="G38:G39">
    <cfRule type="containsText" dxfId="24042" priority="1123" operator="containsText" text="Prof. 4">
      <formula>NOT(ISERROR(SEARCH("Prof. 4",G38)))</formula>
    </cfRule>
    <cfRule type="containsText" dxfId="24041" priority="1124" operator="containsText" text="Prof. 3">
      <formula>NOT(ISERROR(SEARCH("Prof. 3",G38)))</formula>
    </cfRule>
    <cfRule type="containsText" dxfId="24040" priority="1125" operator="containsText" text="Prof. 2">
      <formula>NOT(ISERROR(SEARCH("Prof. 2",G38)))</formula>
    </cfRule>
    <cfRule type="containsText" dxfId="24039" priority="1126" operator="containsText" text="Prof. 1">
      <formula>NOT(ISERROR(SEARCH("Prof. 1",G38)))</formula>
    </cfRule>
    <cfRule type="containsText" dxfId="24038" priority="1127" operator="containsText" text="Monica">
      <formula>NOT(ISERROR(SEARCH("Monica",G38)))</formula>
    </cfRule>
    <cfRule type="containsText" dxfId="24037" priority="1128" operator="containsText" text="Maike">
      <formula>NOT(ISERROR(SEARCH("Maike",G38)))</formula>
    </cfRule>
    <cfRule type="containsText" dxfId="24036" priority="1129" operator="containsText" text="Celso &amp; Vânia">
      <formula>NOT(ISERROR(SEARCH("Celso &amp; Vânia",G38)))</formula>
    </cfRule>
    <cfRule type="containsText" dxfId="24035" priority="1130" operator="containsText" text="Celso &amp; Mônica">
      <formula>NOT(ISERROR(SEARCH("Celso &amp; Mônica",G38)))</formula>
    </cfRule>
    <cfRule type="containsText" dxfId="24034" priority="1131" operator="containsText" text="Ana &amp; Matheus">
      <formula>NOT(ISERROR(SEARCH("Ana &amp; Matheus",G38)))</formula>
    </cfRule>
    <cfRule type="containsText" dxfId="24033" priority="1132" operator="containsText" text="Alan &amp; Vânia">
      <formula>NOT(ISERROR(SEARCH("Alan &amp; Vânia",G38)))</formula>
    </cfRule>
    <cfRule type="containsText" dxfId="24032" priority="1133" operator="containsText" text="Vânia">
      <formula>NOT(ISERROR(SEARCH("Vânia",G38)))</formula>
    </cfRule>
    <cfRule type="containsText" dxfId="24031" priority="1134" operator="containsText" text="Tamara">
      <formula>NOT(ISERROR(SEARCH("Tamara",G38)))</formula>
    </cfRule>
    <cfRule type="containsText" dxfId="24030" priority="1135" operator="containsText" text="Shirley">
      <formula>NOT(ISERROR(SEARCH("Shirley",G38)))</formula>
    </cfRule>
    <cfRule type="containsText" dxfId="24029" priority="1136" operator="containsText" text="Maurício">
      <formula>NOT(ISERROR(SEARCH("Maurício",G38)))</formula>
    </cfRule>
    <cfRule type="containsText" dxfId="24028" priority="1137" operator="containsText" text="Marília">
      <formula>NOT(ISERROR(SEARCH("Marília",G38)))</formula>
    </cfRule>
    <cfRule type="containsText" dxfId="24027" priority="1138" operator="containsText" text="Malu">
      <formula>NOT(ISERROR(SEARCH("Malu",G38)))</formula>
    </cfRule>
    <cfRule type="containsText" dxfId="24026" priority="1139" operator="containsText" text="Marcelo">
      <formula>NOT(ISERROR(SEARCH("Marcelo",G38)))</formula>
    </cfRule>
    <cfRule type="containsText" dxfId="24025" priority="1140" operator="containsText" text="Lilian">
      <formula>NOT(ISERROR(SEARCH("Lilian",G38)))</formula>
    </cfRule>
    <cfRule type="containsText" dxfId="24024" priority="1141" operator="containsText" text="Letícia">
      <formula>NOT(ISERROR(SEARCH("Letícia",G38)))</formula>
    </cfRule>
    <cfRule type="containsText" dxfId="24023" priority="1142" operator="containsText" text="Juliana">
      <formula>NOT(ISERROR(SEARCH("Juliana",G38)))</formula>
    </cfRule>
    <cfRule type="containsText" dxfId="24022" priority="1143" operator="containsText" text="João Pedro">
      <formula>NOT(ISERROR(SEARCH("João Pedro",G38)))</formula>
    </cfRule>
    <cfRule type="containsText" dxfId="24021" priority="1144" operator="containsText" text="Janaína">
      <formula>NOT(ISERROR(SEARCH("Janaína",G38)))</formula>
    </cfRule>
    <cfRule type="containsText" dxfId="24020" priority="1145" operator="containsText" text="Fátima">
      <formula>NOT(ISERROR(SEARCH("Fátima",G38)))</formula>
    </cfRule>
    <cfRule type="containsText" dxfId="24019" priority="1146" operator="containsText" text="Edgard">
      <formula>NOT(ISERROR(SEARCH("Edgard",G38)))</formula>
    </cfRule>
    <cfRule type="containsText" dxfId="24018" priority="1147" operator="containsText" text="Doriana">
      <formula>NOT(ISERROR(SEARCH("Doriana",G38)))</formula>
    </cfRule>
    <cfRule type="containsText" dxfId="24017" priority="1148" operator="containsText" text="Diana">
      <formula>NOT(ISERROR(SEARCH("Diana",G38)))</formula>
    </cfRule>
    <cfRule type="containsText" dxfId="24016" priority="1149" operator="containsText" text="Danilo">
      <formula>NOT(ISERROR(SEARCH("Danilo",G38)))</formula>
    </cfRule>
    <cfRule type="containsText" dxfId="24015" priority="1150" operator="containsText" text="Celso">
      <formula>NOT(ISERROR(SEARCH("Celso",G38)))</formula>
    </cfRule>
    <cfRule type="containsText" dxfId="24014" priority="1151" operator="containsText" text="Arnaldo">
      <formula>NOT(ISERROR(SEARCH("Arnaldo",G38)))</formula>
    </cfRule>
    <cfRule type="containsText" dxfId="24013" priority="1152" operator="containsText" text="Ana Carolina">
      <formula>NOT(ISERROR(SEARCH("Ana Carolina",G38)))</formula>
    </cfRule>
    <cfRule type="containsText" dxfId="24012" priority="1153" operator="containsText" text="Alex">
      <formula>NOT(ISERROR(SEARCH("Alex",G38)))</formula>
    </cfRule>
    <cfRule type="containsText" dxfId="24011" priority="1154" operator="containsText" text="Alan">
      <formula>NOT(ISERROR(SEARCH("Alan",G38)))</formula>
    </cfRule>
  </conditionalFormatting>
  <conditionalFormatting sqref="G38:G39">
    <cfRule type="containsText" dxfId="24010" priority="1122" operator="containsText" text="Giovana">
      <formula>NOT(ISERROR(SEARCH("Giovana",G38)))</formula>
    </cfRule>
  </conditionalFormatting>
  <conditionalFormatting sqref="E40:E41">
    <cfRule type="containsText" dxfId="24009" priority="1090" operator="containsText" text="Prof. 4">
      <formula>NOT(ISERROR(SEARCH("Prof. 4",E40)))</formula>
    </cfRule>
    <cfRule type="containsText" dxfId="24008" priority="1091" operator="containsText" text="Prof. 3">
      <formula>NOT(ISERROR(SEARCH("Prof. 3",E40)))</formula>
    </cfRule>
    <cfRule type="containsText" dxfId="24007" priority="1092" operator="containsText" text="Prof. 2">
      <formula>NOT(ISERROR(SEARCH("Prof. 2",E40)))</formula>
    </cfRule>
    <cfRule type="containsText" dxfId="24006" priority="1093" operator="containsText" text="Prof. 1">
      <formula>NOT(ISERROR(SEARCH("Prof. 1",E40)))</formula>
    </cfRule>
    <cfRule type="containsText" dxfId="24005" priority="1094" operator="containsText" text="Monica">
      <formula>NOT(ISERROR(SEARCH("Monica",E40)))</formula>
    </cfRule>
    <cfRule type="containsText" dxfId="24004" priority="1095" operator="containsText" text="Maike">
      <formula>NOT(ISERROR(SEARCH("Maike",E40)))</formula>
    </cfRule>
    <cfRule type="containsText" dxfId="24003" priority="1096" operator="containsText" text="Celso &amp; Vânia">
      <formula>NOT(ISERROR(SEARCH("Celso &amp; Vânia",E40)))</formula>
    </cfRule>
    <cfRule type="containsText" dxfId="24002" priority="1097" operator="containsText" text="Celso &amp; Mônica">
      <formula>NOT(ISERROR(SEARCH("Celso &amp; Mônica",E40)))</formula>
    </cfRule>
    <cfRule type="containsText" dxfId="24001" priority="1098" operator="containsText" text="Ana &amp; Matheus">
      <formula>NOT(ISERROR(SEARCH("Ana &amp; Matheus",E40)))</formula>
    </cfRule>
    <cfRule type="containsText" dxfId="24000" priority="1099" operator="containsText" text="Alan &amp; Vânia">
      <formula>NOT(ISERROR(SEARCH("Alan &amp; Vânia",E40)))</formula>
    </cfRule>
    <cfRule type="containsText" dxfId="23999" priority="1100" operator="containsText" text="Vânia">
      <formula>NOT(ISERROR(SEARCH("Vânia",E40)))</formula>
    </cfRule>
    <cfRule type="containsText" dxfId="23998" priority="1101" operator="containsText" text="Tamara">
      <formula>NOT(ISERROR(SEARCH("Tamara",E40)))</formula>
    </cfRule>
    <cfRule type="containsText" dxfId="23997" priority="1102" operator="containsText" text="Shirley">
      <formula>NOT(ISERROR(SEARCH("Shirley",E40)))</formula>
    </cfRule>
    <cfRule type="containsText" dxfId="23996" priority="1103" operator="containsText" text="Maurício">
      <formula>NOT(ISERROR(SEARCH("Maurício",E40)))</formula>
    </cfRule>
    <cfRule type="containsText" dxfId="23995" priority="1104" operator="containsText" text="Marília">
      <formula>NOT(ISERROR(SEARCH("Marília",E40)))</formula>
    </cfRule>
    <cfRule type="containsText" dxfId="23994" priority="1105" operator="containsText" text="Malu">
      <formula>NOT(ISERROR(SEARCH("Malu",E40)))</formula>
    </cfRule>
    <cfRule type="containsText" dxfId="23993" priority="1106" operator="containsText" text="Marcelo">
      <formula>NOT(ISERROR(SEARCH("Marcelo",E40)))</formula>
    </cfRule>
    <cfRule type="containsText" dxfId="23992" priority="1107" operator="containsText" text="Lilian">
      <formula>NOT(ISERROR(SEARCH("Lilian",E40)))</formula>
    </cfRule>
    <cfRule type="containsText" dxfId="23991" priority="1108" operator="containsText" text="Letícia">
      <formula>NOT(ISERROR(SEARCH("Letícia",E40)))</formula>
    </cfRule>
    <cfRule type="containsText" dxfId="23990" priority="1109" operator="containsText" text="Juliana">
      <formula>NOT(ISERROR(SEARCH("Juliana",E40)))</formula>
    </cfRule>
    <cfRule type="containsText" dxfId="23989" priority="1110" operator="containsText" text="João Pedro">
      <formula>NOT(ISERROR(SEARCH("João Pedro",E40)))</formula>
    </cfRule>
    <cfRule type="containsText" dxfId="23988" priority="1111" operator="containsText" text="Janaína">
      <formula>NOT(ISERROR(SEARCH("Janaína",E40)))</formula>
    </cfRule>
    <cfRule type="containsText" dxfId="23987" priority="1112" operator="containsText" text="Fátima">
      <formula>NOT(ISERROR(SEARCH("Fátima",E40)))</formula>
    </cfRule>
    <cfRule type="containsText" dxfId="23986" priority="1113" operator="containsText" text="Edgard">
      <formula>NOT(ISERROR(SEARCH("Edgard",E40)))</formula>
    </cfRule>
    <cfRule type="containsText" dxfId="23985" priority="1114" operator="containsText" text="Doriana">
      <formula>NOT(ISERROR(SEARCH("Doriana",E40)))</formula>
    </cfRule>
    <cfRule type="containsText" dxfId="23984" priority="1115" operator="containsText" text="Diana">
      <formula>NOT(ISERROR(SEARCH("Diana",E40)))</formula>
    </cfRule>
    <cfRule type="containsText" dxfId="23983" priority="1116" operator="containsText" text="Danilo">
      <formula>NOT(ISERROR(SEARCH("Danilo",E40)))</formula>
    </cfRule>
    <cfRule type="containsText" dxfId="23982" priority="1117" operator="containsText" text="Celso">
      <formula>NOT(ISERROR(SEARCH("Celso",E40)))</formula>
    </cfRule>
    <cfRule type="containsText" dxfId="23981" priority="1118" operator="containsText" text="Arnaldo">
      <formula>NOT(ISERROR(SEARCH("Arnaldo",E40)))</formula>
    </cfRule>
    <cfRule type="containsText" dxfId="23980" priority="1119" operator="containsText" text="Ana Carolina">
      <formula>NOT(ISERROR(SEARCH("Ana Carolina",E40)))</formula>
    </cfRule>
    <cfRule type="containsText" dxfId="23979" priority="1120" operator="containsText" text="Alex">
      <formula>NOT(ISERROR(SEARCH("Alex",E40)))</formula>
    </cfRule>
    <cfRule type="containsText" dxfId="23978" priority="1121" operator="containsText" text="Alan">
      <formula>NOT(ISERROR(SEARCH("Alan",E40)))</formula>
    </cfRule>
  </conditionalFormatting>
  <conditionalFormatting sqref="E40:E41">
    <cfRule type="containsText" dxfId="23977" priority="1089" operator="containsText" text="Giovana">
      <formula>NOT(ISERROR(SEARCH("Giovana",E40)))</formula>
    </cfRule>
  </conditionalFormatting>
  <conditionalFormatting sqref="G38:G39">
    <cfRule type="containsText" dxfId="23976" priority="1088" operator="containsText" text="Rodrigo">
      <formula>NOT(ISERROR(SEARCH("Rodrigo",#REF!)))</formula>
    </cfRule>
  </conditionalFormatting>
  <conditionalFormatting sqref="G39">
    <cfRule type="containsText" dxfId="23975" priority="1087" operator="containsText" text="Rodrigo">
      <formula>NOT(ISERROR(SEARCH("Rodrigo",#REF!)))</formula>
    </cfRule>
  </conditionalFormatting>
  <conditionalFormatting sqref="G39">
    <cfRule type="containsText" dxfId="23974" priority="1086" operator="containsText" text="Rodrigo">
      <formula>NOT(ISERROR(SEARCH("Rodrigo",#REF!)))</formula>
    </cfRule>
  </conditionalFormatting>
  <conditionalFormatting sqref="E40:E41">
    <cfRule type="containsText" dxfId="23973" priority="1085" operator="containsText" text="Rodrigo">
      <formula>NOT(ISERROR(SEARCH("Rodrigo",#REF!)))</formula>
    </cfRule>
  </conditionalFormatting>
  <conditionalFormatting sqref="E41">
    <cfRule type="containsText" dxfId="23972" priority="1084" operator="containsText" text="Rodrigo">
      <formula>NOT(ISERROR(SEARCH("Rodrigo",#REF!)))</formula>
    </cfRule>
  </conditionalFormatting>
  <conditionalFormatting sqref="E41">
    <cfRule type="containsText" dxfId="23971" priority="1083" operator="containsText" text="Rodrigo">
      <formula>NOT(ISERROR(SEARCH("Rodrigo",#REF!)))</formula>
    </cfRule>
  </conditionalFormatting>
  <conditionalFormatting sqref="H34:H35">
    <cfRule type="containsText" dxfId="23970" priority="1047" operator="containsText" text="Prof. 4">
      <formula>NOT(ISERROR(SEARCH("Prof. 4",H34)))</formula>
    </cfRule>
    <cfRule type="containsText" dxfId="23969" priority="1048" operator="containsText" text="Prof. 3">
      <formula>NOT(ISERROR(SEARCH("Prof. 3",H34)))</formula>
    </cfRule>
    <cfRule type="containsText" dxfId="23968" priority="1049" operator="containsText" text="Prof. 2">
      <formula>NOT(ISERROR(SEARCH("Prof. 2",H34)))</formula>
    </cfRule>
    <cfRule type="containsText" dxfId="23967" priority="1050" operator="containsText" text="Prof. 1">
      <formula>NOT(ISERROR(SEARCH("Prof. 1",H34)))</formula>
    </cfRule>
    <cfRule type="containsText" dxfId="23966" priority="1051" operator="containsText" text="Monica">
      <formula>NOT(ISERROR(SEARCH("Monica",H34)))</formula>
    </cfRule>
    <cfRule type="containsText" dxfId="23965" priority="1052" operator="containsText" text="Maike">
      <formula>NOT(ISERROR(SEARCH("Maike",H34)))</formula>
    </cfRule>
    <cfRule type="containsText" dxfId="23964" priority="1053" operator="containsText" text="Celso &amp; Vânia">
      <formula>NOT(ISERROR(SEARCH("Celso &amp; Vânia",H34)))</formula>
    </cfRule>
    <cfRule type="containsText" dxfId="23963" priority="1054" operator="containsText" text="Celso &amp; Mônica">
      <formula>NOT(ISERROR(SEARCH("Celso &amp; Mônica",H34)))</formula>
    </cfRule>
    <cfRule type="containsText" dxfId="23962" priority="1055" operator="containsText" text="Ana &amp; Matheus">
      <formula>NOT(ISERROR(SEARCH("Ana &amp; Matheus",H34)))</formula>
    </cfRule>
    <cfRule type="containsText" dxfId="23961" priority="1056" operator="containsText" text="Alan &amp; Vânia">
      <formula>NOT(ISERROR(SEARCH("Alan &amp; Vânia",H34)))</formula>
    </cfRule>
    <cfRule type="containsText" dxfId="23960" priority="1057" operator="containsText" text="Vânia">
      <formula>NOT(ISERROR(SEARCH("Vânia",H34)))</formula>
    </cfRule>
    <cfRule type="containsText" dxfId="23959" priority="1058" operator="containsText" text="Tamara">
      <formula>NOT(ISERROR(SEARCH("Tamara",H34)))</formula>
    </cfRule>
    <cfRule type="containsText" dxfId="23958" priority="1059" operator="containsText" text="Shirley">
      <formula>NOT(ISERROR(SEARCH("Shirley",H34)))</formula>
    </cfRule>
    <cfRule type="containsText" dxfId="23957" priority="1060" operator="containsText" text="Maurício">
      <formula>NOT(ISERROR(SEARCH("Maurício",H34)))</formula>
    </cfRule>
    <cfRule type="containsText" dxfId="23956" priority="1061" operator="containsText" text="Marília">
      <formula>NOT(ISERROR(SEARCH("Marília",H34)))</formula>
    </cfRule>
    <cfRule type="containsText" dxfId="23955" priority="1062" operator="containsText" text="Malu">
      <formula>NOT(ISERROR(SEARCH("Malu",H34)))</formula>
    </cfRule>
    <cfRule type="containsText" dxfId="23954" priority="1063" operator="containsText" text="Marcelo">
      <formula>NOT(ISERROR(SEARCH("Marcelo",H34)))</formula>
    </cfRule>
    <cfRule type="containsText" dxfId="23953" priority="1064" operator="containsText" text="Lilian">
      <formula>NOT(ISERROR(SEARCH("Lilian",H34)))</formula>
    </cfRule>
    <cfRule type="containsText" dxfId="23952" priority="1065" operator="containsText" text="Letícia">
      <formula>NOT(ISERROR(SEARCH("Letícia",H34)))</formula>
    </cfRule>
    <cfRule type="containsText" dxfId="23951" priority="1066" operator="containsText" text="Juliana">
      <formula>NOT(ISERROR(SEARCH("Juliana",H34)))</formula>
    </cfRule>
    <cfRule type="containsText" dxfId="23950" priority="1067" operator="containsText" text="João Pedro">
      <formula>NOT(ISERROR(SEARCH("João Pedro",H34)))</formula>
    </cfRule>
    <cfRule type="containsText" dxfId="23949" priority="1068" operator="containsText" text="Janaína">
      <formula>NOT(ISERROR(SEARCH("Janaína",H34)))</formula>
    </cfRule>
    <cfRule type="containsText" dxfId="23948" priority="1069" operator="containsText" text="Fátima">
      <formula>NOT(ISERROR(SEARCH("Fátima",H34)))</formula>
    </cfRule>
    <cfRule type="containsText" dxfId="23947" priority="1070" operator="containsText" text="Edgard">
      <formula>NOT(ISERROR(SEARCH("Edgard",H34)))</formula>
    </cfRule>
    <cfRule type="containsText" dxfId="23946" priority="1071" operator="containsText" text="Doriana">
      <formula>NOT(ISERROR(SEARCH("Doriana",H34)))</formula>
    </cfRule>
    <cfRule type="containsText" dxfId="23945" priority="1072" operator="containsText" text="Diana">
      <formula>NOT(ISERROR(SEARCH("Diana",H34)))</formula>
    </cfRule>
    <cfRule type="containsText" dxfId="23944" priority="1073" operator="containsText" text="Danilo">
      <formula>NOT(ISERROR(SEARCH("Danilo",H34)))</formula>
    </cfRule>
    <cfRule type="containsText" dxfId="23943" priority="1074" operator="containsText" text="Celso">
      <formula>NOT(ISERROR(SEARCH("Celso",H34)))</formula>
    </cfRule>
    <cfRule type="containsText" dxfId="23942" priority="1075" operator="containsText" text="Arnaldo">
      <formula>NOT(ISERROR(SEARCH("Arnaldo",H34)))</formula>
    </cfRule>
    <cfRule type="containsText" dxfId="23941" priority="1076" operator="containsText" text="Ana Carolina">
      <formula>NOT(ISERROR(SEARCH("Ana Carolina",H34)))</formula>
    </cfRule>
    <cfRule type="containsText" dxfId="23940" priority="1077" operator="containsText" text="Alex">
      <formula>NOT(ISERROR(SEARCH("Alex",H34)))</formula>
    </cfRule>
    <cfRule type="containsText" dxfId="23939" priority="1078" operator="containsText" text="Alan">
      <formula>NOT(ISERROR(SEARCH("Alan",H34)))</formula>
    </cfRule>
  </conditionalFormatting>
  <conditionalFormatting sqref="H34:H35">
    <cfRule type="containsText" dxfId="23938" priority="1046" operator="containsText" text="Giovana">
      <formula>NOT(ISERROR(SEARCH("Giovana",H34)))</formula>
    </cfRule>
  </conditionalFormatting>
  <conditionalFormatting sqref="H36:H37">
    <cfRule type="containsText" dxfId="23937" priority="1014" operator="containsText" text="Prof. 4">
      <formula>NOT(ISERROR(SEARCH("Prof. 4",H36)))</formula>
    </cfRule>
    <cfRule type="containsText" dxfId="23936" priority="1015" operator="containsText" text="Prof. 3">
      <formula>NOT(ISERROR(SEARCH("Prof. 3",H36)))</formula>
    </cfRule>
    <cfRule type="containsText" dxfId="23935" priority="1016" operator="containsText" text="Prof. 2">
      <formula>NOT(ISERROR(SEARCH("Prof. 2",H36)))</formula>
    </cfRule>
    <cfRule type="containsText" dxfId="23934" priority="1017" operator="containsText" text="Prof. 1">
      <formula>NOT(ISERROR(SEARCH("Prof. 1",H36)))</formula>
    </cfRule>
    <cfRule type="containsText" dxfId="23933" priority="1018" operator="containsText" text="Monica">
      <formula>NOT(ISERROR(SEARCH("Monica",H36)))</formula>
    </cfRule>
    <cfRule type="containsText" dxfId="23932" priority="1019" operator="containsText" text="Maike">
      <formula>NOT(ISERROR(SEARCH("Maike",H36)))</formula>
    </cfRule>
    <cfRule type="containsText" dxfId="23931" priority="1020" operator="containsText" text="Celso &amp; Vânia">
      <formula>NOT(ISERROR(SEARCH("Celso &amp; Vânia",H36)))</formula>
    </cfRule>
    <cfRule type="containsText" dxfId="23930" priority="1021" operator="containsText" text="Celso &amp; Mônica">
      <formula>NOT(ISERROR(SEARCH("Celso &amp; Mônica",H36)))</formula>
    </cfRule>
    <cfRule type="containsText" dxfId="23929" priority="1022" operator="containsText" text="Ana &amp; Matheus">
      <formula>NOT(ISERROR(SEARCH("Ana &amp; Matheus",H36)))</formula>
    </cfRule>
    <cfRule type="containsText" dxfId="23928" priority="1023" operator="containsText" text="Alan &amp; Vânia">
      <formula>NOT(ISERROR(SEARCH("Alan &amp; Vânia",H36)))</formula>
    </cfRule>
    <cfRule type="containsText" dxfId="23927" priority="1024" operator="containsText" text="Vânia">
      <formula>NOT(ISERROR(SEARCH("Vânia",H36)))</formula>
    </cfRule>
    <cfRule type="containsText" dxfId="23926" priority="1025" operator="containsText" text="Tamara">
      <formula>NOT(ISERROR(SEARCH("Tamara",H36)))</formula>
    </cfRule>
    <cfRule type="containsText" dxfId="23925" priority="1026" operator="containsText" text="Shirley">
      <formula>NOT(ISERROR(SEARCH("Shirley",H36)))</formula>
    </cfRule>
    <cfRule type="containsText" dxfId="23924" priority="1027" operator="containsText" text="Maurício">
      <formula>NOT(ISERROR(SEARCH("Maurício",H36)))</formula>
    </cfRule>
    <cfRule type="containsText" dxfId="23923" priority="1028" operator="containsText" text="Marília">
      <formula>NOT(ISERROR(SEARCH("Marília",H36)))</formula>
    </cfRule>
    <cfRule type="containsText" dxfId="23922" priority="1029" operator="containsText" text="Malu">
      <formula>NOT(ISERROR(SEARCH("Malu",H36)))</formula>
    </cfRule>
    <cfRule type="containsText" dxfId="23921" priority="1030" operator="containsText" text="Marcelo">
      <formula>NOT(ISERROR(SEARCH("Marcelo",H36)))</formula>
    </cfRule>
    <cfRule type="containsText" dxfId="23920" priority="1031" operator="containsText" text="Lilian">
      <formula>NOT(ISERROR(SEARCH("Lilian",H36)))</formula>
    </cfRule>
    <cfRule type="containsText" dxfId="23919" priority="1032" operator="containsText" text="Letícia">
      <formula>NOT(ISERROR(SEARCH("Letícia",H36)))</formula>
    </cfRule>
    <cfRule type="containsText" dxfId="23918" priority="1033" operator="containsText" text="Juliana">
      <formula>NOT(ISERROR(SEARCH("Juliana",H36)))</formula>
    </cfRule>
    <cfRule type="containsText" dxfId="23917" priority="1034" operator="containsText" text="João Pedro">
      <formula>NOT(ISERROR(SEARCH("João Pedro",H36)))</formula>
    </cfRule>
    <cfRule type="containsText" dxfId="23916" priority="1035" operator="containsText" text="Janaína">
      <formula>NOT(ISERROR(SEARCH("Janaína",H36)))</formula>
    </cfRule>
    <cfRule type="containsText" dxfId="23915" priority="1036" operator="containsText" text="Fátima">
      <formula>NOT(ISERROR(SEARCH("Fátima",H36)))</formula>
    </cfRule>
    <cfRule type="containsText" dxfId="23914" priority="1037" operator="containsText" text="Edgard">
      <formula>NOT(ISERROR(SEARCH("Edgard",H36)))</formula>
    </cfRule>
    <cfRule type="containsText" dxfId="23913" priority="1038" operator="containsText" text="Doriana">
      <formula>NOT(ISERROR(SEARCH("Doriana",H36)))</formula>
    </cfRule>
    <cfRule type="containsText" dxfId="23912" priority="1039" operator="containsText" text="Diana">
      <formula>NOT(ISERROR(SEARCH("Diana",H36)))</formula>
    </cfRule>
    <cfRule type="containsText" dxfId="23911" priority="1040" operator="containsText" text="Danilo">
      <formula>NOT(ISERROR(SEARCH("Danilo",H36)))</formula>
    </cfRule>
    <cfRule type="containsText" dxfId="23910" priority="1041" operator="containsText" text="Celso">
      <formula>NOT(ISERROR(SEARCH("Celso",H36)))</formula>
    </cfRule>
    <cfRule type="containsText" dxfId="23909" priority="1042" operator="containsText" text="Arnaldo">
      <formula>NOT(ISERROR(SEARCH("Arnaldo",H36)))</formula>
    </cfRule>
    <cfRule type="containsText" dxfId="23908" priority="1043" operator="containsText" text="Ana Carolina">
      <formula>NOT(ISERROR(SEARCH("Ana Carolina",H36)))</formula>
    </cfRule>
    <cfRule type="containsText" dxfId="23907" priority="1044" operator="containsText" text="Alex">
      <formula>NOT(ISERROR(SEARCH("Alex",H36)))</formula>
    </cfRule>
    <cfRule type="containsText" dxfId="23906" priority="1045" operator="containsText" text="Alan">
      <formula>NOT(ISERROR(SEARCH("Alan",H36)))</formula>
    </cfRule>
  </conditionalFormatting>
  <conditionalFormatting sqref="H36:H37">
    <cfRule type="containsText" dxfId="23905" priority="1013" operator="containsText" text="Giovana">
      <formula>NOT(ISERROR(SEARCH("Giovana",H36)))</formula>
    </cfRule>
  </conditionalFormatting>
  <conditionalFormatting sqref="H38:H39">
    <cfRule type="containsText" dxfId="23904" priority="981" operator="containsText" text="Prof. 4">
      <formula>NOT(ISERROR(SEARCH("Prof. 4",H38)))</formula>
    </cfRule>
    <cfRule type="containsText" dxfId="23903" priority="982" operator="containsText" text="Prof. 3">
      <formula>NOT(ISERROR(SEARCH("Prof. 3",H38)))</formula>
    </cfRule>
    <cfRule type="containsText" dxfId="23902" priority="983" operator="containsText" text="Prof. 2">
      <formula>NOT(ISERROR(SEARCH("Prof. 2",H38)))</formula>
    </cfRule>
    <cfRule type="containsText" dxfId="23901" priority="984" operator="containsText" text="Prof. 1">
      <formula>NOT(ISERROR(SEARCH("Prof. 1",H38)))</formula>
    </cfRule>
    <cfRule type="containsText" dxfId="23900" priority="985" operator="containsText" text="Monica">
      <formula>NOT(ISERROR(SEARCH("Monica",H38)))</formula>
    </cfRule>
    <cfRule type="containsText" dxfId="23899" priority="986" operator="containsText" text="Maike">
      <formula>NOT(ISERROR(SEARCH("Maike",H38)))</formula>
    </cfRule>
    <cfRule type="containsText" dxfId="23898" priority="987" operator="containsText" text="Celso &amp; Vânia">
      <formula>NOT(ISERROR(SEARCH("Celso &amp; Vânia",H38)))</formula>
    </cfRule>
    <cfRule type="containsText" dxfId="23897" priority="988" operator="containsText" text="Celso &amp; Mônica">
      <formula>NOT(ISERROR(SEARCH("Celso &amp; Mônica",H38)))</formula>
    </cfRule>
    <cfRule type="containsText" dxfId="23896" priority="989" operator="containsText" text="Ana &amp; Matheus">
      <formula>NOT(ISERROR(SEARCH("Ana &amp; Matheus",H38)))</formula>
    </cfRule>
    <cfRule type="containsText" dxfId="23895" priority="990" operator="containsText" text="Alan &amp; Vânia">
      <formula>NOT(ISERROR(SEARCH("Alan &amp; Vânia",H38)))</formula>
    </cfRule>
    <cfRule type="containsText" dxfId="23894" priority="991" operator="containsText" text="Vânia">
      <formula>NOT(ISERROR(SEARCH("Vânia",H38)))</formula>
    </cfRule>
    <cfRule type="containsText" dxfId="23893" priority="992" operator="containsText" text="Tamara">
      <formula>NOT(ISERROR(SEARCH("Tamara",H38)))</formula>
    </cfRule>
    <cfRule type="containsText" dxfId="23892" priority="993" operator="containsText" text="Shirley">
      <formula>NOT(ISERROR(SEARCH("Shirley",H38)))</formula>
    </cfRule>
    <cfRule type="containsText" dxfId="23891" priority="994" operator="containsText" text="Maurício">
      <formula>NOT(ISERROR(SEARCH("Maurício",H38)))</formula>
    </cfRule>
    <cfRule type="containsText" dxfId="23890" priority="995" operator="containsText" text="Marília">
      <formula>NOT(ISERROR(SEARCH("Marília",H38)))</formula>
    </cfRule>
    <cfRule type="containsText" dxfId="23889" priority="996" operator="containsText" text="Malu">
      <formula>NOT(ISERROR(SEARCH("Malu",H38)))</formula>
    </cfRule>
    <cfRule type="containsText" dxfId="23888" priority="997" operator="containsText" text="Marcelo">
      <formula>NOT(ISERROR(SEARCH("Marcelo",H38)))</formula>
    </cfRule>
    <cfRule type="containsText" dxfId="23887" priority="998" operator="containsText" text="Lilian">
      <formula>NOT(ISERROR(SEARCH("Lilian",H38)))</formula>
    </cfRule>
    <cfRule type="containsText" dxfId="23886" priority="999" operator="containsText" text="Letícia">
      <formula>NOT(ISERROR(SEARCH("Letícia",H38)))</formula>
    </cfRule>
    <cfRule type="containsText" dxfId="23885" priority="1000" operator="containsText" text="Juliana">
      <formula>NOT(ISERROR(SEARCH("Juliana",H38)))</formula>
    </cfRule>
    <cfRule type="containsText" dxfId="23884" priority="1001" operator="containsText" text="João Pedro">
      <formula>NOT(ISERROR(SEARCH("João Pedro",H38)))</formula>
    </cfRule>
    <cfRule type="containsText" dxfId="23883" priority="1002" operator="containsText" text="Janaína">
      <formula>NOT(ISERROR(SEARCH("Janaína",H38)))</formula>
    </cfRule>
    <cfRule type="containsText" dxfId="23882" priority="1003" operator="containsText" text="Fátima">
      <formula>NOT(ISERROR(SEARCH("Fátima",H38)))</formula>
    </cfRule>
    <cfRule type="containsText" dxfId="23881" priority="1004" operator="containsText" text="Edgard">
      <formula>NOT(ISERROR(SEARCH("Edgard",H38)))</formula>
    </cfRule>
    <cfRule type="containsText" dxfId="23880" priority="1005" operator="containsText" text="Doriana">
      <formula>NOT(ISERROR(SEARCH("Doriana",H38)))</formula>
    </cfRule>
    <cfRule type="containsText" dxfId="23879" priority="1006" operator="containsText" text="Diana">
      <formula>NOT(ISERROR(SEARCH("Diana",H38)))</formula>
    </cfRule>
    <cfRule type="containsText" dxfId="23878" priority="1007" operator="containsText" text="Danilo">
      <formula>NOT(ISERROR(SEARCH("Danilo",H38)))</formula>
    </cfRule>
    <cfRule type="containsText" dxfId="23877" priority="1008" operator="containsText" text="Celso">
      <formula>NOT(ISERROR(SEARCH("Celso",H38)))</formula>
    </cfRule>
    <cfRule type="containsText" dxfId="23876" priority="1009" operator="containsText" text="Arnaldo">
      <formula>NOT(ISERROR(SEARCH("Arnaldo",H38)))</formula>
    </cfRule>
    <cfRule type="containsText" dxfId="23875" priority="1010" operator="containsText" text="Ana Carolina">
      <formula>NOT(ISERROR(SEARCH("Ana Carolina",H38)))</formula>
    </cfRule>
    <cfRule type="containsText" dxfId="23874" priority="1011" operator="containsText" text="Alex">
      <formula>NOT(ISERROR(SEARCH("Alex",H38)))</formula>
    </cfRule>
    <cfRule type="containsText" dxfId="23873" priority="1012" operator="containsText" text="Alan">
      <formula>NOT(ISERROR(SEARCH("Alan",H38)))</formula>
    </cfRule>
  </conditionalFormatting>
  <conditionalFormatting sqref="H38:H39">
    <cfRule type="containsText" dxfId="23872" priority="980" operator="containsText" text="Giovana">
      <formula>NOT(ISERROR(SEARCH("Giovana",H38)))</formula>
    </cfRule>
  </conditionalFormatting>
  <conditionalFormatting sqref="H38:H39">
    <cfRule type="containsText" dxfId="23871" priority="979" operator="containsText" text="Rodrigo">
      <formula>NOT(ISERROR(SEARCH("Rodrigo",#REF!)))</formula>
    </cfRule>
  </conditionalFormatting>
  <conditionalFormatting sqref="H39">
    <cfRule type="containsText" dxfId="23870" priority="978" operator="containsText" text="Rodrigo">
      <formula>NOT(ISERROR(SEARCH("Rodrigo",#REF!)))</formula>
    </cfRule>
  </conditionalFormatting>
  <conditionalFormatting sqref="H39">
    <cfRule type="containsText" dxfId="23869" priority="977" operator="containsText" text="Rodrigo">
      <formula>NOT(ISERROR(SEARCH("Rodrigo",#REF!)))</formula>
    </cfRule>
  </conditionalFormatting>
  <conditionalFormatting sqref="D20:F21 H20:J21">
    <cfRule type="containsText" dxfId="23868" priority="796" operator="containsText" text="Prof. 4">
      <formula>NOT(ISERROR(SEARCH("Prof. 4",D20)))</formula>
    </cfRule>
    <cfRule type="containsText" dxfId="23867" priority="797" operator="containsText" text="Prof. 3">
      <formula>NOT(ISERROR(SEARCH("Prof. 3",D20)))</formula>
    </cfRule>
    <cfRule type="containsText" dxfId="23866" priority="798" operator="containsText" text="Prof. 2">
      <formula>NOT(ISERROR(SEARCH("Prof. 2",D20)))</formula>
    </cfRule>
    <cfRule type="containsText" dxfId="23865" priority="799" operator="containsText" text="Prof. 1">
      <formula>NOT(ISERROR(SEARCH("Prof. 1",D20)))</formula>
    </cfRule>
    <cfRule type="containsText" dxfId="23864" priority="800" operator="containsText" text="Monica">
      <formula>NOT(ISERROR(SEARCH("Monica",D20)))</formula>
    </cfRule>
    <cfRule type="containsText" dxfId="23863" priority="801" operator="containsText" text="Maike">
      <formula>NOT(ISERROR(SEARCH("Maike",D20)))</formula>
    </cfRule>
    <cfRule type="containsText" dxfId="23862" priority="802" operator="containsText" text="Celso &amp; Vânia">
      <formula>NOT(ISERROR(SEARCH("Celso &amp; Vânia",D20)))</formula>
    </cfRule>
    <cfRule type="containsText" dxfId="23861" priority="803" operator="containsText" text="Celso &amp; Mônica">
      <formula>NOT(ISERROR(SEARCH("Celso &amp; Mônica",D20)))</formula>
    </cfRule>
    <cfRule type="containsText" dxfId="23860" priority="804" operator="containsText" text="Ana &amp; Matheus">
      <formula>NOT(ISERROR(SEARCH("Ana &amp; Matheus",D20)))</formula>
    </cfRule>
    <cfRule type="containsText" dxfId="23859" priority="805" operator="containsText" text="Alan &amp; Vânia">
      <formula>NOT(ISERROR(SEARCH("Alan &amp; Vânia",D20)))</formula>
    </cfRule>
    <cfRule type="containsText" dxfId="23858" priority="806" operator="containsText" text="Vânia">
      <formula>NOT(ISERROR(SEARCH("Vânia",D20)))</formula>
    </cfRule>
    <cfRule type="containsText" dxfId="23857" priority="807" operator="containsText" text="Tamara">
      <formula>NOT(ISERROR(SEARCH("Tamara",D20)))</formula>
    </cfRule>
    <cfRule type="containsText" dxfId="23856" priority="808" operator="containsText" text="Shirley">
      <formula>NOT(ISERROR(SEARCH("Shirley",D20)))</formula>
    </cfRule>
    <cfRule type="containsText" dxfId="23855" priority="809" operator="containsText" text="Maurício">
      <formula>NOT(ISERROR(SEARCH("Maurício",D20)))</formula>
    </cfRule>
    <cfRule type="containsText" dxfId="23854" priority="810" operator="containsText" text="Marília">
      <formula>NOT(ISERROR(SEARCH("Marília",D20)))</formula>
    </cfRule>
    <cfRule type="containsText" dxfId="23853" priority="811" operator="containsText" text="Malu">
      <formula>NOT(ISERROR(SEARCH("Malu",D20)))</formula>
    </cfRule>
    <cfRule type="containsText" dxfId="23852" priority="812" operator="containsText" text="Marcelo">
      <formula>NOT(ISERROR(SEARCH("Marcelo",D20)))</formula>
    </cfRule>
    <cfRule type="containsText" dxfId="23851" priority="813" operator="containsText" text="Lilian">
      <formula>NOT(ISERROR(SEARCH("Lilian",D20)))</formula>
    </cfRule>
    <cfRule type="containsText" dxfId="23850" priority="814" operator="containsText" text="Letícia">
      <formula>NOT(ISERROR(SEARCH("Letícia",D20)))</formula>
    </cfRule>
    <cfRule type="containsText" dxfId="23849" priority="815" operator="containsText" text="Juliana">
      <formula>NOT(ISERROR(SEARCH("Juliana",D20)))</formula>
    </cfRule>
    <cfRule type="containsText" dxfId="23848" priority="816" operator="containsText" text="João Pedro">
      <formula>NOT(ISERROR(SEARCH("João Pedro",D20)))</formula>
    </cfRule>
    <cfRule type="containsText" dxfId="23847" priority="817" operator="containsText" text="Janaína">
      <formula>NOT(ISERROR(SEARCH("Janaína",D20)))</formula>
    </cfRule>
    <cfRule type="containsText" dxfId="23846" priority="818" operator="containsText" text="Fátima">
      <formula>NOT(ISERROR(SEARCH("Fátima",D20)))</formula>
    </cfRule>
    <cfRule type="containsText" dxfId="23845" priority="819" operator="containsText" text="Edgard">
      <formula>NOT(ISERROR(SEARCH("Edgard",D20)))</formula>
    </cfRule>
    <cfRule type="containsText" dxfId="23844" priority="820" operator="containsText" text="Doriana">
      <formula>NOT(ISERROR(SEARCH("Doriana",D20)))</formula>
    </cfRule>
    <cfRule type="containsText" dxfId="23843" priority="821" operator="containsText" text="Diana">
      <formula>NOT(ISERROR(SEARCH("Diana",D20)))</formula>
    </cfRule>
    <cfRule type="containsText" dxfId="23842" priority="822" operator="containsText" text="Danilo">
      <formula>NOT(ISERROR(SEARCH("Danilo",D20)))</formula>
    </cfRule>
    <cfRule type="containsText" dxfId="23841" priority="823" operator="containsText" text="Celso">
      <formula>NOT(ISERROR(SEARCH("Celso",D20)))</formula>
    </cfRule>
    <cfRule type="containsText" dxfId="23840" priority="824" operator="containsText" text="Arnaldo">
      <formula>NOT(ISERROR(SEARCH("Arnaldo",D20)))</formula>
    </cfRule>
    <cfRule type="containsText" dxfId="23839" priority="825" operator="containsText" text="Ana Carolina">
      <formula>NOT(ISERROR(SEARCH("Ana Carolina",D20)))</formula>
    </cfRule>
    <cfRule type="containsText" dxfId="23838" priority="826" operator="containsText" text="Alex">
      <formula>NOT(ISERROR(SEARCH("Alex",D20)))</formula>
    </cfRule>
    <cfRule type="containsText" dxfId="23837" priority="827" operator="containsText" text="Alan">
      <formula>NOT(ISERROR(SEARCH("Alan",D20)))</formula>
    </cfRule>
  </conditionalFormatting>
  <conditionalFormatting sqref="D20:F21 H20:J21">
    <cfRule type="containsText" dxfId="23836" priority="795" operator="containsText" text="Giovana">
      <formula>NOT(ISERROR(SEARCH("Giovana",D20)))</formula>
    </cfRule>
  </conditionalFormatting>
  <conditionalFormatting sqref="D19:F21 H19:J21">
    <cfRule type="containsText" dxfId="23835" priority="763" operator="containsText" text="Prof. 4">
      <formula>NOT(ISERROR(SEARCH("Prof. 4",D19)))</formula>
    </cfRule>
    <cfRule type="containsText" dxfId="23834" priority="764" operator="containsText" text="Prof. 3">
      <formula>NOT(ISERROR(SEARCH("Prof. 3",D19)))</formula>
    </cfRule>
    <cfRule type="containsText" dxfId="23833" priority="765" operator="containsText" text="Prof. 2">
      <formula>NOT(ISERROR(SEARCH("Prof. 2",D19)))</formula>
    </cfRule>
    <cfRule type="containsText" dxfId="23832" priority="766" operator="containsText" text="Prof. 1">
      <formula>NOT(ISERROR(SEARCH("Prof. 1",D19)))</formula>
    </cfRule>
    <cfRule type="containsText" dxfId="23831" priority="767" operator="containsText" text="Monica">
      <formula>NOT(ISERROR(SEARCH("Monica",D19)))</formula>
    </cfRule>
    <cfRule type="containsText" dxfId="23830" priority="768" operator="containsText" text="Maike">
      <formula>NOT(ISERROR(SEARCH("Maike",D19)))</formula>
    </cfRule>
    <cfRule type="containsText" dxfId="23829" priority="769" operator="containsText" text="Celso &amp; Vânia">
      <formula>NOT(ISERROR(SEARCH("Celso &amp; Vânia",D19)))</formula>
    </cfRule>
    <cfRule type="containsText" dxfId="23828" priority="770" operator="containsText" text="Celso &amp; Mônica">
      <formula>NOT(ISERROR(SEARCH("Celso &amp; Mônica",D19)))</formula>
    </cfRule>
    <cfRule type="containsText" dxfId="23827" priority="771" operator="containsText" text="Ana &amp; Matheus">
      <formula>NOT(ISERROR(SEARCH("Ana &amp; Matheus",D19)))</formula>
    </cfRule>
    <cfRule type="containsText" dxfId="23826" priority="772" operator="containsText" text="Alan &amp; Vânia">
      <formula>NOT(ISERROR(SEARCH("Alan &amp; Vânia",D19)))</formula>
    </cfRule>
    <cfRule type="containsText" dxfId="23825" priority="773" operator="containsText" text="Vânia">
      <formula>NOT(ISERROR(SEARCH("Vânia",D19)))</formula>
    </cfRule>
    <cfRule type="containsText" dxfId="23824" priority="774" operator="containsText" text="Tamara">
      <formula>NOT(ISERROR(SEARCH("Tamara",D19)))</formula>
    </cfRule>
    <cfRule type="containsText" dxfId="23823" priority="775" operator="containsText" text="Shirley">
      <formula>NOT(ISERROR(SEARCH("Shirley",D19)))</formula>
    </cfRule>
    <cfRule type="containsText" dxfId="23822" priority="776" operator="containsText" text="Maurício">
      <formula>NOT(ISERROR(SEARCH("Maurício",D19)))</formula>
    </cfRule>
    <cfRule type="containsText" dxfId="23821" priority="777" operator="containsText" text="Marília">
      <formula>NOT(ISERROR(SEARCH("Marília",D19)))</formula>
    </cfRule>
    <cfRule type="containsText" dxfId="23820" priority="778" operator="containsText" text="Malu">
      <formula>NOT(ISERROR(SEARCH("Malu",D19)))</formula>
    </cfRule>
    <cfRule type="containsText" dxfId="23819" priority="779" operator="containsText" text="Marcelo">
      <formula>NOT(ISERROR(SEARCH("Marcelo",D19)))</formula>
    </cfRule>
    <cfRule type="containsText" dxfId="23818" priority="780" operator="containsText" text="Lilian">
      <formula>NOT(ISERROR(SEARCH("Lilian",D19)))</formula>
    </cfRule>
    <cfRule type="containsText" dxfId="23817" priority="781" operator="containsText" text="Letícia">
      <formula>NOT(ISERROR(SEARCH("Letícia",D19)))</formula>
    </cfRule>
    <cfRule type="containsText" dxfId="23816" priority="782" operator="containsText" text="Juliana">
      <formula>NOT(ISERROR(SEARCH("Juliana",D19)))</formula>
    </cfRule>
    <cfRule type="containsText" dxfId="23815" priority="783" operator="containsText" text="João Pedro">
      <formula>NOT(ISERROR(SEARCH("João Pedro",D19)))</formula>
    </cfRule>
    <cfRule type="containsText" dxfId="23814" priority="784" operator="containsText" text="Janaína">
      <formula>NOT(ISERROR(SEARCH("Janaína",D19)))</formula>
    </cfRule>
    <cfRule type="containsText" dxfId="23813" priority="785" operator="containsText" text="Fátima">
      <formula>NOT(ISERROR(SEARCH("Fátima",D19)))</formula>
    </cfRule>
    <cfRule type="containsText" dxfId="23812" priority="786" operator="containsText" text="Edgard">
      <formula>NOT(ISERROR(SEARCH("Edgard",D19)))</formula>
    </cfRule>
    <cfRule type="containsText" dxfId="23811" priority="787" operator="containsText" text="Doriana">
      <formula>NOT(ISERROR(SEARCH("Doriana",D19)))</formula>
    </cfRule>
    <cfRule type="containsText" dxfId="23810" priority="788" operator="containsText" text="Diana">
      <formula>NOT(ISERROR(SEARCH("Diana",D19)))</formula>
    </cfRule>
    <cfRule type="containsText" dxfId="23809" priority="789" operator="containsText" text="Danilo">
      <formula>NOT(ISERROR(SEARCH("Danilo",D19)))</formula>
    </cfRule>
    <cfRule type="containsText" dxfId="23808" priority="790" operator="containsText" text="Celso">
      <formula>NOT(ISERROR(SEARCH("Celso",D19)))</formula>
    </cfRule>
    <cfRule type="containsText" dxfId="23807" priority="791" operator="containsText" text="Arnaldo">
      <formula>NOT(ISERROR(SEARCH("Arnaldo",D19)))</formula>
    </cfRule>
    <cfRule type="containsText" dxfId="23806" priority="792" operator="containsText" text="Ana Carolina">
      <formula>NOT(ISERROR(SEARCH("Ana Carolina",D19)))</formula>
    </cfRule>
    <cfRule type="containsText" dxfId="23805" priority="793" operator="containsText" text="Alex">
      <formula>NOT(ISERROR(SEARCH("Alex",D19)))</formula>
    </cfRule>
    <cfRule type="containsText" dxfId="23804" priority="794" operator="containsText" text="Alan">
      <formula>NOT(ISERROR(SEARCH("Alan",D19)))</formula>
    </cfRule>
  </conditionalFormatting>
  <conditionalFormatting sqref="D19:F21 H19:J21">
    <cfRule type="containsText" dxfId="23803" priority="762" operator="containsText" text="Giovana">
      <formula>NOT(ISERROR(SEARCH("Giovana",D19)))</formula>
    </cfRule>
  </conditionalFormatting>
  <conditionalFormatting sqref="I38:J41 J36:J37">
    <cfRule type="containsText" dxfId="23802" priority="726" operator="containsText" text="Prof. 4">
      <formula>NOT(ISERROR(SEARCH("Prof. 4",I36)))</formula>
    </cfRule>
    <cfRule type="containsText" dxfId="23801" priority="727" operator="containsText" text="Prof. 3">
      <formula>NOT(ISERROR(SEARCH("Prof. 3",I36)))</formula>
    </cfRule>
    <cfRule type="containsText" dxfId="23800" priority="728" operator="containsText" text="Prof. 2">
      <formula>NOT(ISERROR(SEARCH("Prof. 2",I36)))</formula>
    </cfRule>
    <cfRule type="containsText" dxfId="23799" priority="729" operator="containsText" text="Prof. 1">
      <formula>NOT(ISERROR(SEARCH("Prof. 1",I36)))</formula>
    </cfRule>
    <cfRule type="containsText" dxfId="23798" priority="730" operator="containsText" text="Monica">
      <formula>NOT(ISERROR(SEARCH("Monica",I36)))</formula>
    </cfRule>
    <cfRule type="containsText" dxfId="23797" priority="731" operator="containsText" text="Maike">
      <formula>NOT(ISERROR(SEARCH("Maike",I36)))</formula>
    </cfRule>
    <cfRule type="containsText" dxfId="23796" priority="732" operator="containsText" text="Celso &amp; Vânia">
      <formula>NOT(ISERROR(SEARCH("Celso &amp; Vânia",I36)))</formula>
    </cfRule>
    <cfRule type="containsText" dxfId="23795" priority="733" operator="containsText" text="Celso &amp; Mônica">
      <formula>NOT(ISERROR(SEARCH("Celso &amp; Mônica",I36)))</formula>
    </cfRule>
    <cfRule type="containsText" dxfId="23794" priority="734" operator="containsText" text="Ana &amp; Matheus">
      <formula>NOT(ISERROR(SEARCH("Ana &amp; Matheus",I36)))</formula>
    </cfRule>
    <cfRule type="containsText" dxfId="23793" priority="735" operator="containsText" text="Alan &amp; Vânia">
      <formula>NOT(ISERROR(SEARCH("Alan &amp; Vânia",I36)))</formula>
    </cfRule>
    <cfRule type="containsText" dxfId="23792" priority="736" operator="containsText" text="Vânia">
      <formula>NOT(ISERROR(SEARCH("Vânia",I36)))</formula>
    </cfRule>
    <cfRule type="containsText" dxfId="23791" priority="737" operator="containsText" text="Tamara">
      <formula>NOT(ISERROR(SEARCH("Tamara",I36)))</formula>
    </cfRule>
    <cfRule type="containsText" dxfId="23790" priority="738" operator="containsText" text="Shirley">
      <formula>NOT(ISERROR(SEARCH("Shirley",I36)))</formula>
    </cfRule>
    <cfRule type="containsText" dxfId="23789" priority="739" operator="containsText" text="Maurício">
      <formula>NOT(ISERROR(SEARCH("Maurício",I36)))</formula>
    </cfRule>
    <cfRule type="containsText" dxfId="23788" priority="740" operator="containsText" text="Marília">
      <formula>NOT(ISERROR(SEARCH("Marília",I36)))</formula>
    </cfRule>
    <cfRule type="containsText" dxfId="23787" priority="741" operator="containsText" text="Malu">
      <formula>NOT(ISERROR(SEARCH("Malu",I36)))</formula>
    </cfRule>
    <cfRule type="containsText" dxfId="23786" priority="742" operator="containsText" text="Marcelo">
      <formula>NOT(ISERROR(SEARCH("Marcelo",I36)))</formula>
    </cfRule>
    <cfRule type="containsText" dxfId="23785" priority="743" operator="containsText" text="Lilian">
      <formula>NOT(ISERROR(SEARCH("Lilian",I36)))</formula>
    </cfRule>
    <cfRule type="containsText" dxfId="23784" priority="744" operator="containsText" text="Letícia">
      <formula>NOT(ISERROR(SEARCH("Letícia",I36)))</formula>
    </cfRule>
    <cfRule type="containsText" dxfId="23783" priority="745" operator="containsText" text="Juliana">
      <formula>NOT(ISERROR(SEARCH("Juliana",I36)))</formula>
    </cfRule>
    <cfRule type="containsText" dxfId="23782" priority="746" operator="containsText" text="João Pedro">
      <formula>NOT(ISERROR(SEARCH("João Pedro",I36)))</formula>
    </cfRule>
    <cfRule type="containsText" dxfId="23781" priority="747" operator="containsText" text="Janaína">
      <formula>NOT(ISERROR(SEARCH("Janaína",I36)))</formula>
    </cfRule>
    <cfRule type="containsText" dxfId="23780" priority="748" operator="containsText" text="Fátima">
      <formula>NOT(ISERROR(SEARCH("Fátima",I36)))</formula>
    </cfRule>
    <cfRule type="containsText" dxfId="23779" priority="749" operator="containsText" text="Edgard">
      <formula>NOT(ISERROR(SEARCH("Edgard",I36)))</formula>
    </cfRule>
    <cfRule type="containsText" dxfId="23778" priority="750" operator="containsText" text="Doriana">
      <formula>NOT(ISERROR(SEARCH("Doriana",I36)))</formula>
    </cfRule>
    <cfRule type="containsText" dxfId="23777" priority="751" operator="containsText" text="Diana">
      <formula>NOT(ISERROR(SEARCH("Diana",I36)))</formula>
    </cfRule>
    <cfRule type="containsText" dxfId="23776" priority="752" operator="containsText" text="Danilo">
      <formula>NOT(ISERROR(SEARCH("Danilo",I36)))</formula>
    </cfRule>
    <cfRule type="containsText" dxfId="23775" priority="753" operator="containsText" text="Celso">
      <formula>NOT(ISERROR(SEARCH("Celso",I36)))</formula>
    </cfRule>
    <cfRule type="containsText" dxfId="23774" priority="754" operator="containsText" text="Arnaldo">
      <formula>NOT(ISERROR(SEARCH("Arnaldo",I36)))</formula>
    </cfRule>
    <cfRule type="containsText" dxfId="23773" priority="755" operator="containsText" text="Ana Carolina">
      <formula>NOT(ISERROR(SEARCH("Ana Carolina",I36)))</formula>
    </cfRule>
    <cfRule type="containsText" dxfId="23772" priority="756" operator="containsText" text="Alex">
      <formula>NOT(ISERROR(SEARCH("Alex",I36)))</formula>
    </cfRule>
    <cfRule type="containsText" dxfId="23771" priority="757" operator="containsText" text="Alan">
      <formula>NOT(ISERROR(SEARCH("Alan",I36)))</formula>
    </cfRule>
  </conditionalFormatting>
  <conditionalFormatting sqref="I38:J41 J36:J37">
    <cfRule type="containsText" dxfId="23770" priority="725" operator="containsText" text="Giovana">
      <formula>NOT(ISERROR(SEARCH("Giovana",I36)))</formula>
    </cfRule>
  </conditionalFormatting>
  <conditionalFormatting sqref="D46:J51">
    <cfRule type="containsText" dxfId="23769" priority="690" operator="containsText" text="Prof. 4">
      <formula>NOT(ISERROR(SEARCH("Prof. 4",D46)))</formula>
    </cfRule>
    <cfRule type="containsText" dxfId="23768" priority="691" operator="containsText" text="Prof. 3">
      <formula>NOT(ISERROR(SEARCH("Prof. 3",D46)))</formula>
    </cfRule>
    <cfRule type="containsText" dxfId="23767" priority="692" operator="containsText" text="Prof. 2">
      <formula>NOT(ISERROR(SEARCH("Prof. 2",D46)))</formula>
    </cfRule>
    <cfRule type="containsText" dxfId="23766" priority="693" operator="containsText" text="Prof. 1">
      <formula>NOT(ISERROR(SEARCH("Prof. 1",D46)))</formula>
    </cfRule>
    <cfRule type="containsText" dxfId="23765" priority="694" operator="containsText" text="Monica">
      <formula>NOT(ISERROR(SEARCH("Monica",D46)))</formula>
    </cfRule>
    <cfRule type="containsText" dxfId="23764" priority="695" operator="containsText" text="Maike">
      <formula>NOT(ISERROR(SEARCH("Maike",D46)))</formula>
    </cfRule>
    <cfRule type="containsText" dxfId="23763" priority="696" operator="containsText" text="Celso &amp; Vânia">
      <formula>NOT(ISERROR(SEARCH("Celso &amp; Vânia",D46)))</formula>
    </cfRule>
    <cfRule type="containsText" dxfId="23762" priority="697" operator="containsText" text="Celso &amp; Mônica">
      <formula>NOT(ISERROR(SEARCH("Celso &amp; Mônica",D46)))</formula>
    </cfRule>
    <cfRule type="containsText" dxfId="23761" priority="698" operator="containsText" text="Ana &amp; Matheus">
      <formula>NOT(ISERROR(SEARCH("Ana &amp; Matheus",D46)))</formula>
    </cfRule>
    <cfRule type="containsText" dxfId="23760" priority="699" operator="containsText" text="Alan &amp; Vânia">
      <formula>NOT(ISERROR(SEARCH("Alan &amp; Vânia",D46)))</formula>
    </cfRule>
    <cfRule type="containsText" dxfId="23759" priority="700" operator="containsText" text="Vânia">
      <formula>NOT(ISERROR(SEARCH("Vânia",D46)))</formula>
    </cfRule>
    <cfRule type="containsText" dxfId="23758" priority="701" operator="containsText" text="Tamara">
      <formula>NOT(ISERROR(SEARCH("Tamara",D46)))</formula>
    </cfRule>
    <cfRule type="containsText" dxfId="23757" priority="702" operator="containsText" text="Shirley">
      <formula>NOT(ISERROR(SEARCH("Shirley",D46)))</formula>
    </cfRule>
    <cfRule type="containsText" dxfId="23756" priority="703" operator="containsText" text="Maurício">
      <formula>NOT(ISERROR(SEARCH("Maurício",D46)))</formula>
    </cfRule>
    <cfRule type="containsText" dxfId="23755" priority="704" operator="containsText" text="Marília">
      <formula>NOT(ISERROR(SEARCH("Marília",D46)))</formula>
    </cfRule>
    <cfRule type="containsText" dxfId="23754" priority="705" operator="containsText" text="Malu">
      <formula>NOT(ISERROR(SEARCH("Malu",D46)))</formula>
    </cfRule>
    <cfRule type="containsText" dxfId="23753" priority="706" operator="containsText" text="Marcelo">
      <formula>NOT(ISERROR(SEARCH("Marcelo",D46)))</formula>
    </cfRule>
    <cfRule type="containsText" dxfId="23752" priority="707" operator="containsText" text="Lilian">
      <formula>NOT(ISERROR(SEARCH("Lilian",D46)))</formula>
    </cfRule>
    <cfRule type="containsText" dxfId="23751" priority="708" operator="containsText" text="Letícia">
      <formula>NOT(ISERROR(SEARCH("Letícia",D46)))</formula>
    </cfRule>
    <cfRule type="containsText" dxfId="23750" priority="709" operator="containsText" text="Juliana">
      <formula>NOT(ISERROR(SEARCH("Juliana",D46)))</formula>
    </cfRule>
    <cfRule type="containsText" dxfId="23749" priority="710" operator="containsText" text="João Pedro">
      <formula>NOT(ISERROR(SEARCH("João Pedro",D46)))</formula>
    </cfRule>
    <cfRule type="containsText" dxfId="23748" priority="711" operator="containsText" text="Janaína">
      <formula>NOT(ISERROR(SEARCH("Janaína",D46)))</formula>
    </cfRule>
    <cfRule type="containsText" dxfId="23747" priority="712" operator="containsText" text="Fátima">
      <formula>NOT(ISERROR(SEARCH("Fátima",D46)))</formula>
    </cfRule>
    <cfRule type="containsText" dxfId="23746" priority="713" operator="containsText" text="Edgard">
      <formula>NOT(ISERROR(SEARCH("Edgard",D46)))</formula>
    </cfRule>
    <cfRule type="containsText" dxfId="23745" priority="714" operator="containsText" text="Doriana">
      <formula>NOT(ISERROR(SEARCH("Doriana",D46)))</formula>
    </cfRule>
    <cfRule type="containsText" dxfId="23744" priority="715" operator="containsText" text="Diana">
      <formula>NOT(ISERROR(SEARCH("Diana",D46)))</formula>
    </cfRule>
    <cfRule type="containsText" dxfId="23743" priority="716" operator="containsText" text="Danilo">
      <formula>NOT(ISERROR(SEARCH("Danilo",D46)))</formula>
    </cfRule>
    <cfRule type="containsText" dxfId="23742" priority="717" operator="containsText" text="Celso">
      <formula>NOT(ISERROR(SEARCH("Celso",D46)))</formula>
    </cfRule>
    <cfRule type="containsText" dxfId="23741" priority="718" operator="containsText" text="Arnaldo">
      <formula>NOT(ISERROR(SEARCH("Arnaldo",D46)))</formula>
    </cfRule>
    <cfRule type="containsText" dxfId="23740" priority="719" operator="containsText" text="Ana Carolina">
      <formula>NOT(ISERROR(SEARCH("Ana Carolina",D46)))</formula>
    </cfRule>
    <cfRule type="containsText" dxfId="23739" priority="720" operator="containsText" text="Alex">
      <formula>NOT(ISERROR(SEARCH("Alex",D46)))</formula>
    </cfRule>
    <cfRule type="containsText" dxfId="23738" priority="721" operator="containsText" text="Alan">
      <formula>NOT(ISERROR(SEARCH("Alan",D46)))</formula>
    </cfRule>
  </conditionalFormatting>
  <conditionalFormatting sqref="D46:J51">
    <cfRule type="containsText" dxfId="23737" priority="689" operator="containsText" text="Giovana">
      <formula>NOT(ISERROR(SEARCH("Giovana",D46)))</formula>
    </cfRule>
  </conditionalFormatting>
  <conditionalFormatting sqref="F17">
    <cfRule type="containsText" dxfId="23736" priority="654" operator="containsText" text="Prof. 4">
      <formula>NOT(ISERROR(SEARCH("Prof. 4",F17)))</formula>
    </cfRule>
    <cfRule type="containsText" dxfId="23735" priority="655" operator="containsText" text="Prof. 3">
      <formula>NOT(ISERROR(SEARCH("Prof. 3",F17)))</formula>
    </cfRule>
    <cfRule type="containsText" dxfId="23734" priority="656" operator="containsText" text="Prof. 2">
      <formula>NOT(ISERROR(SEARCH("Prof. 2",F17)))</formula>
    </cfRule>
    <cfRule type="containsText" dxfId="23733" priority="657" operator="containsText" text="Prof. 1">
      <formula>NOT(ISERROR(SEARCH("Prof. 1",F17)))</formula>
    </cfRule>
    <cfRule type="containsText" dxfId="23732" priority="658" operator="containsText" text="Monica">
      <formula>NOT(ISERROR(SEARCH("Monica",F17)))</formula>
    </cfRule>
    <cfRule type="containsText" dxfId="23731" priority="659" operator="containsText" text="Maike">
      <formula>NOT(ISERROR(SEARCH("Maike",F17)))</formula>
    </cfRule>
    <cfRule type="containsText" dxfId="23730" priority="660" operator="containsText" text="Celso &amp; Vânia">
      <formula>NOT(ISERROR(SEARCH("Celso &amp; Vânia",F17)))</formula>
    </cfRule>
    <cfRule type="containsText" dxfId="23729" priority="661" operator="containsText" text="Celso &amp; Mônica">
      <formula>NOT(ISERROR(SEARCH("Celso &amp; Mônica",F17)))</formula>
    </cfRule>
    <cfRule type="containsText" dxfId="23728" priority="662" operator="containsText" text="Ana &amp; Matheus">
      <formula>NOT(ISERROR(SEARCH("Ana &amp; Matheus",F17)))</formula>
    </cfRule>
    <cfRule type="containsText" dxfId="23727" priority="663" operator="containsText" text="Alan &amp; Vânia">
      <formula>NOT(ISERROR(SEARCH("Alan &amp; Vânia",F17)))</formula>
    </cfRule>
    <cfRule type="containsText" dxfId="23726" priority="664" operator="containsText" text="Vânia">
      <formula>NOT(ISERROR(SEARCH("Vânia",F17)))</formula>
    </cfRule>
    <cfRule type="containsText" dxfId="23725" priority="665" operator="containsText" text="Tamara">
      <formula>NOT(ISERROR(SEARCH("Tamara",F17)))</formula>
    </cfRule>
    <cfRule type="containsText" dxfId="23724" priority="666" operator="containsText" text="Shirley">
      <formula>NOT(ISERROR(SEARCH("Shirley",F17)))</formula>
    </cfRule>
    <cfRule type="containsText" dxfId="23723" priority="667" operator="containsText" text="Maurício">
      <formula>NOT(ISERROR(SEARCH("Maurício",F17)))</formula>
    </cfRule>
    <cfRule type="containsText" dxfId="23722" priority="668" operator="containsText" text="Marília">
      <formula>NOT(ISERROR(SEARCH("Marília",F17)))</formula>
    </cfRule>
    <cfRule type="containsText" dxfId="23721" priority="669" operator="containsText" text="Malu">
      <formula>NOT(ISERROR(SEARCH("Malu",F17)))</formula>
    </cfRule>
    <cfRule type="containsText" dxfId="23720" priority="670" operator="containsText" text="Marcelo">
      <formula>NOT(ISERROR(SEARCH("Marcelo",F17)))</formula>
    </cfRule>
    <cfRule type="containsText" dxfId="23719" priority="671" operator="containsText" text="Lilian">
      <formula>NOT(ISERROR(SEARCH("Lilian",F17)))</formula>
    </cfRule>
    <cfRule type="containsText" dxfId="23718" priority="672" operator="containsText" text="Letícia">
      <formula>NOT(ISERROR(SEARCH("Letícia",F17)))</formula>
    </cfRule>
    <cfRule type="containsText" dxfId="23717" priority="673" operator="containsText" text="Juliana">
      <formula>NOT(ISERROR(SEARCH("Juliana",F17)))</formula>
    </cfRule>
    <cfRule type="containsText" dxfId="23716" priority="674" operator="containsText" text="João Pedro">
      <formula>NOT(ISERROR(SEARCH("João Pedro",F17)))</formula>
    </cfRule>
    <cfRule type="containsText" dxfId="23715" priority="675" operator="containsText" text="Janaína">
      <formula>NOT(ISERROR(SEARCH("Janaína",F17)))</formula>
    </cfRule>
    <cfRule type="containsText" dxfId="23714" priority="676" operator="containsText" text="Fátima">
      <formula>NOT(ISERROR(SEARCH("Fátima",F17)))</formula>
    </cfRule>
    <cfRule type="containsText" dxfId="23713" priority="677" operator="containsText" text="Edgard">
      <formula>NOT(ISERROR(SEARCH("Edgard",F17)))</formula>
    </cfRule>
    <cfRule type="containsText" dxfId="23712" priority="678" operator="containsText" text="Doriana">
      <formula>NOT(ISERROR(SEARCH("Doriana",F17)))</formula>
    </cfRule>
    <cfRule type="containsText" dxfId="23711" priority="679" operator="containsText" text="Diana">
      <formula>NOT(ISERROR(SEARCH("Diana",F17)))</formula>
    </cfRule>
    <cfRule type="containsText" dxfId="23710" priority="680" operator="containsText" text="Danilo">
      <formula>NOT(ISERROR(SEARCH("Danilo",F17)))</formula>
    </cfRule>
    <cfRule type="containsText" dxfId="23709" priority="681" operator="containsText" text="Celso">
      <formula>NOT(ISERROR(SEARCH("Celso",F17)))</formula>
    </cfRule>
    <cfRule type="containsText" dxfId="23708" priority="682" operator="containsText" text="Arnaldo">
      <formula>NOT(ISERROR(SEARCH("Arnaldo",F17)))</formula>
    </cfRule>
    <cfRule type="containsText" dxfId="23707" priority="683" operator="containsText" text="Ana Carolina">
      <formula>NOT(ISERROR(SEARCH("Ana Carolina",F17)))</formula>
    </cfRule>
    <cfRule type="containsText" dxfId="23706" priority="684" operator="containsText" text="Alex">
      <formula>NOT(ISERROR(SEARCH("Alex",F17)))</formula>
    </cfRule>
    <cfRule type="containsText" dxfId="23705" priority="685" operator="containsText" text="Alan">
      <formula>NOT(ISERROR(SEARCH("Alan",F17)))</formula>
    </cfRule>
  </conditionalFormatting>
  <conditionalFormatting sqref="F17">
    <cfRule type="containsText" dxfId="23704" priority="653" operator="containsText" text="Giovana">
      <formula>NOT(ISERROR(SEARCH("Giovana",F17)))</formula>
    </cfRule>
  </conditionalFormatting>
  <conditionalFormatting sqref="F16">
    <cfRule type="containsText" dxfId="23703" priority="621" operator="containsText" text="Prof. 4">
      <formula>NOT(ISERROR(SEARCH("Prof. 4",F16)))</formula>
    </cfRule>
    <cfRule type="containsText" dxfId="23702" priority="622" operator="containsText" text="Prof. 3">
      <formula>NOT(ISERROR(SEARCH("Prof. 3",F16)))</formula>
    </cfRule>
    <cfRule type="containsText" dxfId="23701" priority="623" operator="containsText" text="Prof. 2">
      <formula>NOT(ISERROR(SEARCH("Prof. 2",F16)))</formula>
    </cfRule>
    <cfRule type="containsText" dxfId="23700" priority="624" operator="containsText" text="Prof. 1">
      <formula>NOT(ISERROR(SEARCH("Prof. 1",F16)))</formula>
    </cfRule>
    <cfRule type="containsText" dxfId="23699" priority="625" operator="containsText" text="Monica">
      <formula>NOT(ISERROR(SEARCH("Monica",F16)))</formula>
    </cfRule>
    <cfRule type="containsText" dxfId="23698" priority="626" operator="containsText" text="Maike">
      <formula>NOT(ISERROR(SEARCH("Maike",F16)))</formula>
    </cfRule>
    <cfRule type="containsText" dxfId="23697" priority="627" operator="containsText" text="Celso &amp; Vânia">
      <formula>NOT(ISERROR(SEARCH("Celso &amp; Vânia",F16)))</formula>
    </cfRule>
    <cfRule type="containsText" dxfId="23696" priority="628" operator="containsText" text="Celso &amp; Mônica">
      <formula>NOT(ISERROR(SEARCH("Celso &amp; Mônica",F16)))</formula>
    </cfRule>
    <cfRule type="containsText" dxfId="23695" priority="629" operator="containsText" text="Ana &amp; Matheus">
      <formula>NOT(ISERROR(SEARCH("Ana &amp; Matheus",F16)))</formula>
    </cfRule>
    <cfRule type="containsText" dxfId="23694" priority="630" operator="containsText" text="Alan &amp; Vânia">
      <formula>NOT(ISERROR(SEARCH("Alan &amp; Vânia",F16)))</formula>
    </cfRule>
    <cfRule type="containsText" dxfId="23693" priority="631" operator="containsText" text="Vânia">
      <formula>NOT(ISERROR(SEARCH("Vânia",F16)))</formula>
    </cfRule>
    <cfRule type="containsText" dxfId="23692" priority="632" operator="containsText" text="Tamara">
      <formula>NOT(ISERROR(SEARCH("Tamara",F16)))</formula>
    </cfRule>
    <cfRule type="containsText" dxfId="23691" priority="633" operator="containsText" text="Shirley">
      <formula>NOT(ISERROR(SEARCH("Shirley",F16)))</formula>
    </cfRule>
    <cfRule type="containsText" dxfId="23690" priority="634" operator="containsText" text="Maurício">
      <formula>NOT(ISERROR(SEARCH("Maurício",F16)))</formula>
    </cfRule>
    <cfRule type="containsText" dxfId="23689" priority="635" operator="containsText" text="Marília">
      <formula>NOT(ISERROR(SEARCH("Marília",F16)))</formula>
    </cfRule>
    <cfRule type="containsText" dxfId="23688" priority="636" operator="containsText" text="Malu">
      <formula>NOT(ISERROR(SEARCH("Malu",F16)))</formula>
    </cfRule>
    <cfRule type="containsText" dxfId="23687" priority="637" operator="containsText" text="Marcelo">
      <formula>NOT(ISERROR(SEARCH("Marcelo",F16)))</formula>
    </cfRule>
    <cfRule type="containsText" dxfId="23686" priority="638" operator="containsText" text="Lilian">
      <formula>NOT(ISERROR(SEARCH("Lilian",F16)))</formula>
    </cfRule>
    <cfRule type="containsText" dxfId="23685" priority="639" operator="containsText" text="Letícia">
      <formula>NOT(ISERROR(SEARCH("Letícia",F16)))</formula>
    </cfRule>
    <cfRule type="containsText" dxfId="23684" priority="640" operator="containsText" text="Juliana">
      <formula>NOT(ISERROR(SEARCH("Juliana",F16)))</formula>
    </cfRule>
    <cfRule type="containsText" dxfId="23683" priority="641" operator="containsText" text="João Pedro">
      <formula>NOT(ISERROR(SEARCH("João Pedro",F16)))</formula>
    </cfRule>
    <cfRule type="containsText" dxfId="23682" priority="642" operator="containsText" text="Janaína">
      <formula>NOT(ISERROR(SEARCH("Janaína",F16)))</formula>
    </cfRule>
    <cfRule type="containsText" dxfId="23681" priority="643" operator="containsText" text="Fátima">
      <formula>NOT(ISERROR(SEARCH("Fátima",F16)))</formula>
    </cfRule>
    <cfRule type="containsText" dxfId="23680" priority="644" operator="containsText" text="Edgard">
      <formula>NOT(ISERROR(SEARCH("Edgard",F16)))</formula>
    </cfRule>
    <cfRule type="containsText" dxfId="23679" priority="645" operator="containsText" text="Doriana">
      <formula>NOT(ISERROR(SEARCH("Doriana",F16)))</formula>
    </cfRule>
    <cfRule type="containsText" dxfId="23678" priority="646" operator="containsText" text="Diana">
      <formula>NOT(ISERROR(SEARCH("Diana",F16)))</formula>
    </cfRule>
    <cfRule type="containsText" dxfId="23677" priority="647" operator="containsText" text="Danilo">
      <formula>NOT(ISERROR(SEARCH("Danilo",F16)))</formula>
    </cfRule>
    <cfRule type="containsText" dxfId="23676" priority="648" operator="containsText" text="Celso">
      <formula>NOT(ISERROR(SEARCH("Celso",F16)))</formula>
    </cfRule>
    <cfRule type="containsText" dxfId="23675" priority="649" operator="containsText" text="Arnaldo">
      <formula>NOT(ISERROR(SEARCH("Arnaldo",F16)))</formula>
    </cfRule>
    <cfRule type="containsText" dxfId="23674" priority="650" operator="containsText" text="Ana Carolina">
      <formula>NOT(ISERROR(SEARCH("Ana Carolina",F16)))</formula>
    </cfRule>
    <cfRule type="containsText" dxfId="23673" priority="651" operator="containsText" text="Alex">
      <formula>NOT(ISERROR(SEARCH("Alex",F16)))</formula>
    </cfRule>
    <cfRule type="containsText" dxfId="23672" priority="652" operator="containsText" text="Alan">
      <formula>NOT(ISERROR(SEARCH("Alan",F16)))</formula>
    </cfRule>
  </conditionalFormatting>
  <conditionalFormatting sqref="F16">
    <cfRule type="containsText" dxfId="23671" priority="620" operator="containsText" text="Giovana">
      <formula>NOT(ISERROR(SEARCH("Giovana",F16)))</formula>
    </cfRule>
  </conditionalFormatting>
  <conditionalFormatting sqref="F15">
    <cfRule type="containsText" dxfId="23670" priority="588" operator="containsText" text="Prof. 4">
      <formula>NOT(ISERROR(SEARCH("Prof. 4",F15)))</formula>
    </cfRule>
    <cfRule type="containsText" dxfId="23669" priority="589" operator="containsText" text="Prof. 3">
      <formula>NOT(ISERROR(SEARCH("Prof. 3",F15)))</formula>
    </cfRule>
    <cfRule type="containsText" dxfId="23668" priority="590" operator="containsText" text="Prof. 2">
      <formula>NOT(ISERROR(SEARCH("Prof. 2",F15)))</formula>
    </cfRule>
    <cfRule type="containsText" dxfId="23667" priority="591" operator="containsText" text="Prof. 1">
      <formula>NOT(ISERROR(SEARCH("Prof. 1",F15)))</formula>
    </cfRule>
    <cfRule type="containsText" dxfId="23666" priority="592" operator="containsText" text="Monica">
      <formula>NOT(ISERROR(SEARCH("Monica",F15)))</formula>
    </cfRule>
    <cfRule type="containsText" dxfId="23665" priority="593" operator="containsText" text="Maike">
      <formula>NOT(ISERROR(SEARCH("Maike",F15)))</formula>
    </cfRule>
    <cfRule type="containsText" dxfId="23664" priority="594" operator="containsText" text="Celso &amp; Vânia">
      <formula>NOT(ISERROR(SEARCH("Celso &amp; Vânia",F15)))</formula>
    </cfRule>
    <cfRule type="containsText" dxfId="23663" priority="595" operator="containsText" text="Celso &amp; Mônica">
      <formula>NOT(ISERROR(SEARCH("Celso &amp; Mônica",F15)))</formula>
    </cfRule>
    <cfRule type="containsText" dxfId="23662" priority="596" operator="containsText" text="Ana &amp; Matheus">
      <formula>NOT(ISERROR(SEARCH("Ana &amp; Matheus",F15)))</formula>
    </cfRule>
    <cfRule type="containsText" dxfId="23661" priority="597" operator="containsText" text="Alan &amp; Vânia">
      <formula>NOT(ISERROR(SEARCH("Alan &amp; Vânia",F15)))</formula>
    </cfRule>
    <cfRule type="containsText" dxfId="23660" priority="598" operator="containsText" text="Vânia">
      <formula>NOT(ISERROR(SEARCH("Vânia",F15)))</formula>
    </cfRule>
    <cfRule type="containsText" dxfId="23659" priority="599" operator="containsText" text="Tamara">
      <formula>NOT(ISERROR(SEARCH("Tamara",F15)))</formula>
    </cfRule>
    <cfRule type="containsText" dxfId="23658" priority="600" operator="containsText" text="Shirley">
      <formula>NOT(ISERROR(SEARCH("Shirley",F15)))</formula>
    </cfRule>
    <cfRule type="containsText" dxfId="23657" priority="601" operator="containsText" text="Maurício">
      <formula>NOT(ISERROR(SEARCH("Maurício",F15)))</formula>
    </cfRule>
    <cfRule type="containsText" dxfId="23656" priority="602" operator="containsText" text="Marília">
      <formula>NOT(ISERROR(SEARCH("Marília",F15)))</formula>
    </cfRule>
    <cfRule type="containsText" dxfId="23655" priority="603" operator="containsText" text="Malu">
      <formula>NOT(ISERROR(SEARCH("Malu",F15)))</formula>
    </cfRule>
    <cfRule type="containsText" dxfId="23654" priority="604" operator="containsText" text="Marcelo">
      <formula>NOT(ISERROR(SEARCH("Marcelo",F15)))</formula>
    </cfRule>
    <cfRule type="containsText" dxfId="23653" priority="605" operator="containsText" text="Lilian">
      <formula>NOT(ISERROR(SEARCH("Lilian",F15)))</formula>
    </cfRule>
    <cfRule type="containsText" dxfId="23652" priority="606" operator="containsText" text="Letícia">
      <formula>NOT(ISERROR(SEARCH("Letícia",F15)))</formula>
    </cfRule>
    <cfRule type="containsText" dxfId="23651" priority="607" operator="containsText" text="Juliana">
      <formula>NOT(ISERROR(SEARCH("Juliana",F15)))</formula>
    </cfRule>
    <cfRule type="containsText" dxfId="23650" priority="608" operator="containsText" text="João Pedro">
      <formula>NOT(ISERROR(SEARCH("João Pedro",F15)))</formula>
    </cfRule>
    <cfRule type="containsText" dxfId="23649" priority="609" operator="containsText" text="Janaína">
      <formula>NOT(ISERROR(SEARCH("Janaína",F15)))</formula>
    </cfRule>
    <cfRule type="containsText" dxfId="23648" priority="610" operator="containsText" text="Fátima">
      <formula>NOT(ISERROR(SEARCH("Fátima",F15)))</formula>
    </cfRule>
    <cfRule type="containsText" dxfId="23647" priority="611" operator="containsText" text="Edgard">
      <formula>NOT(ISERROR(SEARCH("Edgard",F15)))</formula>
    </cfRule>
    <cfRule type="containsText" dxfId="23646" priority="612" operator="containsText" text="Doriana">
      <formula>NOT(ISERROR(SEARCH("Doriana",F15)))</formula>
    </cfRule>
    <cfRule type="containsText" dxfId="23645" priority="613" operator="containsText" text="Diana">
      <formula>NOT(ISERROR(SEARCH("Diana",F15)))</formula>
    </cfRule>
    <cfRule type="containsText" dxfId="23644" priority="614" operator="containsText" text="Danilo">
      <formula>NOT(ISERROR(SEARCH("Danilo",F15)))</formula>
    </cfRule>
    <cfRule type="containsText" dxfId="23643" priority="615" operator="containsText" text="Celso">
      <formula>NOT(ISERROR(SEARCH("Celso",F15)))</formula>
    </cfRule>
    <cfRule type="containsText" dxfId="23642" priority="616" operator="containsText" text="Arnaldo">
      <formula>NOT(ISERROR(SEARCH("Arnaldo",F15)))</formula>
    </cfRule>
    <cfRule type="containsText" dxfId="23641" priority="617" operator="containsText" text="Ana Carolina">
      <formula>NOT(ISERROR(SEARCH("Ana Carolina",F15)))</formula>
    </cfRule>
    <cfRule type="containsText" dxfId="23640" priority="618" operator="containsText" text="Alex">
      <formula>NOT(ISERROR(SEARCH("Alex",F15)))</formula>
    </cfRule>
    <cfRule type="containsText" dxfId="23639" priority="619" operator="containsText" text="Alan">
      <formula>NOT(ISERROR(SEARCH("Alan",F15)))</formula>
    </cfRule>
  </conditionalFormatting>
  <conditionalFormatting sqref="F15">
    <cfRule type="containsText" dxfId="23638" priority="587" operator="containsText" text="Giovana">
      <formula>NOT(ISERROR(SEARCH("Giovana",F15)))</formula>
    </cfRule>
  </conditionalFormatting>
  <conditionalFormatting sqref="F14">
    <cfRule type="containsText" dxfId="23637" priority="555" operator="containsText" text="Prof. 4">
      <formula>NOT(ISERROR(SEARCH("Prof. 4",F14)))</formula>
    </cfRule>
    <cfRule type="containsText" dxfId="23636" priority="556" operator="containsText" text="Prof. 3">
      <formula>NOT(ISERROR(SEARCH("Prof. 3",F14)))</formula>
    </cfRule>
    <cfRule type="containsText" dxfId="23635" priority="557" operator="containsText" text="Prof. 2">
      <formula>NOT(ISERROR(SEARCH("Prof. 2",F14)))</formula>
    </cfRule>
    <cfRule type="containsText" dxfId="23634" priority="558" operator="containsText" text="Prof. 1">
      <formula>NOT(ISERROR(SEARCH("Prof. 1",F14)))</formula>
    </cfRule>
    <cfRule type="containsText" dxfId="23633" priority="559" operator="containsText" text="Monica">
      <formula>NOT(ISERROR(SEARCH("Monica",F14)))</formula>
    </cfRule>
    <cfRule type="containsText" dxfId="23632" priority="560" operator="containsText" text="Maike">
      <formula>NOT(ISERROR(SEARCH("Maike",F14)))</formula>
    </cfRule>
    <cfRule type="containsText" dxfId="23631" priority="561" operator="containsText" text="Celso &amp; Vânia">
      <formula>NOT(ISERROR(SEARCH("Celso &amp; Vânia",F14)))</formula>
    </cfRule>
    <cfRule type="containsText" dxfId="23630" priority="562" operator="containsText" text="Celso &amp; Mônica">
      <formula>NOT(ISERROR(SEARCH("Celso &amp; Mônica",F14)))</formula>
    </cfRule>
    <cfRule type="containsText" dxfId="23629" priority="563" operator="containsText" text="Ana &amp; Matheus">
      <formula>NOT(ISERROR(SEARCH("Ana &amp; Matheus",F14)))</formula>
    </cfRule>
    <cfRule type="containsText" dxfId="23628" priority="564" operator="containsText" text="Alan &amp; Vânia">
      <formula>NOT(ISERROR(SEARCH("Alan &amp; Vânia",F14)))</formula>
    </cfRule>
    <cfRule type="containsText" dxfId="23627" priority="565" operator="containsText" text="Vânia">
      <formula>NOT(ISERROR(SEARCH("Vânia",F14)))</formula>
    </cfRule>
    <cfRule type="containsText" dxfId="23626" priority="566" operator="containsText" text="Tamara">
      <formula>NOT(ISERROR(SEARCH("Tamara",F14)))</formula>
    </cfRule>
    <cfRule type="containsText" dxfId="23625" priority="567" operator="containsText" text="Shirley">
      <formula>NOT(ISERROR(SEARCH("Shirley",F14)))</formula>
    </cfRule>
    <cfRule type="containsText" dxfId="23624" priority="568" operator="containsText" text="Maurício">
      <formula>NOT(ISERROR(SEARCH("Maurício",F14)))</formula>
    </cfRule>
    <cfRule type="containsText" dxfId="23623" priority="569" operator="containsText" text="Marília">
      <formula>NOT(ISERROR(SEARCH("Marília",F14)))</formula>
    </cfRule>
    <cfRule type="containsText" dxfId="23622" priority="570" operator="containsText" text="Malu">
      <formula>NOT(ISERROR(SEARCH("Malu",F14)))</formula>
    </cfRule>
    <cfRule type="containsText" dxfId="23621" priority="571" operator="containsText" text="Marcelo">
      <formula>NOT(ISERROR(SEARCH("Marcelo",F14)))</formula>
    </cfRule>
    <cfRule type="containsText" dxfId="23620" priority="572" operator="containsText" text="Lilian">
      <formula>NOT(ISERROR(SEARCH("Lilian",F14)))</formula>
    </cfRule>
    <cfRule type="containsText" dxfId="23619" priority="573" operator="containsText" text="Letícia">
      <formula>NOT(ISERROR(SEARCH("Letícia",F14)))</formula>
    </cfRule>
    <cfRule type="containsText" dxfId="23618" priority="574" operator="containsText" text="Juliana">
      <formula>NOT(ISERROR(SEARCH("Juliana",F14)))</formula>
    </cfRule>
    <cfRule type="containsText" dxfId="23617" priority="575" operator="containsText" text="João Pedro">
      <formula>NOT(ISERROR(SEARCH("João Pedro",F14)))</formula>
    </cfRule>
    <cfRule type="containsText" dxfId="23616" priority="576" operator="containsText" text="Janaína">
      <formula>NOT(ISERROR(SEARCH("Janaína",F14)))</formula>
    </cfRule>
    <cfRule type="containsText" dxfId="23615" priority="577" operator="containsText" text="Fátima">
      <formula>NOT(ISERROR(SEARCH("Fátima",F14)))</formula>
    </cfRule>
    <cfRule type="containsText" dxfId="23614" priority="578" operator="containsText" text="Edgard">
      <formula>NOT(ISERROR(SEARCH("Edgard",F14)))</formula>
    </cfRule>
    <cfRule type="containsText" dxfId="23613" priority="579" operator="containsText" text="Doriana">
      <formula>NOT(ISERROR(SEARCH("Doriana",F14)))</formula>
    </cfRule>
    <cfRule type="containsText" dxfId="23612" priority="580" operator="containsText" text="Diana">
      <formula>NOT(ISERROR(SEARCH("Diana",F14)))</formula>
    </cfRule>
    <cfRule type="containsText" dxfId="23611" priority="581" operator="containsText" text="Danilo">
      <formula>NOT(ISERROR(SEARCH("Danilo",F14)))</formula>
    </cfRule>
    <cfRule type="containsText" dxfId="23610" priority="582" operator="containsText" text="Celso">
      <formula>NOT(ISERROR(SEARCH("Celso",F14)))</formula>
    </cfRule>
    <cfRule type="containsText" dxfId="23609" priority="583" operator="containsText" text="Arnaldo">
      <formula>NOT(ISERROR(SEARCH("Arnaldo",F14)))</formula>
    </cfRule>
    <cfRule type="containsText" dxfId="23608" priority="584" operator="containsText" text="Ana Carolina">
      <formula>NOT(ISERROR(SEARCH("Ana Carolina",F14)))</formula>
    </cfRule>
    <cfRule type="containsText" dxfId="23607" priority="585" operator="containsText" text="Alex">
      <formula>NOT(ISERROR(SEARCH("Alex",F14)))</formula>
    </cfRule>
    <cfRule type="containsText" dxfId="23606" priority="586" operator="containsText" text="Alan">
      <formula>NOT(ISERROR(SEARCH("Alan",F14)))</formula>
    </cfRule>
  </conditionalFormatting>
  <conditionalFormatting sqref="F14">
    <cfRule type="containsText" dxfId="23605" priority="554" operator="containsText" text="Giovana">
      <formula>NOT(ISERROR(SEARCH("Giovana",F14)))</formula>
    </cfRule>
  </conditionalFormatting>
  <conditionalFormatting sqref="E17">
    <cfRule type="containsText" dxfId="23604" priority="518" operator="containsText" text="Prof. 4">
      <formula>NOT(ISERROR(SEARCH("Prof. 4",E17)))</formula>
    </cfRule>
    <cfRule type="containsText" dxfId="23603" priority="519" operator="containsText" text="Prof. 3">
      <formula>NOT(ISERROR(SEARCH("Prof. 3",E17)))</formula>
    </cfRule>
    <cfRule type="containsText" dxfId="23602" priority="520" operator="containsText" text="Prof. 2">
      <formula>NOT(ISERROR(SEARCH("Prof. 2",E17)))</formula>
    </cfRule>
    <cfRule type="containsText" dxfId="23601" priority="521" operator="containsText" text="Prof. 1">
      <formula>NOT(ISERROR(SEARCH("Prof. 1",E17)))</formula>
    </cfRule>
    <cfRule type="containsText" dxfId="23600" priority="522" operator="containsText" text="Monica">
      <formula>NOT(ISERROR(SEARCH("Monica",E17)))</formula>
    </cfRule>
    <cfRule type="containsText" dxfId="23599" priority="523" operator="containsText" text="Maike">
      <formula>NOT(ISERROR(SEARCH("Maike",E17)))</formula>
    </cfRule>
    <cfRule type="containsText" dxfId="23598" priority="524" operator="containsText" text="Celso &amp; Vânia">
      <formula>NOT(ISERROR(SEARCH("Celso &amp; Vânia",E17)))</formula>
    </cfRule>
    <cfRule type="containsText" dxfId="23597" priority="525" operator="containsText" text="Celso &amp; Mônica">
      <formula>NOT(ISERROR(SEARCH("Celso &amp; Mônica",E17)))</formula>
    </cfRule>
    <cfRule type="containsText" dxfId="23596" priority="526" operator="containsText" text="Ana &amp; Matheus">
      <formula>NOT(ISERROR(SEARCH("Ana &amp; Matheus",E17)))</formula>
    </cfRule>
    <cfRule type="containsText" dxfId="23595" priority="527" operator="containsText" text="Alan &amp; Vânia">
      <formula>NOT(ISERROR(SEARCH("Alan &amp; Vânia",E17)))</formula>
    </cfRule>
    <cfRule type="containsText" dxfId="23594" priority="528" operator="containsText" text="Vânia">
      <formula>NOT(ISERROR(SEARCH("Vânia",E17)))</formula>
    </cfRule>
    <cfRule type="containsText" dxfId="23593" priority="529" operator="containsText" text="Tamara">
      <formula>NOT(ISERROR(SEARCH("Tamara",E17)))</formula>
    </cfRule>
    <cfRule type="containsText" dxfId="23592" priority="530" operator="containsText" text="Shirley">
      <formula>NOT(ISERROR(SEARCH("Shirley",E17)))</formula>
    </cfRule>
    <cfRule type="containsText" dxfId="23591" priority="531" operator="containsText" text="Maurício">
      <formula>NOT(ISERROR(SEARCH("Maurício",E17)))</formula>
    </cfRule>
    <cfRule type="containsText" dxfId="23590" priority="532" operator="containsText" text="Marília">
      <formula>NOT(ISERROR(SEARCH("Marília",E17)))</formula>
    </cfRule>
    <cfRule type="containsText" dxfId="23589" priority="533" operator="containsText" text="Malu">
      <formula>NOT(ISERROR(SEARCH("Malu",E17)))</formula>
    </cfRule>
    <cfRule type="containsText" dxfId="23588" priority="534" operator="containsText" text="Marcelo">
      <formula>NOT(ISERROR(SEARCH("Marcelo",E17)))</formula>
    </cfRule>
    <cfRule type="containsText" dxfId="23587" priority="535" operator="containsText" text="Lilian">
      <formula>NOT(ISERROR(SEARCH("Lilian",E17)))</formula>
    </cfRule>
    <cfRule type="containsText" dxfId="23586" priority="536" operator="containsText" text="Letícia">
      <formula>NOT(ISERROR(SEARCH("Letícia",E17)))</formula>
    </cfRule>
    <cfRule type="containsText" dxfId="23585" priority="537" operator="containsText" text="Juliana">
      <formula>NOT(ISERROR(SEARCH("Juliana",E17)))</formula>
    </cfRule>
    <cfRule type="containsText" dxfId="23584" priority="538" operator="containsText" text="João Pedro">
      <formula>NOT(ISERROR(SEARCH("João Pedro",E17)))</formula>
    </cfRule>
    <cfRule type="containsText" dxfId="23583" priority="539" operator="containsText" text="Janaína">
      <formula>NOT(ISERROR(SEARCH("Janaína",E17)))</formula>
    </cfRule>
    <cfRule type="containsText" dxfId="23582" priority="540" operator="containsText" text="Fátima">
      <formula>NOT(ISERROR(SEARCH("Fátima",E17)))</formula>
    </cfRule>
    <cfRule type="containsText" dxfId="23581" priority="541" operator="containsText" text="Edgard">
      <formula>NOT(ISERROR(SEARCH("Edgard",E17)))</formula>
    </cfRule>
    <cfRule type="containsText" dxfId="23580" priority="542" operator="containsText" text="Doriana">
      <formula>NOT(ISERROR(SEARCH("Doriana",E17)))</formula>
    </cfRule>
    <cfRule type="containsText" dxfId="23579" priority="543" operator="containsText" text="Diana">
      <formula>NOT(ISERROR(SEARCH("Diana",E17)))</formula>
    </cfRule>
    <cfRule type="containsText" dxfId="23578" priority="544" operator="containsText" text="Danilo">
      <formula>NOT(ISERROR(SEARCH("Danilo",E17)))</formula>
    </cfRule>
    <cfRule type="containsText" dxfId="23577" priority="545" operator="containsText" text="Celso">
      <formula>NOT(ISERROR(SEARCH("Celso",E17)))</formula>
    </cfRule>
    <cfRule type="containsText" dxfId="23576" priority="546" operator="containsText" text="Arnaldo">
      <formula>NOT(ISERROR(SEARCH("Arnaldo",E17)))</formula>
    </cfRule>
    <cfRule type="containsText" dxfId="23575" priority="547" operator="containsText" text="Ana Carolina">
      <formula>NOT(ISERROR(SEARCH("Ana Carolina",E17)))</formula>
    </cfRule>
    <cfRule type="containsText" dxfId="23574" priority="548" operator="containsText" text="Alex">
      <formula>NOT(ISERROR(SEARCH("Alex",E17)))</formula>
    </cfRule>
    <cfRule type="containsText" dxfId="23573" priority="549" operator="containsText" text="Alan">
      <formula>NOT(ISERROR(SEARCH("Alan",E17)))</formula>
    </cfRule>
  </conditionalFormatting>
  <conditionalFormatting sqref="E17">
    <cfRule type="containsText" dxfId="23572" priority="517" operator="containsText" text="Giovana">
      <formula>NOT(ISERROR(SEARCH("Giovana",E17)))</formula>
    </cfRule>
  </conditionalFormatting>
  <conditionalFormatting sqref="E16">
    <cfRule type="containsText" dxfId="23571" priority="485" operator="containsText" text="Prof. 4">
      <formula>NOT(ISERROR(SEARCH("Prof. 4",E16)))</formula>
    </cfRule>
    <cfRule type="containsText" dxfId="23570" priority="486" operator="containsText" text="Prof. 3">
      <formula>NOT(ISERROR(SEARCH("Prof. 3",E16)))</formula>
    </cfRule>
    <cfRule type="containsText" dxfId="23569" priority="487" operator="containsText" text="Prof. 2">
      <formula>NOT(ISERROR(SEARCH("Prof. 2",E16)))</formula>
    </cfRule>
    <cfRule type="containsText" dxfId="23568" priority="488" operator="containsText" text="Prof. 1">
      <formula>NOT(ISERROR(SEARCH("Prof. 1",E16)))</formula>
    </cfRule>
    <cfRule type="containsText" dxfId="23567" priority="489" operator="containsText" text="Monica">
      <formula>NOT(ISERROR(SEARCH("Monica",E16)))</formula>
    </cfRule>
    <cfRule type="containsText" dxfId="23566" priority="490" operator="containsText" text="Maike">
      <formula>NOT(ISERROR(SEARCH("Maike",E16)))</formula>
    </cfRule>
    <cfRule type="containsText" dxfId="23565" priority="491" operator="containsText" text="Celso &amp; Vânia">
      <formula>NOT(ISERROR(SEARCH("Celso &amp; Vânia",E16)))</formula>
    </cfRule>
    <cfRule type="containsText" dxfId="23564" priority="492" operator="containsText" text="Celso &amp; Mônica">
      <formula>NOT(ISERROR(SEARCH("Celso &amp; Mônica",E16)))</formula>
    </cfRule>
    <cfRule type="containsText" dxfId="23563" priority="493" operator="containsText" text="Ana &amp; Matheus">
      <formula>NOT(ISERROR(SEARCH("Ana &amp; Matheus",E16)))</formula>
    </cfRule>
    <cfRule type="containsText" dxfId="23562" priority="494" operator="containsText" text="Alan &amp; Vânia">
      <formula>NOT(ISERROR(SEARCH("Alan &amp; Vânia",E16)))</formula>
    </cfRule>
    <cfRule type="containsText" dxfId="23561" priority="495" operator="containsText" text="Vânia">
      <formula>NOT(ISERROR(SEARCH("Vânia",E16)))</formula>
    </cfRule>
    <cfRule type="containsText" dxfId="23560" priority="496" operator="containsText" text="Tamara">
      <formula>NOT(ISERROR(SEARCH("Tamara",E16)))</formula>
    </cfRule>
    <cfRule type="containsText" dxfId="23559" priority="497" operator="containsText" text="Shirley">
      <formula>NOT(ISERROR(SEARCH("Shirley",E16)))</formula>
    </cfRule>
    <cfRule type="containsText" dxfId="23558" priority="498" operator="containsText" text="Maurício">
      <formula>NOT(ISERROR(SEARCH("Maurício",E16)))</formula>
    </cfRule>
    <cfRule type="containsText" dxfId="23557" priority="499" operator="containsText" text="Marília">
      <formula>NOT(ISERROR(SEARCH("Marília",E16)))</formula>
    </cfRule>
    <cfRule type="containsText" dxfId="23556" priority="500" operator="containsText" text="Malu">
      <formula>NOT(ISERROR(SEARCH("Malu",E16)))</formula>
    </cfRule>
    <cfRule type="containsText" dxfId="23555" priority="501" operator="containsText" text="Marcelo">
      <formula>NOT(ISERROR(SEARCH("Marcelo",E16)))</formula>
    </cfRule>
    <cfRule type="containsText" dxfId="23554" priority="502" operator="containsText" text="Lilian">
      <formula>NOT(ISERROR(SEARCH("Lilian",E16)))</formula>
    </cfRule>
    <cfRule type="containsText" dxfId="23553" priority="503" operator="containsText" text="Letícia">
      <formula>NOT(ISERROR(SEARCH("Letícia",E16)))</formula>
    </cfRule>
    <cfRule type="containsText" dxfId="23552" priority="504" operator="containsText" text="Juliana">
      <formula>NOT(ISERROR(SEARCH("Juliana",E16)))</formula>
    </cfRule>
    <cfRule type="containsText" dxfId="23551" priority="505" operator="containsText" text="João Pedro">
      <formula>NOT(ISERROR(SEARCH("João Pedro",E16)))</formula>
    </cfRule>
    <cfRule type="containsText" dxfId="23550" priority="506" operator="containsText" text="Janaína">
      <formula>NOT(ISERROR(SEARCH("Janaína",E16)))</formula>
    </cfRule>
    <cfRule type="containsText" dxfId="23549" priority="507" operator="containsText" text="Fátima">
      <formula>NOT(ISERROR(SEARCH("Fátima",E16)))</formula>
    </cfRule>
    <cfRule type="containsText" dxfId="23548" priority="508" operator="containsText" text="Edgard">
      <formula>NOT(ISERROR(SEARCH("Edgard",E16)))</formula>
    </cfRule>
    <cfRule type="containsText" dxfId="23547" priority="509" operator="containsText" text="Doriana">
      <formula>NOT(ISERROR(SEARCH("Doriana",E16)))</formula>
    </cfRule>
    <cfRule type="containsText" dxfId="23546" priority="510" operator="containsText" text="Diana">
      <formula>NOT(ISERROR(SEARCH("Diana",E16)))</formula>
    </cfRule>
    <cfRule type="containsText" dxfId="23545" priority="511" operator="containsText" text="Danilo">
      <formula>NOT(ISERROR(SEARCH("Danilo",E16)))</formula>
    </cfRule>
    <cfRule type="containsText" dxfId="23544" priority="512" operator="containsText" text="Celso">
      <formula>NOT(ISERROR(SEARCH("Celso",E16)))</formula>
    </cfRule>
    <cfRule type="containsText" dxfId="23543" priority="513" operator="containsText" text="Arnaldo">
      <formula>NOT(ISERROR(SEARCH("Arnaldo",E16)))</formula>
    </cfRule>
    <cfRule type="containsText" dxfId="23542" priority="514" operator="containsText" text="Ana Carolina">
      <formula>NOT(ISERROR(SEARCH("Ana Carolina",E16)))</formula>
    </cfRule>
    <cfRule type="containsText" dxfId="23541" priority="515" operator="containsText" text="Alex">
      <formula>NOT(ISERROR(SEARCH("Alex",E16)))</formula>
    </cfRule>
    <cfRule type="containsText" dxfId="23540" priority="516" operator="containsText" text="Alan">
      <formula>NOT(ISERROR(SEARCH("Alan",E16)))</formula>
    </cfRule>
  </conditionalFormatting>
  <conditionalFormatting sqref="E16">
    <cfRule type="containsText" dxfId="23539" priority="484" operator="containsText" text="Giovana">
      <formula>NOT(ISERROR(SEARCH("Giovana",E16)))</formula>
    </cfRule>
  </conditionalFormatting>
  <conditionalFormatting sqref="E15">
    <cfRule type="containsText" dxfId="23538" priority="452" operator="containsText" text="Prof. 4">
      <formula>NOT(ISERROR(SEARCH("Prof. 4",E15)))</formula>
    </cfRule>
    <cfRule type="containsText" dxfId="23537" priority="453" operator="containsText" text="Prof. 3">
      <formula>NOT(ISERROR(SEARCH("Prof. 3",E15)))</formula>
    </cfRule>
    <cfRule type="containsText" dxfId="23536" priority="454" operator="containsText" text="Prof. 2">
      <formula>NOT(ISERROR(SEARCH("Prof. 2",E15)))</formula>
    </cfRule>
    <cfRule type="containsText" dxfId="23535" priority="455" operator="containsText" text="Prof. 1">
      <formula>NOT(ISERROR(SEARCH("Prof. 1",E15)))</formula>
    </cfRule>
    <cfRule type="containsText" dxfId="23534" priority="456" operator="containsText" text="Monica">
      <formula>NOT(ISERROR(SEARCH("Monica",E15)))</formula>
    </cfRule>
    <cfRule type="containsText" dxfId="23533" priority="457" operator="containsText" text="Maike">
      <formula>NOT(ISERROR(SEARCH("Maike",E15)))</formula>
    </cfRule>
    <cfRule type="containsText" dxfId="23532" priority="458" operator="containsText" text="Celso &amp; Vânia">
      <formula>NOT(ISERROR(SEARCH("Celso &amp; Vânia",E15)))</formula>
    </cfRule>
    <cfRule type="containsText" dxfId="23531" priority="459" operator="containsText" text="Celso &amp; Mônica">
      <formula>NOT(ISERROR(SEARCH("Celso &amp; Mônica",E15)))</formula>
    </cfRule>
    <cfRule type="containsText" dxfId="23530" priority="460" operator="containsText" text="Ana &amp; Matheus">
      <formula>NOT(ISERROR(SEARCH("Ana &amp; Matheus",E15)))</formula>
    </cfRule>
    <cfRule type="containsText" dxfId="23529" priority="461" operator="containsText" text="Alan &amp; Vânia">
      <formula>NOT(ISERROR(SEARCH("Alan &amp; Vânia",E15)))</formula>
    </cfRule>
    <cfRule type="containsText" dxfId="23528" priority="462" operator="containsText" text="Vânia">
      <formula>NOT(ISERROR(SEARCH("Vânia",E15)))</formula>
    </cfRule>
    <cfRule type="containsText" dxfId="23527" priority="463" operator="containsText" text="Tamara">
      <formula>NOT(ISERROR(SEARCH("Tamara",E15)))</formula>
    </cfRule>
    <cfRule type="containsText" dxfId="23526" priority="464" operator="containsText" text="Shirley">
      <formula>NOT(ISERROR(SEARCH("Shirley",E15)))</formula>
    </cfRule>
    <cfRule type="containsText" dxfId="23525" priority="465" operator="containsText" text="Maurício">
      <formula>NOT(ISERROR(SEARCH("Maurício",E15)))</formula>
    </cfRule>
    <cfRule type="containsText" dxfId="23524" priority="466" operator="containsText" text="Marília">
      <formula>NOT(ISERROR(SEARCH("Marília",E15)))</formula>
    </cfRule>
    <cfRule type="containsText" dxfId="23523" priority="467" operator="containsText" text="Malu">
      <formula>NOT(ISERROR(SEARCH("Malu",E15)))</formula>
    </cfRule>
    <cfRule type="containsText" dxfId="23522" priority="468" operator="containsText" text="Marcelo">
      <formula>NOT(ISERROR(SEARCH("Marcelo",E15)))</formula>
    </cfRule>
    <cfRule type="containsText" dxfId="23521" priority="469" operator="containsText" text="Lilian">
      <formula>NOT(ISERROR(SEARCH("Lilian",E15)))</formula>
    </cfRule>
    <cfRule type="containsText" dxfId="23520" priority="470" operator="containsText" text="Letícia">
      <formula>NOT(ISERROR(SEARCH("Letícia",E15)))</formula>
    </cfRule>
    <cfRule type="containsText" dxfId="23519" priority="471" operator="containsText" text="Juliana">
      <formula>NOT(ISERROR(SEARCH("Juliana",E15)))</formula>
    </cfRule>
    <cfRule type="containsText" dxfId="23518" priority="472" operator="containsText" text="João Pedro">
      <formula>NOT(ISERROR(SEARCH("João Pedro",E15)))</formula>
    </cfRule>
    <cfRule type="containsText" dxfId="23517" priority="473" operator="containsText" text="Janaína">
      <formula>NOT(ISERROR(SEARCH("Janaína",E15)))</formula>
    </cfRule>
    <cfRule type="containsText" dxfId="23516" priority="474" operator="containsText" text="Fátima">
      <formula>NOT(ISERROR(SEARCH("Fátima",E15)))</formula>
    </cfRule>
    <cfRule type="containsText" dxfId="23515" priority="475" operator="containsText" text="Edgard">
      <formula>NOT(ISERROR(SEARCH("Edgard",E15)))</formula>
    </cfRule>
    <cfRule type="containsText" dxfId="23514" priority="476" operator="containsText" text="Doriana">
      <formula>NOT(ISERROR(SEARCH("Doriana",E15)))</formula>
    </cfRule>
    <cfRule type="containsText" dxfId="23513" priority="477" operator="containsText" text="Diana">
      <formula>NOT(ISERROR(SEARCH("Diana",E15)))</formula>
    </cfRule>
    <cfRule type="containsText" dxfId="23512" priority="478" operator="containsText" text="Danilo">
      <formula>NOT(ISERROR(SEARCH("Danilo",E15)))</formula>
    </cfRule>
    <cfRule type="containsText" dxfId="23511" priority="479" operator="containsText" text="Celso">
      <formula>NOT(ISERROR(SEARCH("Celso",E15)))</formula>
    </cfRule>
    <cfRule type="containsText" dxfId="23510" priority="480" operator="containsText" text="Arnaldo">
      <formula>NOT(ISERROR(SEARCH("Arnaldo",E15)))</formula>
    </cfRule>
    <cfRule type="containsText" dxfId="23509" priority="481" operator="containsText" text="Ana Carolina">
      <formula>NOT(ISERROR(SEARCH("Ana Carolina",E15)))</formula>
    </cfRule>
    <cfRule type="containsText" dxfId="23508" priority="482" operator="containsText" text="Alex">
      <formula>NOT(ISERROR(SEARCH("Alex",E15)))</formula>
    </cfRule>
    <cfRule type="containsText" dxfId="23507" priority="483" operator="containsText" text="Alan">
      <formula>NOT(ISERROR(SEARCH("Alan",E15)))</formula>
    </cfRule>
  </conditionalFormatting>
  <conditionalFormatting sqref="E15">
    <cfRule type="containsText" dxfId="23506" priority="451" operator="containsText" text="Giovana">
      <formula>NOT(ISERROR(SEARCH("Giovana",E15)))</formula>
    </cfRule>
  </conditionalFormatting>
  <conditionalFormatting sqref="E14">
    <cfRule type="containsText" dxfId="23505" priority="419" operator="containsText" text="Prof. 4">
      <formula>NOT(ISERROR(SEARCH("Prof. 4",E14)))</formula>
    </cfRule>
    <cfRule type="containsText" dxfId="23504" priority="420" operator="containsText" text="Prof. 3">
      <formula>NOT(ISERROR(SEARCH("Prof. 3",E14)))</formula>
    </cfRule>
    <cfRule type="containsText" dxfId="23503" priority="421" operator="containsText" text="Prof. 2">
      <formula>NOT(ISERROR(SEARCH("Prof. 2",E14)))</formula>
    </cfRule>
    <cfRule type="containsText" dxfId="23502" priority="422" operator="containsText" text="Prof. 1">
      <formula>NOT(ISERROR(SEARCH("Prof. 1",E14)))</formula>
    </cfRule>
    <cfRule type="containsText" dxfId="23501" priority="423" operator="containsText" text="Monica">
      <formula>NOT(ISERROR(SEARCH("Monica",E14)))</formula>
    </cfRule>
    <cfRule type="containsText" dxfId="23500" priority="424" operator="containsText" text="Maike">
      <formula>NOT(ISERROR(SEARCH("Maike",E14)))</formula>
    </cfRule>
    <cfRule type="containsText" dxfId="23499" priority="425" operator="containsText" text="Celso &amp; Vânia">
      <formula>NOT(ISERROR(SEARCH("Celso &amp; Vânia",E14)))</formula>
    </cfRule>
    <cfRule type="containsText" dxfId="23498" priority="426" operator="containsText" text="Celso &amp; Mônica">
      <formula>NOT(ISERROR(SEARCH("Celso &amp; Mônica",E14)))</formula>
    </cfRule>
    <cfRule type="containsText" dxfId="23497" priority="427" operator="containsText" text="Ana &amp; Matheus">
      <formula>NOT(ISERROR(SEARCH("Ana &amp; Matheus",E14)))</formula>
    </cfRule>
    <cfRule type="containsText" dxfId="23496" priority="428" operator="containsText" text="Alan &amp; Vânia">
      <formula>NOT(ISERROR(SEARCH("Alan &amp; Vânia",E14)))</formula>
    </cfRule>
    <cfRule type="containsText" dxfId="23495" priority="429" operator="containsText" text="Vânia">
      <formula>NOT(ISERROR(SEARCH("Vânia",E14)))</formula>
    </cfRule>
    <cfRule type="containsText" dxfId="23494" priority="430" operator="containsText" text="Tamara">
      <formula>NOT(ISERROR(SEARCH("Tamara",E14)))</formula>
    </cfRule>
    <cfRule type="containsText" dxfId="23493" priority="431" operator="containsText" text="Shirley">
      <formula>NOT(ISERROR(SEARCH("Shirley",E14)))</formula>
    </cfRule>
    <cfRule type="containsText" dxfId="23492" priority="432" operator="containsText" text="Maurício">
      <formula>NOT(ISERROR(SEARCH("Maurício",E14)))</formula>
    </cfRule>
    <cfRule type="containsText" dxfId="23491" priority="433" operator="containsText" text="Marília">
      <formula>NOT(ISERROR(SEARCH("Marília",E14)))</formula>
    </cfRule>
    <cfRule type="containsText" dxfId="23490" priority="434" operator="containsText" text="Malu">
      <formula>NOT(ISERROR(SEARCH("Malu",E14)))</formula>
    </cfRule>
    <cfRule type="containsText" dxfId="23489" priority="435" operator="containsText" text="Marcelo">
      <formula>NOT(ISERROR(SEARCH("Marcelo",E14)))</formula>
    </cfRule>
    <cfRule type="containsText" dxfId="23488" priority="436" operator="containsText" text="Lilian">
      <formula>NOT(ISERROR(SEARCH("Lilian",E14)))</formula>
    </cfRule>
    <cfRule type="containsText" dxfId="23487" priority="437" operator="containsText" text="Letícia">
      <formula>NOT(ISERROR(SEARCH("Letícia",E14)))</formula>
    </cfRule>
    <cfRule type="containsText" dxfId="23486" priority="438" operator="containsText" text="Juliana">
      <formula>NOT(ISERROR(SEARCH("Juliana",E14)))</formula>
    </cfRule>
    <cfRule type="containsText" dxfId="23485" priority="439" operator="containsText" text="João Pedro">
      <formula>NOT(ISERROR(SEARCH("João Pedro",E14)))</formula>
    </cfRule>
    <cfRule type="containsText" dxfId="23484" priority="440" operator="containsText" text="Janaína">
      <formula>NOT(ISERROR(SEARCH("Janaína",E14)))</formula>
    </cfRule>
    <cfRule type="containsText" dxfId="23483" priority="441" operator="containsText" text="Fátima">
      <formula>NOT(ISERROR(SEARCH("Fátima",E14)))</formula>
    </cfRule>
    <cfRule type="containsText" dxfId="23482" priority="442" operator="containsText" text="Edgard">
      <formula>NOT(ISERROR(SEARCH("Edgard",E14)))</formula>
    </cfRule>
    <cfRule type="containsText" dxfId="23481" priority="443" operator="containsText" text="Doriana">
      <formula>NOT(ISERROR(SEARCH("Doriana",E14)))</formula>
    </cfRule>
    <cfRule type="containsText" dxfId="23480" priority="444" operator="containsText" text="Diana">
      <formula>NOT(ISERROR(SEARCH("Diana",E14)))</formula>
    </cfRule>
    <cfRule type="containsText" dxfId="23479" priority="445" operator="containsText" text="Danilo">
      <formula>NOT(ISERROR(SEARCH("Danilo",E14)))</formula>
    </cfRule>
    <cfRule type="containsText" dxfId="23478" priority="446" operator="containsText" text="Celso">
      <formula>NOT(ISERROR(SEARCH("Celso",E14)))</formula>
    </cfRule>
    <cfRule type="containsText" dxfId="23477" priority="447" operator="containsText" text="Arnaldo">
      <formula>NOT(ISERROR(SEARCH("Arnaldo",E14)))</formula>
    </cfRule>
    <cfRule type="containsText" dxfId="23476" priority="448" operator="containsText" text="Ana Carolina">
      <formula>NOT(ISERROR(SEARCH("Ana Carolina",E14)))</formula>
    </cfRule>
    <cfRule type="containsText" dxfId="23475" priority="449" operator="containsText" text="Alex">
      <formula>NOT(ISERROR(SEARCH("Alex",E14)))</formula>
    </cfRule>
    <cfRule type="containsText" dxfId="23474" priority="450" operator="containsText" text="Alan">
      <formula>NOT(ISERROR(SEARCH("Alan",E14)))</formula>
    </cfRule>
  </conditionalFormatting>
  <conditionalFormatting sqref="E14">
    <cfRule type="containsText" dxfId="23473" priority="418" operator="containsText" text="Giovana">
      <formula>NOT(ISERROR(SEARCH("Giovana",E14)))</formula>
    </cfRule>
  </conditionalFormatting>
  <conditionalFormatting sqref="D17">
    <cfRule type="containsText" dxfId="23472" priority="382" operator="containsText" text="Prof. 4">
      <formula>NOT(ISERROR(SEARCH("Prof. 4",D17)))</formula>
    </cfRule>
    <cfRule type="containsText" dxfId="23471" priority="383" operator="containsText" text="Prof. 3">
      <formula>NOT(ISERROR(SEARCH("Prof. 3",D17)))</formula>
    </cfRule>
    <cfRule type="containsText" dxfId="23470" priority="384" operator="containsText" text="Prof. 2">
      <formula>NOT(ISERROR(SEARCH("Prof. 2",D17)))</formula>
    </cfRule>
    <cfRule type="containsText" dxfId="23469" priority="385" operator="containsText" text="Prof. 1">
      <formula>NOT(ISERROR(SEARCH("Prof. 1",D17)))</formula>
    </cfRule>
    <cfRule type="containsText" dxfId="23468" priority="386" operator="containsText" text="Monica">
      <formula>NOT(ISERROR(SEARCH("Monica",D17)))</formula>
    </cfRule>
    <cfRule type="containsText" dxfId="23467" priority="387" operator="containsText" text="Maike">
      <formula>NOT(ISERROR(SEARCH("Maike",D17)))</formula>
    </cfRule>
    <cfRule type="containsText" dxfId="23466" priority="388" operator="containsText" text="Celso &amp; Vânia">
      <formula>NOT(ISERROR(SEARCH("Celso &amp; Vânia",D17)))</formula>
    </cfRule>
    <cfRule type="containsText" dxfId="23465" priority="389" operator="containsText" text="Celso &amp; Mônica">
      <formula>NOT(ISERROR(SEARCH("Celso &amp; Mônica",D17)))</formula>
    </cfRule>
    <cfRule type="containsText" dxfId="23464" priority="390" operator="containsText" text="Ana &amp; Matheus">
      <formula>NOT(ISERROR(SEARCH("Ana &amp; Matheus",D17)))</formula>
    </cfRule>
    <cfRule type="containsText" dxfId="23463" priority="391" operator="containsText" text="Alan &amp; Vânia">
      <formula>NOT(ISERROR(SEARCH("Alan &amp; Vânia",D17)))</formula>
    </cfRule>
    <cfRule type="containsText" dxfId="23462" priority="392" operator="containsText" text="Vânia">
      <formula>NOT(ISERROR(SEARCH("Vânia",D17)))</formula>
    </cfRule>
    <cfRule type="containsText" dxfId="23461" priority="393" operator="containsText" text="Tamara">
      <formula>NOT(ISERROR(SEARCH("Tamara",D17)))</formula>
    </cfRule>
    <cfRule type="containsText" dxfId="23460" priority="394" operator="containsText" text="Shirley">
      <formula>NOT(ISERROR(SEARCH("Shirley",D17)))</formula>
    </cfRule>
    <cfRule type="containsText" dxfId="23459" priority="395" operator="containsText" text="Maurício">
      <formula>NOT(ISERROR(SEARCH("Maurício",D17)))</formula>
    </cfRule>
    <cfRule type="containsText" dxfId="23458" priority="396" operator="containsText" text="Marília">
      <formula>NOT(ISERROR(SEARCH("Marília",D17)))</formula>
    </cfRule>
    <cfRule type="containsText" dxfId="23457" priority="397" operator="containsText" text="Malu">
      <formula>NOT(ISERROR(SEARCH("Malu",D17)))</formula>
    </cfRule>
    <cfRule type="containsText" dxfId="23456" priority="398" operator="containsText" text="Marcelo">
      <formula>NOT(ISERROR(SEARCH("Marcelo",D17)))</formula>
    </cfRule>
    <cfRule type="containsText" dxfId="23455" priority="399" operator="containsText" text="Lilian">
      <formula>NOT(ISERROR(SEARCH("Lilian",D17)))</formula>
    </cfRule>
    <cfRule type="containsText" dxfId="23454" priority="400" operator="containsText" text="Letícia">
      <formula>NOT(ISERROR(SEARCH("Letícia",D17)))</formula>
    </cfRule>
    <cfRule type="containsText" dxfId="23453" priority="401" operator="containsText" text="Juliana">
      <formula>NOT(ISERROR(SEARCH("Juliana",D17)))</formula>
    </cfRule>
    <cfRule type="containsText" dxfId="23452" priority="402" operator="containsText" text="João Pedro">
      <formula>NOT(ISERROR(SEARCH("João Pedro",D17)))</formula>
    </cfRule>
    <cfRule type="containsText" dxfId="23451" priority="403" operator="containsText" text="Janaína">
      <formula>NOT(ISERROR(SEARCH("Janaína",D17)))</formula>
    </cfRule>
    <cfRule type="containsText" dxfId="23450" priority="404" operator="containsText" text="Fátima">
      <formula>NOT(ISERROR(SEARCH("Fátima",D17)))</formula>
    </cfRule>
    <cfRule type="containsText" dxfId="23449" priority="405" operator="containsText" text="Edgard">
      <formula>NOT(ISERROR(SEARCH("Edgard",D17)))</formula>
    </cfRule>
    <cfRule type="containsText" dxfId="23448" priority="406" operator="containsText" text="Doriana">
      <formula>NOT(ISERROR(SEARCH("Doriana",D17)))</formula>
    </cfRule>
    <cfRule type="containsText" dxfId="23447" priority="407" operator="containsText" text="Diana">
      <formula>NOT(ISERROR(SEARCH("Diana",D17)))</formula>
    </cfRule>
    <cfRule type="containsText" dxfId="23446" priority="408" operator="containsText" text="Danilo">
      <formula>NOT(ISERROR(SEARCH("Danilo",D17)))</formula>
    </cfRule>
    <cfRule type="containsText" dxfId="23445" priority="409" operator="containsText" text="Celso">
      <formula>NOT(ISERROR(SEARCH("Celso",D17)))</formula>
    </cfRule>
    <cfRule type="containsText" dxfId="23444" priority="410" operator="containsText" text="Arnaldo">
      <formula>NOT(ISERROR(SEARCH("Arnaldo",D17)))</formula>
    </cfRule>
    <cfRule type="containsText" dxfId="23443" priority="411" operator="containsText" text="Ana Carolina">
      <formula>NOT(ISERROR(SEARCH("Ana Carolina",D17)))</formula>
    </cfRule>
    <cfRule type="containsText" dxfId="23442" priority="412" operator="containsText" text="Alex">
      <formula>NOT(ISERROR(SEARCH("Alex",D17)))</formula>
    </cfRule>
    <cfRule type="containsText" dxfId="23441" priority="413" operator="containsText" text="Alan">
      <formula>NOT(ISERROR(SEARCH("Alan",D17)))</formula>
    </cfRule>
  </conditionalFormatting>
  <conditionalFormatting sqref="D17">
    <cfRule type="containsText" dxfId="23440" priority="381" operator="containsText" text="Giovana">
      <formula>NOT(ISERROR(SEARCH("Giovana",D17)))</formula>
    </cfRule>
  </conditionalFormatting>
  <conditionalFormatting sqref="D16">
    <cfRule type="containsText" dxfId="23439" priority="349" operator="containsText" text="Prof. 4">
      <formula>NOT(ISERROR(SEARCH("Prof. 4",D16)))</formula>
    </cfRule>
    <cfRule type="containsText" dxfId="23438" priority="350" operator="containsText" text="Prof. 3">
      <formula>NOT(ISERROR(SEARCH("Prof. 3",D16)))</formula>
    </cfRule>
    <cfRule type="containsText" dxfId="23437" priority="351" operator="containsText" text="Prof. 2">
      <formula>NOT(ISERROR(SEARCH("Prof. 2",D16)))</formula>
    </cfRule>
    <cfRule type="containsText" dxfId="23436" priority="352" operator="containsText" text="Prof. 1">
      <formula>NOT(ISERROR(SEARCH("Prof. 1",D16)))</formula>
    </cfRule>
    <cfRule type="containsText" dxfId="23435" priority="353" operator="containsText" text="Monica">
      <formula>NOT(ISERROR(SEARCH("Monica",D16)))</formula>
    </cfRule>
    <cfRule type="containsText" dxfId="23434" priority="354" operator="containsText" text="Maike">
      <formula>NOT(ISERROR(SEARCH("Maike",D16)))</formula>
    </cfRule>
    <cfRule type="containsText" dxfId="23433" priority="355" operator="containsText" text="Celso &amp; Vânia">
      <formula>NOT(ISERROR(SEARCH("Celso &amp; Vânia",D16)))</formula>
    </cfRule>
    <cfRule type="containsText" dxfId="23432" priority="356" operator="containsText" text="Celso &amp; Mônica">
      <formula>NOT(ISERROR(SEARCH("Celso &amp; Mônica",D16)))</formula>
    </cfRule>
    <cfRule type="containsText" dxfId="23431" priority="357" operator="containsText" text="Ana &amp; Matheus">
      <formula>NOT(ISERROR(SEARCH("Ana &amp; Matheus",D16)))</formula>
    </cfRule>
    <cfRule type="containsText" dxfId="23430" priority="358" operator="containsText" text="Alan &amp; Vânia">
      <formula>NOT(ISERROR(SEARCH("Alan &amp; Vânia",D16)))</formula>
    </cfRule>
    <cfRule type="containsText" dxfId="23429" priority="359" operator="containsText" text="Vânia">
      <formula>NOT(ISERROR(SEARCH("Vânia",D16)))</formula>
    </cfRule>
    <cfRule type="containsText" dxfId="23428" priority="360" operator="containsText" text="Tamara">
      <formula>NOT(ISERROR(SEARCH("Tamara",D16)))</formula>
    </cfRule>
    <cfRule type="containsText" dxfId="23427" priority="361" operator="containsText" text="Shirley">
      <formula>NOT(ISERROR(SEARCH("Shirley",D16)))</formula>
    </cfRule>
    <cfRule type="containsText" dxfId="23426" priority="362" operator="containsText" text="Maurício">
      <formula>NOT(ISERROR(SEARCH("Maurício",D16)))</formula>
    </cfRule>
    <cfRule type="containsText" dxfId="23425" priority="363" operator="containsText" text="Marília">
      <formula>NOT(ISERROR(SEARCH("Marília",D16)))</formula>
    </cfRule>
    <cfRule type="containsText" dxfId="23424" priority="364" operator="containsText" text="Malu">
      <formula>NOT(ISERROR(SEARCH("Malu",D16)))</formula>
    </cfRule>
    <cfRule type="containsText" dxfId="23423" priority="365" operator="containsText" text="Marcelo">
      <formula>NOT(ISERROR(SEARCH("Marcelo",D16)))</formula>
    </cfRule>
    <cfRule type="containsText" dxfId="23422" priority="366" operator="containsText" text="Lilian">
      <formula>NOT(ISERROR(SEARCH("Lilian",D16)))</formula>
    </cfRule>
    <cfRule type="containsText" dxfId="23421" priority="367" operator="containsText" text="Letícia">
      <formula>NOT(ISERROR(SEARCH("Letícia",D16)))</formula>
    </cfRule>
    <cfRule type="containsText" dxfId="23420" priority="368" operator="containsText" text="Juliana">
      <formula>NOT(ISERROR(SEARCH("Juliana",D16)))</formula>
    </cfRule>
    <cfRule type="containsText" dxfId="23419" priority="369" operator="containsText" text="João Pedro">
      <formula>NOT(ISERROR(SEARCH("João Pedro",D16)))</formula>
    </cfRule>
    <cfRule type="containsText" dxfId="23418" priority="370" operator="containsText" text="Janaína">
      <formula>NOT(ISERROR(SEARCH("Janaína",D16)))</formula>
    </cfRule>
    <cfRule type="containsText" dxfId="23417" priority="371" operator="containsText" text="Fátima">
      <formula>NOT(ISERROR(SEARCH("Fátima",D16)))</formula>
    </cfRule>
    <cfRule type="containsText" dxfId="23416" priority="372" operator="containsText" text="Edgard">
      <formula>NOT(ISERROR(SEARCH("Edgard",D16)))</formula>
    </cfRule>
    <cfRule type="containsText" dxfId="23415" priority="373" operator="containsText" text="Doriana">
      <formula>NOT(ISERROR(SEARCH("Doriana",D16)))</formula>
    </cfRule>
    <cfRule type="containsText" dxfId="23414" priority="374" operator="containsText" text="Diana">
      <formula>NOT(ISERROR(SEARCH("Diana",D16)))</formula>
    </cfRule>
    <cfRule type="containsText" dxfId="23413" priority="375" operator="containsText" text="Danilo">
      <formula>NOT(ISERROR(SEARCH("Danilo",D16)))</formula>
    </cfRule>
    <cfRule type="containsText" dxfId="23412" priority="376" operator="containsText" text="Celso">
      <formula>NOT(ISERROR(SEARCH("Celso",D16)))</formula>
    </cfRule>
    <cfRule type="containsText" dxfId="23411" priority="377" operator="containsText" text="Arnaldo">
      <formula>NOT(ISERROR(SEARCH("Arnaldo",D16)))</formula>
    </cfRule>
    <cfRule type="containsText" dxfId="23410" priority="378" operator="containsText" text="Ana Carolina">
      <formula>NOT(ISERROR(SEARCH("Ana Carolina",D16)))</formula>
    </cfRule>
    <cfRule type="containsText" dxfId="23409" priority="379" operator="containsText" text="Alex">
      <formula>NOT(ISERROR(SEARCH("Alex",D16)))</formula>
    </cfRule>
    <cfRule type="containsText" dxfId="23408" priority="380" operator="containsText" text="Alan">
      <formula>NOT(ISERROR(SEARCH("Alan",D16)))</formula>
    </cfRule>
  </conditionalFormatting>
  <conditionalFormatting sqref="D16">
    <cfRule type="containsText" dxfId="23407" priority="348" operator="containsText" text="Giovana">
      <formula>NOT(ISERROR(SEARCH("Giovana",D16)))</formula>
    </cfRule>
  </conditionalFormatting>
  <conditionalFormatting sqref="D15">
    <cfRule type="containsText" dxfId="23406" priority="316" operator="containsText" text="Prof. 4">
      <formula>NOT(ISERROR(SEARCH("Prof. 4",D15)))</formula>
    </cfRule>
    <cfRule type="containsText" dxfId="23405" priority="317" operator="containsText" text="Prof. 3">
      <formula>NOT(ISERROR(SEARCH("Prof. 3",D15)))</formula>
    </cfRule>
    <cfRule type="containsText" dxfId="23404" priority="318" operator="containsText" text="Prof. 2">
      <formula>NOT(ISERROR(SEARCH("Prof. 2",D15)))</formula>
    </cfRule>
    <cfRule type="containsText" dxfId="23403" priority="319" operator="containsText" text="Prof. 1">
      <formula>NOT(ISERROR(SEARCH("Prof. 1",D15)))</formula>
    </cfRule>
    <cfRule type="containsText" dxfId="23402" priority="320" operator="containsText" text="Monica">
      <formula>NOT(ISERROR(SEARCH("Monica",D15)))</formula>
    </cfRule>
    <cfRule type="containsText" dxfId="23401" priority="321" operator="containsText" text="Maike">
      <formula>NOT(ISERROR(SEARCH("Maike",D15)))</formula>
    </cfRule>
    <cfRule type="containsText" dxfId="23400" priority="322" operator="containsText" text="Celso &amp; Vânia">
      <formula>NOT(ISERROR(SEARCH("Celso &amp; Vânia",D15)))</formula>
    </cfRule>
    <cfRule type="containsText" dxfId="23399" priority="323" operator="containsText" text="Celso &amp; Mônica">
      <formula>NOT(ISERROR(SEARCH("Celso &amp; Mônica",D15)))</formula>
    </cfRule>
    <cfRule type="containsText" dxfId="23398" priority="324" operator="containsText" text="Ana &amp; Matheus">
      <formula>NOT(ISERROR(SEARCH("Ana &amp; Matheus",D15)))</formula>
    </cfRule>
    <cfRule type="containsText" dxfId="23397" priority="325" operator="containsText" text="Alan &amp; Vânia">
      <formula>NOT(ISERROR(SEARCH("Alan &amp; Vânia",D15)))</formula>
    </cfRule>
    <cfRule type="containsText" dxfId="23396" priority="326" operator="containsText" text="Vânia">
      <formula>NOT(ISERROR(SEARCH("Vânia",D15)))</formula>
    </cfRule>
    <cfRule type="containsText" dxfId="23395" priority="327" operator="containsText" text="Tamara">
      <formula>NOT(ISERROR(SEARCH("Tamara",D15)))</formula>
    </cfRule>
    <cfRule type="containsText" dxfId="23394" priority="328" operator="containsText" text="Shirley">
      <formula>NOT(ISERROR(SEARCH("Shirley",D15)))</formula>
    </cfRule>
    <cfRule type="containsText" dxfId="23393" priority="329" operator="containsText" text="Maurício">
      <formula>NOT(ISERROR(SEARCH("Maurício",D15)))</formula>
    </cfRule>
    <cfRule type="containsText" dxfId="23392" priority="330" operator="containsText" text="Marília">
      <formula>NOT(ISERROR(SEARCH("Marília",D15)))</formula>
    </cfRule>
    <cfRule type="containsText" dxfId="23391" priority="331" operator="containsText" text="Malu">
      <formula>NOT(ISERROR(SEARCH("Malu",D15)))</formula>
    </cfRule>
    <cfRule type="containsText" dxfId="23390" priority="332" operator="containsText" text="Marcelo">
      <formula>NOT(ISERROR(SEARCH("Marcelo",D15)))</formula>
    </cfRule>
    <cfRule type="containsText" dxfId="23389" priority="333" operator="containsText" text="Lilian">
      <formula>NOT(ISERROR(SEARCH("Lilian",D15)))</formula>
    </cfRule>
    <cfRule type="containsText" dxfId="23388" priority="334" operator="containsText" text="Letícia">
      <formula>NOT(ISERROR(SEARCH("Letícia",D15)))</formula>
    </cfRule>
    <cfRule type="containsText" dxfId="23387" priority="335" operator="containsText" text="Juliana">
      <formula>NOT(ISERROR(SEARCH("Juliana",D15)))</formula>
    </cfRule>
    <cfRule type="containsText" dxfId="23386" priority="336" operator="containsText" text="João Pedro">
      <formula>NOT(ISERROR(SEARCH("João Pedro",D15)))</formula>
    </cfRule>
    <cfRule type="containsText" dxfId="23385" priority="337" operator="containsText" text="Janaína">
      <formula>NOT(ISERROR(SEARCH("Janaína",D15)))</formula>
    </cfRule>
    <cfRule type="containsText" dxfId="23384" priority="338" operator="containsText" text="Fátima">
      <formula>NOT(ISERROR(SEARCH("Fátima",D15)))</formula>
    </cfRule>
    <cfRule type="containsText" dxfId="23383" priority="339" operator="containsText" text="Edgard">
      <formula>NOT(ISERROR(SEARCH("Edgard",D15)))</formula>
    </cfRule>
    <cfRule type="containsText" dxfId="23382" priority="340" operator="containsText" text="Doriana">
      <formula>NOT(ISERROR(SEARCH("Doriana",D15)))</formula>
    </cfRule>
    <cfRule type="containsText" dxfId="23381" priority="341" operator="containsText" text="Diana">
      <formula>NOT(ISERROR(SEARCH("Diana",D15)))</formula>
    </cfRule>
    <cfRule type="containsText" dxfId="23380" priority="342" operator="containsText" text="Danilo">
      <formula>NOT(ISERROR(SEARCH("Danilo",D15)))</formula>
    </cfRule>
    <cfRule type="containsText" dxfId="23379" priority="343" operator="containsText" text="Celso">
      <formula>NOT(ISERROR(SEARCH("Celso",D15)))</formula>
    </cfRule>
    <cfRule type="containsText" dxfId="23378" priority="344" operator="containsText" text="Arnaldo">
      <formula>NOT(ISERROR(SEARCH("Arnaldo",D15)))</formula>
    </cfRule>
    <cfRule type="containsText" dxfId="23377" priority="345" operator="containsText" text="Ana Carolina">
      <formula>NOT(ISERROR(SEARCH("Ana Carolina",D15)))</formula>
    </cfRule>
    <cfRule type="containsText" dxfId="23376" priority="346" operator="containsText" text="Alex">
      <formula>NOT(ISERROR(SEARCH("Alex",D15)))</formula>
    </cfRule>
    <cfRule type="containsText" dxfId="23375" priority="347" operator="containsText" text="Alan">
      <formula>NOT(ISERROR(SEARCH("Alan",D15)))</formula>
    </cfRule>
  </conditionalFormatting>
  <conditionalFormatting sqref="D15">
    <cfRule type="containsText" dxfId="23374" priority="315" operator="containsText" text="Giovana">
      <formula>NOT(ISERROR(SEARCH("Giovana",D15)))</formula>
    </cfRule>
  </conditionalFormatting>
  <conditionalFormatting sqref="D14">
    <cfRule type="containsText" dxfId="23373" priority="283" operator="containsText" text="Prof. 4">
      <formula>NOT(ISERROR(SEARCH("Prof. 4",D14)))</formula>
    </cfRule>
    <cfRule type="containsText" dxfId="23372" priority="284" operator="containsText" text="Prof. 3">
      <formula>NOT(ISERROR(SEARCH("Prof. 3",D14)))</formula>
    </cfRule>
    <cfRule type="containsText" dxfId="23371" priority="285" operator="containsText" text="Prof. 2">
      <formula>NOT(ISERROR(SEARCH("Prof. 2",D14)))</formula>
    </cfRule>
    <cfRule type="containsText" dxfId="23370" priority="286" operator="containsText" text="Prof. 1">
      <formula>NOT(ISERROR(SEARCH("Prof. 1",D14)))</formula>
    </cfRule>
    <cfRule type="containsText" dxfId="23369" priority="287" operator="containsText" text="Monica">
      <formula>NOT(ISERROR(SEARCH("Monica",D14)))</formula>
    </cfRule>
    <cfRule type="containsText" dxfId="23368" priority="288" operator="containsText" text="Maike">
      <formula>NOT(ISERROR(SEARCH("Maike",D14)))</formula>
    </cfRule>
    <cfRule type="containsText" dxfId="23367" priority="289" operator="containsText" text="Celso &amp; Vânia">
      <formula>NOT(ISERROR(SEARCH("Celso &amp; Vânia",D14)))</formula>
    </cfRule>
    <cfRule type="containsText" dxfId="23366" priority="290" operator="containsText" text="Celso &amp; Mônica">
      <formula>NOT(ISERROR(SEARCH("Celso &amp; Mônica",D14)))</formula>
    </cfRule>
    <cfRule type="containsText" dxfId="23365" priority="291" operator="containsText" text="Ana &amp; Matheus">
      <formula>NOT(ISERROR(SEARCH("Ana &amp; Matheus",D14)))</formula>
    </cfRule>
    <cfRule type="containsText" dxfId="23364" priority="292" operator="containsText" text="Alan &amp; Vânia">
      <formula>NOT(ISERROR(SEARCH("Alan &amp; Vânia",D14)))</formula>
    </cfRule>
    <cfRule type="containsText" dxfId="23363" priority="293" operator="containsText" text="Vânia">
      <formula>NOT(ISERROR(SEARCH("Vânia",D14)))</formula>
    </cfRule>
    <cfRule type="containsText" dxfId="23362" priority="294" operator="containsText" text="Tamara">
      <formula>NOT(ISERROR(SEARCH("Tamara",D14)))</formula>
    </cfRule>
    <cfRule type="containsText" dxfId="23361" priority="295" operator="containsText" text="Shirley">
      <formula>NOT(ISERROR(SEARCH("Shirley",D14)))</formula>
    </cfRule>
    <cfRule type="containsText" dxfId="23360" priority="296" operator="containsText" text="Maurício">
      <formula>NOT(ISERROR(SEARCH("Maurício",D14)))</formula>
    </cfRule>
    <cfRule type="containsText" dxfId="23359" priority="297" operator="containsText" text="Marília">
      <formula>NOT(ISERROR(SEARCH("Marília",D14)))</formula>
    </cfRule>
    <cfRule type="containsText" dxfId="23358" priority="298" operator="containsText" text="Malu">
      <formula>NOT(ISERROR(SEARCH("Malu",D14)))</formula>
    </cfRule>
    <cfRule type="containsText" dxfId="23357" priority="299" operator="containsText" text="Marcelo">
      <formula>NOT(ISERROR(SEARCH("Marcelo",D14)))</formula>
    </cfRule>
    <cfRule type="containsText" dxfId="23356" priority="300" operator="containsText" text="Lilian">
      <formula>NOT(ISERROR(SEARCH("Lilian",D14)))</formula>
    </cfRule>
    <cfRule type="containsText" dxfId="23355" priority="301" operator="containsText" text="Letícia">
      <formula>NOT(ISERROR(SEARCH("Letícia",D14)))</formula>
    </cfRule>
    <cfRule type="containsText" dxfId="23354" priority="302" operator="containsText" text="Juliana">
      <formula>NOT(ISERROR(SEARCH("Juliana",D14)))</formula>
    </cfRule>
    <cfRule type="containsText" dxfId="23353" priority="303" operator="containsText" text="João Pedro">
      <formula>NOT(ISERROR(SEARCH("João Pedro",D14)))</formula>
    </cfRule>
    <cfRule type="containsText" dxfId="23352" priority="304" operator="containsText" text="Janaína">
      <formula>NOT(ISERROR(SEARCH("Janaína",D14)))</formula>
    </cfRule>
    <cfRule type="containsText" dxfId="23351" priority="305" operator="containsText" text="Fátima">
      <formula>NOT(ISERROR(SEARCH("Fátima",D14)))</formula>
    </cfRule>
    <cfRule type="containsText" dxfId="23350" priority="306" operator="containsText" text="Edgard">
      <formula>NOT(ISERROR(SEARCH("Edgard",D14)))</formula>
    </cfRule>
    <cfRule type="containsText" dxfId="23349" priority="307" operator="containsText" text="Doriana">
      <formula>NOT(ISERROR(SEARCH("Doriana",D14)))</formula>
    </cfRule>
    <cfRule type="containsText" dxfId="23348" priority="308" operator="containsText" text="Diana">
      <formula>NOT(ISERROR(SEARCH("Diana",D14)))</formula>
    </cfRule>
    <cfRule type="containsText" dxfId="23347" priority="309" operator="containsText" text="Danilo">
      <formula>NOT(ISERROR(SEARCH("Danilo",D14)))</formula>
    </cfRule>
    <cfRule type="containsText" dxfId="23346" priority="310" operator="containsText" text="Celso">
      <formula>NOT(ISERROR(SEARCH("Celso",D14)))</formula>
    </cfRule>
    <cfRule type="containsText" dxfId="23345" priority="311" operator="containsText" text="Arnaldo">
      <formula>NOT(ISERROR(SEARCH("Arnaldo",D14)))</formula>
    </cfRule>
    <cfRule type="containsText" dxfId="23344" priority="312" operator="containsText" text="Ana Carolina">
      <formula>NOT(ISERROR(SEARCH("Ana Carolina",D14)))</formula>
    </cfRule>
    <cfRule type="containsText" dxfId="23343" priority="313" operator="containsText" text="Alex">
      <formula>NOT(ISERROR(SEARCH("Alex",D14)))</formula>
    </cfRule>
    <cfRule type="containsText" dxfId="23342" priority="314" operator="containsText" text="Alan">
      <formula>NOT(ISERROR(SEARCH("Alan",D14)))</formula>
    </cfRule>
  </conditionalFormatting>
  <conditionalFormatting sqref="D14">
    <cfRule type="containsText" dxfId="23341" priority="282" operator="containsText" text="Giovana">
      <formula>NOT(ISERROR(SEARCH("Giovana",D14)))</formula>
    </cfRule>
  </conditionalFormatting>
  <conditionalFormatting sqref="G20:G21">
    <cfRule type="containsText" dxfId="23340" priority="110" operator="containsText" text="Prof. 4">
      <formula>NOT(ISERROR(SEARCH("Prof. 4",G20)))</formula>
    </cfRule>
    <cfRule type="containsText" dxfId="23339" priority="111" operator="containsText" text="Prof. 3">
      <formula>NOT(ISERROR(SEARCH("Prof. 3",G20)))</formula>
    </cfRule>
    <cfRule type="containsText" dxfId="23338" priority="112" operator="containsText" text="Prof. 2">
      <formula>NOT(ISERROR(SEARCH("Prof. 2",G20)))</formula>
    </cfRule>
    <cfRule type="containsText" dxfId="23337" priority="113" operator="containsText" text="Prof. 1">
      <formula>NOT(ISERROR(SEARCH("Prof. 1",G20)))</formula>
    </cfRule>
    <cfRule type="containsText" dxfId="23336" priority="114" operator="containsText" text="Monica">
      <formula>NOT(ISERROR(SEARCH("Monica",G20)))</formula>
    </cfRule>
    <cfRule type="containsText" dxfId="23335" priority="115" operator="containsText" text="Maike">
      <formula>NOT(ISERROR(SEARCH("Maike",G20)))</formula>
    </cfRule>
    <cfRule type="containsText" dxfId="23334" priority="116" operator="containsText" text="Celso &amp; Vânia">
      <formula>NOT(ISERROR(SEARCH("Celso &amp; Vânia",G20)))</formula>
    </cfRule>
    <cfRule type="containsText" dxfId="23333" priority="117" operator="containsText" text="Celso &amp; Mônica">
      <formula>NOT(ISERROR(SEARCH("Celso &amp; Mônica",G20)))</formula>
    </cfRule>
    <cfRule type="containsText" dxfId="23332" priority="118" operator="containsText" text="Ana &amp; Matheus">
      <formula>NOT(ISERROR(SEARCH("Ana &amp; Matheus",G20)))</formula>
    </cfRule>
    <cfRule type="containsText" dxfId="23331" priority="119" operator="containsText" text="Alan &amp; Vânia">
      <formula>NOT(ISERROR(SEARCH("Alan &amp; Vânia",G20)))</formula>
    </cfRule>
    <cfRule type="containsText" dxfId="23330" priority="120" operator="containsText" text="Vânia">
      <formula>NOT(ISERROR(SEARCH("Vânia",G20)))</formula>
    </cfRule>
    <cfRule type="containsText" dxfId="23329" priority="121" operator="containsText" text="Tamara">
      <formula>NOT(ISERROR(SEARCH("Tamara",G20)))</formula>
    </cfRule>
    <cfRule type="containsText" dxfId="23328" priority="122" operator="containsText" text="Shirley">
      <formula>NOT(ISERROR(SEARCH("Shirley",G20)))</formula>
    </cfRule>
    <cfRule type="containsText" dxfId="23327" priority="123" operator="containsText" text="Maurício">
      <formula>NOT(ISERROR(SEARCH("Maurício",G20)))</formula>
    </cfRule>
    <cfRule type="containsText" dxfId="23326" priority="124" operator="containsText" text="Marília">
      <formula>NOT(ISERROR(SEARCH("Marília",G20)))</formula>
    </cfRule>
    <cfRule type="containsText" dxfId="23325" priority="125" operator="containsText" text="Malu">
      <formula>NOT(ISERROR(SEARCH("Malu",G20)))</formula>
    </cfRule>
    <cfRule type="containsText" dxfId="23324" priority="126" operator="containsText" text="Marcelo">
      <formula>NOT(ISERROR(SEARCH("Marcelo",G20)))</formula>
    </cfRule>
    <cfRule type="containsText" dxfId="23323" priority="127" operator="containsText" text="Lilian">
      <formula>NOT(ISERROR(SEARCH("Lilian",G20)))</formula>
    </cfRule>
    <cfRule type="containsText" dxfId="23322" priority="128" operator="containsText" text="Letícia">
      <formula>NOT(ISERROR(SEARCH("Letícia",G20)))</formula>
    </cfRule>
    <cfRule type="containsText" dxfId="23321" priority="129" operator="containsText" text="Juliana">
      <formula>NOT(ISERROR(SEARCH("Juliana",G20)))</formula>
    </cfRule>
    <cfRule type="containsText" dxfId="23320" priority="130" operator="containsText" text="João Pedro">
      <formula>NOT(ISERROR(SEARCH("João Pedro",G20)))</formula>
    </cfRule>
    <cfRule type="containsText" dxfId="23319" priority="131" operator="containsText" text="Janaína">
      <formula>NOT(ISERROR(SEARCH("Janaína",G20)))</formula>
    </cfRule>
    <cfRule type="containsText" dxfId="23318" priority="132" operator="containsText" text="Fátima">
      <formula>NOT(ISERROR(SEARCH("Fátima",G20)))</formula>
    </cfRule>
    <cfRule type="containsText" dxfId="23317" priority="133" operator="containsText" text="Edgard">
      <formula>NOT(ISERROR(SEARCH("Edgard",G20)))</formula>
    </cfRule>
    <cfRule type="containsText" dxfId="23316" priority="134" operator="containsText" text="Doriana">
      <formula>NOT(ISERROR(SEARCH("Doriana",G20)))</formula>
    </cfRule>
    <cfRule type="containsText" dxfId="23315" priority="135" operator="containsText" text="Diana">
      <formula>NOT(ISERROR(SEARCH("Diana",G20)))</formula>
    </cfRule>
    <cfRule type="containsText" dxfId="23314" priority="136" operator="containsText" text="Danilo">
      <formula>NOT(ISERROR(SEARCH("Danilo",G20)))</formula>
    </cfRule>
    <cfRule type="containsText" dxfId="23313" priority="137" operator="containsText" text="Celso">
      <formula>NOT(ISERROR(SEARCH("Celso",G20)))</formula>
    </cfRule>
    <cfRule type="containsText" dxfId="23312" priority="138" operator="containsText" text="Arnaldo">
      <formula>NOT(ISERROR(SEARCH("Arnaldo",G20)))</formula>
    </cfRule>
    <cfRule type="containsText" dxfId="23311" priority="139" operator="containsText" text="Ana Carolina">
      <formula>NOT(ISERROR(SEARCH("Ana Carolina",G20)))</formula>
    </cfRule>
    <cfRule type="containsText" dxfId="23310" priority="140" operator="containsText" text="Alex">
      <formula>NOT(ISERROR(SEARCH("Alex",G20)))</formula>
    </cfRule>
    <cfRule type="containsText" dxfId="23309" priority="141" operator="containsText" text="Alan">
      <formula>NOT(ISERROR(SEARCH("Alan",G20)))</formula>
    </cfRule>
  </conditionalFormatting>
  <conditionalFormatting sqref="G20:G21">
    <cfRule type="containsText" dxfId="23308" priority="109" operator="containsText" text="Giovana">
      <formula>NOT(ISERROR(SEARCH("Giovana",G20)))</formula>
    </cfRule>
  </conditionalFormatting>
  <conditionalFormatting sqref="G19:G21">
    <cfRule type="containsText" dxfId="23307" priority="77" operator="containsText" text="Prof. 4">
      <formula>NOT(ISERROR(SEARCH("Prof. 4",G19)))</formula>
    </cfRule>
    <cfRule type="containsText" dxfId="23306" priority="78" operator="containsText" text="Prof. 3">
      <formula>NOT(ISERROR(SEARCH("Prof. 3",G19)))</formula>
    </cfRule>
    <cfRule type="containsText" dxfId="23305" priority="79" operator="containsText" text="Prof. 2">
      <formula>NOT(ISERROR(SEARCH("Prof. 2",G19)))</formula>
    </cfRule>
    <cfRule type="containsText" dxfId="23304" priority="80" operator="containsText" text="Prof. 1">
      <formula>NOT(ISERROR(SEARCH("Prof. 1",G19)))</formula>
    </cfRule>
    <cfRule type="containsText" dxfId="23303" priority="81" operator="containsText" text="Monica">
      <formula>NOT(ISERROR(SEARCH("Monica",G19)))</formula>
    </cfRule>
    <cfRule type="containsText" dxfId="23302" priority="82" operator="containsText" text="Maike">
      <formula>NOT(ISERROR(SEARCH("Maike",G19)))</formula>
    </cfRule>
    <cfRule type="containsText" dxfId="23301" priority="83" operator="containsText" text="Celso &amp; Vânia">
      <formula>NOT(ISERROR(SEARCH("Celso &amp; Vânia",G19)))</formula>
    </cfRule>
    <cfRule type="containsText" dxfId="23300" priority="84" operator="containsText" text="Celso &amp; Mônica">
      <formula>NOT(ISERROR(SEARCH("Celso &amp; Mônica",G19)))</formula>
    </cfRule>
    <cfRule type="containsText" dxfId="23299" priority="85" operator="containsText" text="Ana &amp; Matheus">
      <formula>NOT(ISERROR(SEARCH("Ana &amp; Matheus",G19)))</formula>
    </cfRule>
    <cfRule type="containsText" dxfId="23298" priority="86" operator="containsText" text="Alan &amp; Vânia">
      <formula>NOT(ISERROR(SEARCH("Alan &amp; Vânia",G19)))</formula>
    </cfRule>
    <cfRule type="containsText" dxfId="23297" priority="87" operator="containsText" text="Vânia">
      <formula>NOT(ISERROR(SEARCH("Vânia",G19)))</formula>
    </cfRule>
    <cfRule type="containsText" dxfId="23296" priority="88" operator="containsText" text="Tamara">
      <formula>NOT(ISERROR(SEARCH("Tamara",G19)))</formula>
    </cfRule>
    <cfRule type="containsText" dxfId="23295" priority="89" operator="containsText" text="Shirley">
      <formula>NOT(ISERROR(SEARCH("Shirley",G19)))</formula>
    </cfRule>
    <cfRule type="containsText" dxfId="23294" priority="90" operator="containsText" text="Maurício">
      <formula>NOT(ISERROR(SEARCH("Maurício",G19)))</formula>
    </cfRule>
    <cfRule type="containsText" dxfId="23293" priority="91" operator="containsText" text="Marília">
      <formula>NOT(ISERROR(SEARCH("Marília",G19)))</formula>
    </cfRule>
    <cfRule type="containsText" dxfId="23292" priority="92" operator="containsText" text="Malu">
      <formula>NOT(ISERROR(SEARCH("Malu",G19)))</formula>
    </cfRule>
    <cfRule type="containsText" dxfId="23291" priority="93" operator="containsText" text="Marcelo">
      <formula>NOT(ISERROR(SEARCH("Marcelo",G19)))</formula>
    </cfRule>
    <cfRule type="containsText" dxfId="23290" priority="94" operator="containsText" text="Lilian">
      <formula>NOT(ISERROR(SEARCH("Lilian",G19)))</formula>
    </cfRule>
    <cfRule type="containsText" dxfId="23289" priority="95" operator="containsText" text="Letícia">
      <formula>NOT(ISERROR(SEARCH("Letícia",G19)))</formula>
    </cfRule>
    <cfRule type="containsText" dxfId="23288" priority="96" operator="containsText" text="Juliana">
      <formula>NOT(ISERROR(SEARCH("Juliana",G19)))</formula>
    </cfRule>
    <cfRule type="containsText" dxfId="23287" priority="97" operator="containsText" text="João Pedro">
      <formula>NOT(ISERROR(SEARCH("João Pedro",G19)))</formula>
    </cfRule>
    <cfRule type="containsText" dxfId="23286" priority="98" operator="containsText" text="Janaína">
      <formula>NOT(ISERROR(SEARCH("Janaína",G19)))</formula>
    </cfRule>
    <cfRule type="containsText" dxfId="23285" priority="99" operator="containsText" text="Fátima">
      <formula>NOT(ISERROR(SEARCH("Fátima",G19)))</formula>
    </cfRule>
    <cfRule type="containsText" dxfId="23284" priority="100" operator="containsText" text="Edgard">
      <formula>NOT(ISERROR(SEARCH("Edgard",G19)))</formula>
    </cfRule>
    <cfRule type="containsText" dxfId="23283" priority="101" operator="containsText" text="Doriana">
      <formula>NOT(ISERROR(SEARCH("Doriana",G19)))</formula>
    </cfRule>
    <cfRule type="containsText" dxfId="23282" priority="102" operator="containsText" text="Diana">
      <formula>NOT(ISERROR(SEARCH("Diana",G19)))</formula>
    </cfRule>
    <cfRule type="containsText" dxfId="23281" priority="103" operator="containsText" text="Danilo">
      <formula>NOT(ISERROR(SEARCH("Danilo",G19)))</formula>
    </cfRule>
    <cfRule type="containsText" dxfId="23280" priority="104" operator="containsText" text="Celso">
      <formula>NOT(ISERROR(SEARCH("Celso",G19)))</formula>
    </cfRule>
    <cfRule type="containsText" dxfId="23279" priority="105" operator="containsText" text="Arnaldo">
      <formula>NOT(ISERROR(SEARCH("Arnaldo",G19)))</formula>
    </cfRule>
    <cfRule type="containsText" dxfId="23278" priority="106" operator="containsText" text="Ana Carolina">
      <formula>NOT(ISERROR(SEARCH("Ana Carolina",G19)))</formula>
    </cfRule>
    <cfRule type="containsText" dxfId="23277" priority="107" operator="containsText" text="Alex">
      <formula>NOT(ISERROR(SEARCH("Alex",G19)))</formula>
    </cfRule>
    <cfRule type="containsText" dxfId="23276" priority="108" operator="containsText" text="Alan">
      <formula>NOT(ISERROR(SEARCH("Alan",G19)))</formula>
    </cfRule>
  </conditionalFormatting>
  <conditionalFormatting sqref="G19:G21">
    <cfRule type="containsText" dxfId="23275" priority="76" operator="containsText" text="Giovana">
      <formula>NOT(ISERROR(SEARCH("Giovana",G19)))</formula>
    </cfRule>
  </conditionalFormatting>
  <conditionalFormatting sqref="I34:I37">
    <cfRule type="containsText" dxfId="23274" priority="40" operator="containsText" text="Prof. 4">
      <formula>NOT(ISERROR(SEARCH("Prof. 4",I34)))</formula>
    </cfRule>
    <cfRule type="containsText" dxfId="23273" priority="41" operator="containsText" text="Prof. 3">
      <formula>NOT(ISERROR(SEARCH("Prof. 3",I34)))</formula>
    </cfRule>
    <cfRule type="containsText" dxfId="23272" priority="42" operator="containsText" text="Prof. 2">
      <formula>NOT(ISERROR(SEARCH("Prof. 2",I34)))</formula>
    </cfRule>
    <cfRule type="containsText" dxfId="23271" priority="43" operator="containsText" text="Prof. 1">
      <formula>NOT(ISERROR(SEARCH("Prof. 1",I34)))</formula>
    </cfRule>
    <cfRule type="containsText" dxfId="23270" priority="44" operator="containsText" text="Monica">
      <formula>NOT(ISERROR(SEARCH("Monica",I34)))</formula>
    </cfRule>
    <cfRule type="containsText" dxfId="23269" priority="45" operator="containsText" text="Maike">
      <formula>NOT(ISERROR(SEARCH("Maike",I34)))</formula>
    </cfRule>
    <cfRule type="containsText" dxfId="23268" priority="46" operator="containsText" text="Celso &amp; Vânia">
      <formula>NOT(ISERROR(SEARCH("Celso &amp; Vânia",I34)))</formula>
    </cfRule>
    <cfRule type="containsText" dxfId="23267" priority="47" operator="containsText" text="Celso &amp; Mônica">
      <formula>NOT(ISERROR(SEARCH("Celso &amp; Mônica",I34)))</formula>
    </cfRule>
    <cfRule type="containsText" dxfId="23266" priority="48" operator="containsText" text="Ana &amp; Matheus">
      <formula>NOT(ISERROR(SEARCH("Ana &amp; Matheus",I34)))</formula>
    </cfRule>
    <cfRule type="containsText" dxfId="23265" priority="49" operator="containsText" text="Alan &amp; Vânia">
      <formula>NOT(ISERROR(SEARCH("Alan &amp; Vânia",I34)))</formula>
    </cfRule>
    <cfRule type="containsText" dxfId="23264" priority="50" operator="containsText" text="Vânia">
      <formula>NOT(ISERROR(SEARCH("Vânia",I34)))</formula>
    </cfRule>
    <cfRule type="containsText" dxfId="23263" priority="51" operator="containsText" text="Tamara">
      <formula>NOT(ISERROR(SEARCH("Tamara",I34)))</formula>
    </cfRule>
    <cfRule type="containsText" dxfId="23262" priority="52" operator="containsText" text="Shirley">
      <formula>NOT(ISERROR(SEARCH("Shirley",I34)))</formula>
    </cfRule>
    <cfRule type="containsText" dxfId="23261" priority="53" operator="containsText" text="Maurício">
      <formula>NOT(ISERROR(SEARCH("Maurício",I34)))</formula>
    </cfRule>
    <cfRule type="containsText" dxfId="23260" priority="54" operator="containsText" text="Marília">
      <formula>NOT(ISERROR(SEARCH("Marília",I34)))</formula>
    </cfRule>
    <cfRule type="containsText" dxfId="23259" priority="55" operator="containsText" text="Malu">
      <formula>NOT(ISERROR(SEARCH("Malu",I34)))</formula>
    </cfRule>
    <cfRule type="containsText" dxfId="23258" priority="56" operator="containsText" text="Marcelo">
      <formula>NOT(ISERROR(SEARCH("Marcelo",I34)))</formula>
    </cfRule>
    <cfRule type="containsText" dxfId="23257" priority="57" operator="containsText" text="Lilian">
      <formula>NOT(ISERROR(SEARCH("Lilian",I34)))</formula>
    </cfRule>
    <cfRule type="containsText" dxfId="23256" priority="58" operator="containsText" text="Letícia">
      <formula>NOT(ISERROR(SEARCH("Letícia",I34)))</formula>
    </cfRule>
    <cfRule type="containsText" dxfId="23255" priority="59" operator="containsText" text="Juliana">
      <formula>NOT(ISERROR(SEARCH("Juliana",I34)))</formula>
    </cfRule>
    <cfRule type="containsText" dxfId="23254" priority="60" operator="containsText" text="João Pedro">
      <formula>NOT(ISERROR(SEARCH("João Pedro",I34)))</formula>
    </cfRule>
    <cfRule type="containsText" dxfId="23253" priority="61" operator="containsText" text="Janaína">
      <formula>NOT(ISERROR(SEARCH("Janaína",I34)))</formula>
    </cfRule>
    <cfRule type="containsText" dxfId="23252" priority="62" operator="containsText" text="Fátima">
      <formula>NOT(ISERROR(SEARCH("Fátima",I34)))</formula>
    </cfRule>
    <cfRule type="containsText" dxfId="23251" priority="63" operator="containsText" text="Edgard">
      <formula>NOT(ISERROR(SEARCH("Edgard",I34)))</formula>
    </cfRule>
    <cfRule type="containsText" dxfId="23250" priority="64" operator="containsText" text="Doriana">
      <formula>NOT(ISERROR(SEARCH("Doriana",I34)))</formula>
    </cfRule>
    <cfRule type="containsText" dxfId="23249" priority="65" operator="containsText" text="Diana">
      <formula>NOT(ISERROR(SEARCH("Diana",I34)))</formula>
    </cfRule>
    <cfRule type="containsText" dxfId="23248" priority="66" operator="containsText" text="Danilo">
      <formula>NOT(ISERROR(SEARCH("Danilo",I34)))</formula>
    </cfRule>
    <cfRule type="containsText" dxfId="23247" priority="67" operator="containsText" text="Celso">
      <formula>NOT(ISERROR(SEARCH("Celso",I34)))</formula>
    </cfRule>
    <cfRule type="containsText" dxfId="23246" priority="68" operator="containsText" text="Arnaldo">
      <formula>NOT(ISERROR(SEARCH("Arnaldo",I34)))</formula>
    </cfRule>
    <cfRule type="containsText" dxfId="23245" priority="69" operator="containsText" text="Ana Carolina">
      <formula>NOT(ISERROR(SEARCH("Ana Carolina",I34)))</formula>
    </cfRule>
    <cfRule type="containsText" dxfId="23244" priority="70" operator="containsText" text="Alex">
      <formula>NOT(ISERROR(SEARCH("Alex",I34)))</formula>
    </cfRule>
    <cfRule type="containsText" dxfId="23243" priority="71" operator="containsText" text="Alan">
      <formula>NOT(ISERROR(SEARCH("Alan",I34)))</formula>
    </cfRule>
  </conditionalFormatting>
  <conditionalFormatting sqref="I34:I37">
    <cfRule type="containsText" dxfId="23242" priority="39" operator="containsText" text="Giovana">
      <formula>NOT(ISERROR(SEARCH("Giovana",I34)))</formula>
    </cfRule>
  </conditionalFormatting>
  <conditionalFormatting sqref="I34:I37">
    <cfRule type="containsText" dxfId="23241" priority="38" operator="containsText" text="Rodrigo">
      <formula>NOT(ISERROR(SEARCH("Rodrigo",#REF!)))</formula>
    </cfRule>
  </conditionalFormatting>
  <conditionalFormatting sqref="I35 I37">
    <cfRule type="containsText" dxfId="23240" priority="37" operator="containsText" text="Rodrigo">
      <formula>NOT(ISERROR(SEARCH("Rodrigo",#REF!)))</formula>
    </cfRule>
  </conditionalFormatting>
  <conditionalFormatting sqref="I35 I37">
    <cfRule type="containsText" dxfId="23239" priority="36" operator="containsText" text="Rodrigo">
      <formula>NOT(ISERROR(SEARCH("Rodrigo",#REF!)))</formula>
    </cfRule>
  </conditionalFormatting>
  <conditionalFormatting sqref="E36">
    <cfRule type="containsText" dxfId="23238" priority="4" operator="containsText" text="Prof. 4">
      <formula>NOT(ISERROR(SEARCH("Prof. 4",E36)))</formula>
    </cfRule>
    <cfRule type="containsText" dxfId="23237" priority="5" operator="containsText" text="Prof. 3">
      <formula>NOT(ISERROR(SEARCH("Prof. 3",E36)))</formula>
    </cfRule>
    <cfRule type="containsText" dxfId="23236" priority="6" operator="containsText" text="Prof. 2">
      <formula>NOT(ISERROR(SEARCH("Prof. 2",E36)))</formula>
    </cfRule>
    <cfRule type="containsText" dxfId="23235" priority="7" operator="containsText" text="Prof. 1">
      <formula>NOT(ISERROR(SEARCH("Prof. 1",E36)))</formula>
    </cfRule>
    <cfRule type="containsText" dxfId="23234" priority="8" operator="containsText" text="Monica">
      <formula>NOT(ISERROR(SEARCH("Monica",E36)))</formula>
    </cfRule>
    <cfRule type="containsText" dxfId="23233" priority="9" operator="containsText" text="Maike">
      <formula>NOT(ISERROR(SEARCH("Maike",E36)))</formula>
    </cfRule>
    <cfRule type="containsText" dxfId="23232" priority="10" operator="containsText" text="Celso &amp; Vânia">
      <formula>NOT(ISERROR(SEARCH("Celso &amp; Vânia",E36)))</formula>
    </cfRule>
    <cfRule type="containsText" dxfId="23231" priority="11" operator="containsText" text="Celso &amp; Mônica">
      <formula>NOT(ISERROR(SEARCH("Celso &amp; Mônica",E36)))</formula>
    </cfRule>
    <cfRule type="containsText" dxfId="23230" priority="12" operator="containsText" text="Ana &amp; Matheus">
      <formula>NOT(ISERROR(SEARCH("Ana &amp; Matheus",E36)))</formula>
    </cfRule>
    <cfRule type="containsText" dxfId="23229" priority="13" operator="containsText" text="Alan &amp; Vânia">
      <formula>NOT(ISERROR(SEARCH("Alan &amp; Vânia",E36)))</formula>
    </cfRule>
    <cfRule type="containsText" dxfId="23228" priority="14" operator="containsText" text="Vânia">
      <formula>NOT(ISERROR(SEARCH("Vânia",E36)))</formula>
    </cfRule>
    <cfRule type="containsText" dxfId="23227" priority="15" operator="containsText" text="Tamara">
      <formula>NOT(ISERROR(SEARCH("Tamara",E36)))</formula>
    </cfRule>
    <cfRule type="containsText" dxfId="23226" priority="16" operator="containsText" text="Shirley">
      <formula>NOT(ISERROR(SEARCH("Shirley",E36)))</formula>
    </cfRule>
    <cfRule type="containsText" dxfId="23225" priority="17" operator="containsText" text="Maurício">
      <formula>NOT(ISERROR(SEARCH("Maurício",E36)))</formula>
    </cfRule>
    <cfRule type="containsText" dxfId="23224" priority="18" operator="containsText" text="Marília">
      <formula>NOT(ISERROR(SEARCH("Marília",E36)))</formula>
    </cfRule>
    <cfRule type="containsText" dxfId="23223" priority="19" operator="containsText" text="Malu">
      <formula>NOT(ISERROR(SEARCH("Malu",E36)))</formula>
    </cfRule>
    <cfRule type="containsText" dxfId="23222" priority="20" operator="containsText" text="Marcelo">
      <formula>NOT(ISERROR(SEARCH("Marcelo",E36)))</formula>
    </cfRule>
    <cfRule type="containsText" dxfId="23221" priority="21" operator="containsText" text="Lilian">
      <formula>NOT(ISERROR(SEARCH("Lilian",E36)))</formula>
    </cfRule>
    <cfRule type="containsText" dxfId="23220" priority="22" operator="containsText" text="Letícia">
      <formula>NOT(ISERROR(SEARCH("Letícia",E36)))</formula>
    </cfRule>
    <cfRule type="containsText" dxfId="23219" priority="23" operator="containsText" text="Juliana">
      <formula>NOT(ISERROR(SEARCH("Juliana",E36)))</formula>
    </cfRule>
    <cfRule type="containsText" dxfId="23218" priority="24" operator="containsText" text="João Pedro">
      <formula>NOT(ISERROR(SEARCH("João Pedro",E36)))</formula>
    </cfRule>
    <cfRule type="containsText" dxfId="23217" priority="25" operator="containsText" text="Janaína">
      <formula>NOT(ISERROR(SEARCH("Janaína",E36)))</formula>
    </cfRule>
    <cfRule type="containsText" dxfId="23216" priority="26" operator="containsText" text="Fátima">
      <formula>NOT(ISERROR(SEARCH("Fátima",E36)))</formula>
    </cfRule>
    <cfRule type="containsText" dxfId="23215" priority="27" operator="containsText" text="Edgard">
      <formula>NOT(ISERROR(SEARCH("Edgard",E36)))</formula>
    </cfRule>
    <cfRule type="containsText" dxfId="23214" priority="28" operator="containsText" text="Doriana">
      <formula>NOT(ISERROR(SEARCH("Doriana",E36)))</formula>
    </cfRule>
    <cfRule type="containsText" dxfId="23213" priority="29" operator="containsText" text="Diana">
      <formula>NOT(ISERROR(SEARCH("Diana",E36)))</formula>
    </cfRule>
    <cfRule type="containsText" dxfId="23212" priority="30" operator="containsText" text="Danilo">
      <formula>NOT(ISERROR(SEARCH("Danilo",E36)))</formula>
    </cfRule>
    <cfRule type="containsText" dxfId="23211" priority="31" operator="containsText" text="Celso">
      <formula>NOT(ISERROR(SEARCH("Celso",E36)))</formula>
    </cfRule>
    <cfRule type="containsText" dxfId="23210" priority="32" operator="containsText" text="Arnaldo">
      <formula>NOT(ISERROR(SEARCH("Arnaldo",E36)))</formula>
    </cfRule>
    <cfRule type="containsText" dxfId="23209" priority="33" operator="containsText" text="Ana Carolina">
      <formula>NOT(ISERROR(SEARCH("Ana Carolina",E36)))</formula>
    </cfRule>
    <cfRule type="containsText" dxfId="23208" priority="34" operator="containsText" text="Alex">
      <formula>NOT(ISERROR(SEARCH("Alex",E36)))</formula>
    </cfRule>
    <cfRule type="containsText" dxfId="23207" priority="35" operator="containsText" text="Alan">
      <formula>NOT(ISERROR(SEARCH("Alan",E36)))</formula>
    </cfRule>
  </conditionalFormatting>
  <conditionalFormatting sqref="E36">
    <cfRule type="containsText" dxfId="23206" priority="3" operator="containsText" text="Giovana">
      <formula>NOT(ISERROR(SEARCH("Giovana",E36)))</formula>
    </cfRule>
  </conditionalFormatting>
  <dataValidations count="3">
    <dataValidation type="list" allowBlank="1" showInputMessage="1" showErrorMessage="1" sqref="D46:J51 D40:F40 I38:I41 D14:F14 D26:J31 D16:F16 J36:J41 D34:I34 D38:H38 D36:I36">
      <formula1>_Comp_1MEDIO</formula1>
    </dataValidation>
    <dataValidation type="list" allowBlank="1" showInputMessage="1" showErrorMessage="1" sqref="G35:H35 D9:J11 G37:H37 D15:F15 D41 D17:F17 D19:J21 D39:F39">
      <formula1>PRFMÉDIO</formula1>
    </dataValidation>
    <dataValidation type="list" allowBlank="1" showInputMessage="1" showErrorMessage="1" sqref="G39:H39 E41:F41 I35 I37">
      <formula1>__</formula1>
    </dataValidation>
  </dataValidations>
  <pageMargins left="0.511811024" right="0.511811024" top="0.78740157499999996" bottom="0.78740157499999996" header="0.31496062000000002" footer="0.31496062000000002"/>
  <pageSetup paperSize="9" scale="41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367" operator="containsText" text="Rodrigo" id="{28D5D111-A3BB-4F1B-99CF-4FFBB90F1E84}">
            <xm:f>NOT(ISERROR(SEARCH("Rodrigo",Listas!C147)))</xm:f>
            <x14:dxf>
              <fill>
                <patternFill>
                  <bgColor rgb="FFFF66FF"/>
                </patternFill>
              </fill>
            </x14:dxf>
          </x14:cfRule>
          <xm:sqref>D34 D36</xm:sqref>
        </x14:conditionalFormatting>
        <x14:conditionalFormatting xmlns:xm="http://schemas.microsoft.com/office/excel/2006/main">
          <x14:cfRule type="containsText" priority="6313" operator="containsText" text="Rodrigo" id="{210EC98D-8BF8-41C1-A39B-BBD9D88B260F}">
            <xm:f>NOT(ISERROR(SEARCH("Rodrigo",Listas!C105)))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95" operator="containsText" text="Rodrigo" id="{63E60CC2-3CFD-465F-9805-8EB7ABF8FEF1}">
            <xm:f>NOT(ISERROR(SEARCH("Rodrigo",Listas!C111)))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80" operator="containsText" text="Rodrigo" id="{9BB430ED-ABFB-4264-9FE6-4593C6A64C01}">
            <xm:f>NOT(ISERROR(SEARCH("Rodrigo",Listas!C113)))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169" operator="containsText" text="Rodrigo" id="{5EAD5AE5-B9A2-4A31-9BE9-4DD7FA12B9DC}">
            <xm:f>NOT(ISERROR(SEARCH("Rodrigo",Listas!C129)))</xm:f>
            <x14:dxf>
              <fill>
                <patternFill>
                  <bgColor rgb="FFFF66FF"/>
                </patternFill>
              </fill>
            </x14:dxf>
          </x14:cfRule>
          <xm:sqref>D40 D38</xm:sqref>
        </x14:conditionalFormatting>
        <x14:conditionalFormatting xmlns:xm="http://schemas.microsoft.com/office/excel/2006/main">
          <x14:cfRule type="containsText" priority="6219" operator="containsText" text="Rodrigo" id="{A05490A1-F268-46E9-BFF0-3888E2BB206B}">
            <xm:f>NOT(ISERROR(SEARCH("Rodrigo",Listas!C153)))</xm:f>
            <x14:dxf>
              <fill>
                <patternFill>
                  <bgColor rgb="FFFF66FF"/>
                </patternFill>
              </fill>
            </x14:dxf>
          </x14:cfRule>
          <xm:sqref>D36 D34 D41 D39</xm:sqref>
        </x14:conditionalFormatting>
        <x14:conditionalFormatting xmlns:xm="http://schemas.microsoft.com/office/excel/2006/main">
          <x14:cfRule type="containsText" priority="6217" operator="containsText" text="Rodrigo" id="{73E03365-C46C-4E44-8951-6B72DE32D24B}">
            <xm:f>NOT(ISERROR(SEARCH("Rodrigo",Listas!E92)))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204" operator="containsText" text="Rodrigo" id="{D86FF904-9B83-45B3-B7D1-561340F64E4A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6201" operator="containsText" text="Rodrigo" id="{9C88E93A-B62C-4212-840A-2434E1A415AC}">
            <xm:f>NOT(ISERROR(SEARCH("Rodrigo",Listas!D108)))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6192" operator="containsText" text="Rodrigo" id="{48581261-710B-404F-A1A9-766C4B18213B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6185" operator="containsText" text="Rodrigo" id="{46D9B9B7-E31F-4E2E-891B-12BEB7594C36}">
            <xm:f>NOT(ISERROR(SEARCH("Rodrigo",Listas!C109)))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4149" operator="containsText" text="Rodrigo" id="{FA37C945-1239-4D81-8A06-5E1F06908C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48" operator="containsText" text="Rodrigo" id="{E8282CA8-CF38-4EC8-AB17-EA86647B05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47" operator="containsText" text="Rodrigo" id="{34E4A19C-0FB8-47EC-A261-EC20385EAC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4146" operator="containsText" text="Rodrigo" id="{D971D1C5-0302-47D1-9F12-D66571463F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3205" operator="containsText" text="Rodrigo" id="{50020C8B-903E-48E9-A9DC-7E9B482553C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3204" operator="containsText" text="Rodrigo" id="{D0DEB4DF-59DB-4C3A-A1F6-1ABA9F7D2F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3203" operator="containsText" text="Rodrigo" id="{BC4F60FE-09A7-49C2-819C-1112E6DB71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1299" operator="containsText" text="Rodrigo" id="{6A21482F-F0AD-4C8B-8E87-80E9EA6187E5}">
            <xm:f>NOT(ISERROR(SEARCH("Rodrigo",Listas!D133)))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298" operator="containsText" text="Rodrigo" id="{4755DB30-7B0F-423F-8D75-6EE1EA0222C2}">
            <xm:f>NOT(ISERROR(SEARCH("Rodrigo",Listas!D150)))</xm:f>
            <x14:dxf>
              <fill>
                <patternFill>
                  <bgColor rgb="FFFF66FF"/>
                </patternFill>
              </fill>
            </x14:dxf>
          </x14:cfRule>
          <xm:sqref>E34 E36</xm:sqref>
        </x14:conditionalFormatting>
        <x14:conditionalFormatting xmlns:xm="http://schemas.microsoft.com/office/excel/2006/main">
          <x14:cfRule type="containsText" priority="1296" operator="containsText" text="Rodrigo" id="{40350D3B-3B08-4088-B517-69B8C8E2C34F}">
            <xm:f>NOT(ISERROR(SEARCH("Rodrigo",Listas!D116)))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1295" operator="containsText" text="Rodrigo" id="{C3923A94-201C-4144-8E20-097E9E84B4E8}">
            <xm:f>NOT(ISERROR(SEARCH("Rodrigo",Listas!D161)))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1294" operator="containsText" text="Rodrigo" id="{ECAFFEAB-0478-4008-8258-4E4283F8C4B8}">
            <xm:f>NOT(ISERROR(SEARCH("Rodrigo",Listas!F95)))</xm:f>
            <x14:dxf>
              <fill>
                <patternFill>
                  <bgColor rgb="FFFF66FF"/>
                </patternFill>
              </fill>
            </x14:dxf>
          </x14:cfRule>
          <xm:sqref>F39</xm:sqref>
        </x14:conditionalFormatting>
        <x14:conditionalFormatting xmlns:xm="http://schemas.microsoft.com/office/excel/2006/main">
          <x14:cfRule type="containsText" priority="1082" operator="containsText" text="Rodrigo" id="{EBAB1959-93B0-4FB3-A049-E8C667D52231}">
            <xm:f>NOT(ISERROR(SEARCH("Rodrigo",Listas!P194)))</xm:f>
            <x14:dxf>
              <fill>
                <patternFill>
                  <bgColor rgb="FFFF66FF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containsText" priority="1081" operator="containsText" text="Rodrigo" id="{71A780AD-CE97-444F-8BE2-D05125D137FB}">
            <xm:f>NOT(ISERROR(SEARCH("Rodrigo",Listas!P147)))</xm:f>
            <x14:dxf>
              <fill>
                <patternFill>
                  <bgColor rgb="FFFF66FF"/>
                </patternFill>
              </fill>
            </x14:dxf>
          </x14:cfRule>
          <xm:sqref>G35</xm:sqref>
        </x14:conditionalFormatting>
        <x14:conditionalFormatting xmlns:xm="http://schemas.microsoft.com/office/excel/2006/main">
          <x14:cfRule type="containsText" priority="1080" operator="containsText" text="Rodrigo" id="{1ACA3279-8EFF-40AB-82DA-5F411FA0394A}">
            <xm:f>NOT(ISERROR(SEARCH("Rodrigo",Listas!Q183)))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1079" operator="containsText" text="Rodrigo" id="{E5B02D90-51BF-4038-A4AD-FCC774F1AC77}">
            <xm:f>NOT(ISERROR(SEARCH("Rodrigo",Listas!Q136)))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976" operator="containsText" text="Rodrigo" id="{D56D06F8-8075-4AEE-89CC-849809A12E78}">
            <xm:f>NOT(ISERROR(SEARCH("Rodrigo",Listas!G138)))</xm:f>
            <x14:dxf>
              <fill>
                <patternFill>
                  <bgColor rgb="FFFF66FF"/>
                </patternFill>
              </fill>
            </x14:dxf>
          </x14:cfRule>
          <xm:sqref>H35 H37</xm:sqref>
        </x14:conditionalFormatting>
        <x14:conditionalFormatting xmlns:xm="http://schemas.microsoft.com/office/excel/2006/main">
          <x14:cfRule type="containsText" priority="975" operator="containsText" text="Rodrigo" id="{911E298C-1B0F-4698-AE4D-982B7275C948}">
            <xm:f>NOT(ISERROR(SEARCH("Rodrigo",Listas!G131)))</xm:f>
            <x14:dxf>
              <fill>
                <patternFill>
                  <bgColor rgb="FFFF66FF"/>
                </patternFill>
              </fill>
            </x14:dxf>
          </x14:cfRule>
          <xm:sqref>H34:H37</xm:sqref>
        </x14:conditionalFormatting>
        <x14:conditionalFormatting xmlns:xm="http://schemas.microsoft.com/office/excel/2006/main">
          <x14:cfRule type="containsText" priority="974" operator="containsText" text="Rodrigo" id="{D20DC4D5-E5B6-4D98-9099-7CBDBB9D9BC9}">
            <xm:f>NOT(ISERROR(SEARCH("Rodrigo",Listas!G133)))</xm:f>
            <x14:dxf>
              <fill>
                <patternFill>
                  <bgColor rgb="FFFF66FF"/>
                </patternFill>
              </fill>
            </x14:dxf>
          </x14:cfRule>
          <xm:sqref>H34:H37</xm:sqref>
        </x14:conditionalFormatting>
        <x14:conditionalFormatting xmlns:xm="http://schemas.microsoft.com/office/excel/2006/main">
          <x14:cfRule type="containsText" priority="973" operator="containsText" text="Rodrigo" id="{D632F42A-8BE6-41F7-BE12-F26177270EF5}">
            <xm:f>NOT(ISERROR(SEARCH("Rodrigo",Listas!G136)))</xm:f>
            <x14:dxf>
              <fill>
                <patternFill>
                  <bgColor rgb="FFFF66FF"/>
                </patternFill>
              </fill>
            </x14:dxf>
          </x14:cfRule>
          <xm:sqref>H35 H37</xm:sqref>
        </x14:conditionalFormatting>
        <x14:conditionalFormatting xmlns:xm="http://schemas.microsoft.com/office/excel/2006/main">
          <x14:cfRule type="containsText" priority="759" operator="containsText" text="Rodrigo" id="{3EA390A3-FC85-401E-899B-7E7C71EDAE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58" operator="containsText" text="Rodrigo" id="{7FE7E91A-D8A0-40A0-9441-D12BA46E509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61" operator="containsText" text="Rodrigo" id="{5EF49E4F-2575-4E0E-B8C8-2880F1BB3F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60" operator="containsText" text="Rodrigo" id="{D24D15EE-8934-497C-AABF-966AA4F452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D19:F21 H19:J21</xm:sqref>
        </x14:conditionalFormatting>
        <x14:conditionalFormatting xmlns:xm="http://schemas.microsoft.com/office/excel/2006/main">
          <x14:cfRule type="containsText" priority="724" operator="containsText" text="Rodrigo" id="{B7650AD4-B4D8-436A-9D27-184BB3A23C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723" operator="containsText" text="Rodrigo" id="{73179B48-DC7B-4A54-BB22-6347AC69ECD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722" operator="containsText" text="Rodrigo" id="{5413AB40-7BC4-453C-A93E-EC3F8FD415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I38:J41 J36:J37</xm:sqref>
        </x14:conditionalFormatting>
        <x14:conditionalFormatting xmlns:xm="http://schemas.microsoft.com/office/excel/2006/main">
          <x14:cfRule type="containsText" priority="688" operator="containsText" text="Rodrigo" id="{53D70803-350E-4C73-8F30-E2C8528C8C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87" operator="containsText" text="Rodrigo" id="{43FECFDE-B479-4582-95D3-031BA9BAD3B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86" operator="containsText" text="Rodrigo" id="{E74D0A07-B444-4DCE-95DD-C1787DA957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553" operator="containsText" text="Rodrigo" id="{925AD282-050F-4C55-94A0-DEDCA5611D4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F16 F14</xm:sqref>
        </x14:conditionalFormatting>
        <x14:conditionalFormatting xmlns:xm="http://schemas.microsoft.com/office/excel/2006/main">
          <x14:cfRule type="containsText" priority="552" operator="containsText" text="Rodrigo" id="{BE6D5921-8592-4A87-A96F-827BA4ED3B0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F16 F14</xm:sqref>
        </x14:conditionalFormatting>
        <x14:conditionalFormatting xmlns:xm="http://schemas.microsoft.com/office/excel/2006/main">
          <x14:cfRule type="containsText" priority="551" operator="containsText" text="Rodrigo" id="{3DF68E11-EE39-489C-B714-A03F38E8CE1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F15</xm:sqref>
        </x14:conditionalFormatting>
        <x14:conditionalFormatting xmlns:xm="http://schemas.microsoft.com/office/excel/2006/main">
          <x14:cfRule type="containsText" priority="550" operator="containsText" text="Rodrigo" id="{A9198D61-290A-44E3-BC42-A9F4581BFE57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F17 F15</xm:sqref>
        </x14:conditionalFormatting>
        <x14:conditionalFormatting xmlns:xm="http://schemas.microsoft.com/office/excel/2006/main">
          <x14:cfRule type="containsText" priority="417" operator="containsText" text="Rodrigo" id="{82BDF306-5AA9-4510-A20A-52FFA4682C9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E14</xm:sqref>
        </x14:conditionalFormatting>
        <x14:conditionalFormatting xmlns:xm="http://schemas.microsoft.com/office/excel/2006/main">
          <x14:cfRule type="containsText" priority="416" operator="containsText" text="Rodrigo" id="{3ABC84E2-D7A3-43BF-A531-22ECCCEDA3F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E14</xm:sqref>
        </x14:conditionalFormatting>
        <x14:conditionalFormatting xmlns:xm="http://schemas.microsoft.com/office/excel/2006/main">
          <x14:cfRule type="containsText" priority="415" operator="containsText" text="Rodrigo" id="{FB86F3D2-1CC5-4A10-B98D-858707D1802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E17 E15</xm:sqref>
        </x14:conditionalFormatting>
        <x14:conditionalFormatting xmlns:xm="http://schemas.microsoft.com/office/excel/2006/main">
          <x14:cfRule type="containsText" priority="414" operator="containsText" text="Rodrigo" id="{BD78F923-36F3-437B-9833-7AFBCFD7DD9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E17 E15</xm:sqref>
        </x14:conditionalFormatting>
        <x14:conditionalFormatting xmlns:xm="http://schemas.microsoft.com/office/excel/2006/main">
          <x14:cfRule type="containsText" priority="281" operator="containsText" text="Rodrigo" id="{1B6459FA-B7C0-43A1-A190-D22B528CDD1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D14</xm:sqref>
        </x14:conditionalFormatting>
        <x14:conditionalFormatting xmlns:xm="http://schemas.microsoft.com/office/excel/2006/main">
          <x14:cfRule type="containsText" priority="280" operator="containsText" text="Rodrigo" id="{B2344057-8377-4BC8-840C-EBADC88255E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D14</xm:sqref>
        </x14:conditionalFormatting>
        <x14:conditionalFormatting xmlns:xm="http://schemas.microsoft.com/office/excel/2006/main">
          <x14:cfRule type="containsText" priority="279" operator="containsText" text="Rodrigo" id="{DA210A0D-39F0-4C3C-AEF7-ACE9D017445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278" operator="containsText" text="Rodrigo" id="{9787EDCE-E11C-49D3-8DDE-2E1280AA6A0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73" operator="containsText" text="Rodrigo" id="{7C839B0C-C582-49DE-B3BF-06C1B24DB7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72" operator="containsText" text="Rodrigo" id="{1314DFC2-FB18-4409-A9FB-0D110EBA1F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75" operator="containsText" text="Rodrigo" id="{49F20C36-BF02-407B-AC95-E27A1623D2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74" operator="containsText" text="Rodrigo" id="{9B164BB6-36D3-411C-B7B5-E3CAC30169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G19:G21</xm:sqref>
        </x14:conditionalFormatting>
        <x14:conditionalFormatting xmlns:xm="http://schemas.microsoft.com/office/excel/2006/main">
          <x14:cfRule type="containsText" priority="202883" operator="containsText" text="Rodrigo" id="{D86FF904-9B83-45B3-B7D1-561340F64E4A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84" operator="containsText" text="Rodrigo" id="{9C88E93A-B62C-4212-840A-2434E1A415AC}">
            <xm:f>NOT(ISERROR(SEARCH("Rodrigo",Listas!D106)))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85" operator="containsText" text="Rodrigo" id="{48581261-710B-404F-A1A9-766C4B18213B}">
            <xm:f>NOT(ISERROR(SEARCH("Rodrigo",Listas!D110)))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88" operator="containsText" text="Rodrigo" id="{6A21482F-F0AD-4C8B-8E87-80E9EA6187E5}">
            <xm:f>NOT(ISERROR(SEARCH("Rodrigo",Listas!D131)))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202892" operator="containsText" text="Rodrigo" id="{40350D3B-3B08-4088-B517-69B8C8E2C34F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93" operator="containsText" text="Rodrigo" id="{C3923A94-201C-4144-8E20-097E9E84B4E8}">
            <xm:f>NOT(ISERROR(SEARCH("Rodrigo",Listas!D159)))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895" operator="containsText" text="Rodrigo" id="{ECAFFEAB-0478-4008-8258-4E4283F8C4B8}">
            <xm:f>NOT(ISERROR(SEARCH("Rodrigo",Listas!F93)))</xm:f>
            <x14:dxf>
              <fill>
                <patternFill>
                  <bgColor rgb="FFFF66FF"/>
                </patternFill>
              </fill>
            </x14:dxf>
          </x14:cfRule>
          <xm:sqref>E39</xm:sqref>
        </x14:conditionalFormatting>
        <x14:conditionalFormatting xmlns:xm="http://schemas.microsoft.com/office/excel/2006/main">
          <x14:cfRule type="containsText" priority="202932" operator="containsText" text="Rodrigo" id="{6A21482F-F0AD-4C8B-8E87-80E9EA6187E5}">
            <xm:f>NOT(ISERROR(SEARCH("Rodrigo",Listas!G130)))</xm:f>
            <x14:dxf>
              <fill>
                <patternFill>
                  <bgColor rgb="FFFF66FF"/>
                </patternFill>
              </fill>
            </x14:dxf>
          </x14:cfRule>
          <xm:sqref>H35 H37</xm:sqref>
        </x14:conditionalFormatting>
        <x14:conditionalFormatting xmlns:xm="http://schemas.microsoft.com/office/excel/2006/main">
          <x14:cfRule type="containsText" priority="202934" operator="containsText" text="Rodrigo" id="{C3923A94-201C-4144-8E20-097E9E84B4E8}">
            <xm:f>NOT(ISERROR(SEARCH("Rodrigo",Listas!D156)))</xm:f>
            <x14:dxf>
              <fill>
                <patternFill>
                  <bgColor rgb="FFFF66FF"/>
                </patternFill>
              </fill>
            </x14:dxf>
          </x14:cfRule>
          <xm:sqref>E34 E36</xm:sqref>
        </x14:conditionalFormatting>
      </x14:conditionalFormattings>
    </ext>
  </extLs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08"/>
  <sheetViews>
    <sheetView zoomScale="85" zoomScaleNormal="85" workbookViewId="0">
      <selection activeCell="X14" sqref="X14"/>
    </sheetView>
  </sheetViews>
  <sheetFormatPr defaultRowHeight="15" x14ac:dyDescent="0.25"/>
  <cols>
    <col min="1" max="1" width="15.7109375" customWidth="1"/>
    <col min="2" max="2" width="10.140625" bestFit="1" customWidth="1"/>
    <col min="3" max="3" width="6.7109375" customWidth="1"/>
    <col min="4" max="4" width="8.7109375" style="60" customWidth="1"/>
    <col min="5" max="5" width="30.7109375" customWidth="1"/>
    <col min="6" max="6" width="5.7109375" customWidth="1"/>
    <col min="7" max="11" width="4.7109375" customWidth="1"/>
    <col min="12" max="12" width="5.7109375" customWidth="1"/>
    <col min="13" max="13" width="6.42578125" style="57" bestFit="1" customWidth="1"/>
    <col min="14" max="14" width="30.7109375" customWidth="1"/>
    <col min="15" max="16" width="5.7109375" customWidth="1"/>
    <col min="17" max="17" width="6.42578125" bestFit="1" customWidth="1"/>
    <col min="18" max="18" width="30.7109375" customWidth="1"/>
    <col min="19" max="20" width="5.7109375" customWidth="1"/>
    <col min="21" max="21" width="6.42578125" bestFit="1" customWidth="1"/>
  </cols>
  <sheetData>
    <row r="1" spans="1:21" ht="15.75" thickBot="1" x14ac:dyDescent="0.3">
      <c r="A1" s="290" t="s">
        <v>1</v>
      </c>
      <c r="B1" s="291"/>
      <c r="C1" s="291"/>
      <c r="D1" s="292"/>
      <c r="E1" s="293" t="s">
        <v>40</v>
      </c>
      <c r="F1" s="291"/>
      <c r="G1" s="291"/>
      <c r="H1" s="291"/>
      <c r="I1" s="291"/>
      <c r="J1" s="291"/>
      <c r="K1" s="291"/>
      <c r="L1" s="291"/>
      <c r="M1" s="294"/>
      <c r="N1" s="295" t="s">
        <v>42</v>
      </c>
      <c r="O1" s="296"/>
      <c r="P1" s="296"/>
      <c r="Q1" s="296"/>
      <c r="R1" s="296"/>
      <c r="S1" s="296"/>
      <c r="T1" s="296"/>
      <c r="U1" s="297"/>
    </row>
    <row r="2" spans="1:21" ht="15.75" thickBot="1" x14ac:dyDescent="0.3">
      <c r="A2" s="50" t="s">
        <v>2</v>
      </c>
      <c r="B2" s="49" t="s">
        <v>41</v>
      </c>
      <c r="C2" s="49" t="s">
        <v>3</v>
      </c>
      <c r="D2" s="51" t="s">
        <v>4</v>
      </c>
      <c r="E2" s="55" t="s">
        <v>2</v>
      </c>
      <c r="F2" s="55" t="s">
        <v>3</v>
      </c>
      <c r="G2" s="52" t="s">
        <v>5</v>
      </c>
      <c r="H2" s="49" t="s">
        <v>6</v>
      </c>
      <c r="I2" s="49" t="s">
        <v>7</v>
      </c>
      <c r="J2" s="49" t="s">
        <v>35</v>
      </c>
      <c r="K2" s="56" t="s">
        <v>36</v>
      </c>
      <c r="L2" s="55" t="s">
        <v>8</v>
      </c>
      <c r="M2" s="72" t="s">
        <v>9</v>
      </c>
      <c r="N2" s="55" t="s">
        <v>2</v>
      </c>
      <c r="O2" s="75" t="s">
        <v>3</v>
      </c>
      <c r="P2" s="73" t="s">
        <v>8</v>
      </c>
      <c r="Q2" s="74" t="s">
        <v>9</v>
      </c>
      <c r="R2" s="55" t="s">
        <v>2</v>
      </c>
      <c r="S2" s="75" t="s">
        <v>3</v>
      </c>
      <c r="T2" s="73" t="s">
        <v>8</v>
      </c>
      <c r="U2" s="74" t="s">
        <v>9</v>
      </c>
    </row>
    <row r="3" spans="1:21" x14ac:dyDescent="0.25">
      <c r="A3" s="96" t="s">
        <v>44</v>
      </c>
      <c r="B3" s="69"/>
      <c r="C3" s="63" t="e">
        <f>COUNTIF(MANHÃ,Listas!A3)+COUNTIF(TARDE,Listas!A3)+(COUNTIF(NOITE,Listas!A3)*2.5)</f>
        <v>#REF!</v>
      </c>
      <c r="D3" s="58" t="e">
        <f t="shared" ref="D3:D37" si="0">IF(B3&lt;C3,"ACIMA",IF(B3=C3,"OK","ABAIXO"))</f>
        <v>#REF!</v>
      </c>
      <c r="E3" s="81" t="s">
        <v>64</v>
      </c>
      <c r="F3" s="61" t="e">
        <f>COUNTIF(MANHÃ,Listas!E3)+COUNTIF(TARDE,Listas!E3)</f>
        <v>#REF!</v>
      </c>
      <c r="G3" s="62" t="e">
        <f t="shared" ref="G3:G30" si="1">COUNTIF(_1AM,E3)+COUNTIF(_1AT,E3)</f>
        <v>#REF!</v>
      </c>
      <c r="H3" s="63" t="e">
        <f t="shared" ref="H3:H30" si="2">COUNTIF(_1BM,E3)</f>
        <v>#REF!</v>
      </c>
      <c r="I3" s="64" t="e">
        <f t="shared" ref="I3:I30" si="3">COUNTIF(_1CM,E3)</f>
        <v>#REF!</v>
      </c>
      <c r="J3" s="64" t="e">
        <f t="shared" ref="J3:J30" si="4">COUNTIF(_1DT,E3)</f>
        <v>#REF!</v>
      </c>
      <c r="K3" s="64" t="e">
        <f t="shared" ref="K3:K30" si="5">COUNTIF(_1ET,E3)</f>
        <v>#REF!</v>
      </c>
      <c r="L3" s="61" t="e">
        <f t="shared" ref="L3:L30" si="6">SUM(G3:K3)</f>
        <v>#REF!</v>
      </c>
      <c r="M3" s="57" t="e">
        <f t="shared" ref="M3:M34" si="7">IF(L3&lt;F3,"EXCESSO",IF(L3=F3,"OK","FALTA"))</f>
        <v>#REF!</v>
      </c>
      <c r="N3" s="53" t="s">
        <v>151</v>
      </c>
      <c r="O3" s="62" t="e">
        <f>COUNTIF(NOITE,Listas!N3)*2.5</f>
        <v>#REF!</v>
      </c>
      <c r="P3" s="63">
        <v>2.5</v>
      </c>
      <c r="Q3" s="77" t="e">
        <f t="shared" ref="Q3:Q47" si="8">IF(P3&lt;O3,"EXCESSO",IF(P3=O3,"OK","FALTA"))</f>
        <v>#REF!</v>
      </c>
      <c r="R3" s="53" t="s">
        <v>146</v>
      </c>
      <c r="S3" s="62" t="e">
        <f>COUNTIF(NOITE,Listas!R3)*2.5</f>
        <v>#REF!</v>
      </c>
      <c r="T3" s="63">
        <v>5</v>
      </c>
      <c r="U3" s="77" t="e">
        <f t="shared" ref="U3:U47" si="9">IF(T3&lt;S3,"EXCESSO",IF(T3=S3,"OK","FALTA"))</f>
        <v>#REF!</v>
      </c>
    </row>
    <row r="4" spans="1:21" x14ac:dyDescent="0.25">
      <c r="A4" s="107" t="s">
        <v>173</v>
      </c>
      <c r="B4" s="69"/>
      <c r="C4" s="63" t="e">
        <f>COUNTIF(MANHÃ,Listas!A4)+COUNTIF(TARDE,Listas!A4)+(COUNTIF(NOITE,Listas!A4)*2.5)</f>
        <v>#REF!</v>
      </c>
      <c r="D4" s="58" t="e">
        <f t="shared" si="0"/>
        <v>#REF!</v>
      </c>
      <c r="E4" s="79" t="s">
        <v>65</v>
      </c>
      <c r="F4" s="61" t="e">
        <f>COUNTIF(MANHÃ,Listas!E4)+COUNTIF(TARDE,Listas!E4)</f>
        <v>#REF!</v>
      </c>
      <c r="G4" s="62" t="e">
        <f t="shared" si="1"/>
        <v>#REF!</v>
      </c>
      <c r="H4" s="63" t="e">
        <f t="shared" si="2"/>
        <v>#REF!</v>
      </c>
      <c r="I4" s="64" t="e">
        <f t="shared" si="3"/>
        <v>#REF!</v>
      </c>
      <c r="J4" s="64" t="e">
        <f t="shared" si="4"/>
        <v>#REF!</v>
      </c>
      <c r="K4" s="64" t="e">
        <f t="shared" si="5"/>
        <v>#REF!</v>
      </c>
      <c r="L4" s="61" t="e">
        <f t="shared" si="6"/>
        <v>#REF!</v>
      </c>
      <c r="M4" s="57" t="e">
        <f t="shared" si="7"/>
        <v>#REF!</v>
      </c>
      <c r="N4" s="76" t="s">
        <v>158</v>
      </c>
      <c r="O4" s="62" t="e">
        <f>COUNTIF(NOITE,Listas!N4)*2.5</f>
        <v>#REF!</v>
      </c>
      <c r="P4" s="63">
        <v>5</v>
      </c>
      <c r="Q4" s="77" t="e">
        <f t="shared" si="8"/>
        <v>#REF!</v>
      </c>
      <c r="R4" s="53" t="s">
        <v>147</v>
      </c>
      <c r="S4" s="62" t="e">
        <f>COUNTIF(NOITE,Listas!R4)*2.5</f>
        <v>#REF!</v>
      </c>
      <c r="T4" s="63">
        <v>5</v>
      </c>
      <c r="U4" s="77" t="e">
        <f t="shared" si="9"/>
        <v>#REF!</v>
      </c>
    </row>
    <row r="5" spans="1:21" x14ac:dyDescent="0.25">
      <c r="A5" s="96" t="s">
        <v>43</v>
      </c>
      <c r="B5" s="69"/>
      <c r="C5" s="63" t="e">
        <f>COUNTIF(MANHÃ,Listas!A5)+COUNTIF(TARDE,Listas!A5)+(COUNTIF(NOITE,Listas!A5)*2.5)</f>
        <v>#REF!</v>
      </c>
      <c r="D5" s="58" t="e">
        <f t="shared" si="0"/>
        <v>#REF!</v>
      </c>
      <c r="E5" s="79" t="s">
        <v>66</v>
      </c>
      <c r="F5" s="61" t="e">
        <f>COUNTIF(MANHÃ,Listas!E5)+COUNTIF(TARDE,Listas!E5)</f>
        <v>#REF!</v>
      </c>
      <c r="G5" s="62" t="e">
        <f t="shared" si="1"/>
        <v>#REF!</v>
      </c>
      <c r="H5" s="63" t="e">
        <f t="shared" si="2"/>
        <v>#REF!</v>
      </c>
      <c r="I5" s="64" t="e">
        <f t="shared" si="3"/>
        <v>#REF!</v>
      </c>
      <c r="J5" s="64" t="e">
        <f t="shared" si="4"/>
        <v>#REF!</v>
      </c>
      <c r="K5" s="64" t="e">
        <f t="shared" si="5"/>
        <v>#REF!</v>
      </c>
      <c r="L5" s="61" t="e">
        <f t="shared" si="6"/>
        <v>#REF!</v>
      </c>
      <c r="M5" s="57" t="e">
        <f t="shared" si="7"/>
        <v>#REF!</v>
      </c>
      <c r="N5" s="76" t="s">
        <v>154</v>
      </c>
      <c r="O5" s="62" t="e">
        <f>COUNTIF(NOITE,Listas!N5)*2.5</f>
        <v>#REF!</v>
      </c>
      <c r="P5" s="63">
        <v>2.5</v>
      </c>
      <c r="Q5" s="77" t="e">
        <f t="shared" si="8"/>
        <v>#REF!</v>
      </c>
      <c r="R5" s="76" t="s">
        <v>149</v>
      </c>
      <c r="S5" s="62" t="e">
        <f>COUNTIF(NOITE,Listas!R5)*2.5</f>
        <v>#REF!</v>
      </c>
      <c r="T5" s="63">
        <v>5</v>
      </c>
      <c r="U5" s="77" t="e">
        <f t="shared" si="9"/>
        <v>#REF!</v>
      </c>
    </row>
    <row r="6" spans="1:21" x14ac:dyDescent="0.25">
      <c r="A6" s="96" t="s">
        <v>159</v>
      </c>
      <c r="B6" s="69"/>
      <c r="C6" s="63" t="e">
        <f>COUNTIF(MANHÃ,Listas!A6)+COUNTIF(TARDE,Listas!A6)+(COUNTIF(NOITE,Listas!A6)*2.5)</f>
        <v>#REF!</v>
      </c>
      <c r="D6" s="58" t="e">
        <f t="shared" si="0"/>
        <v>#REF!</v>
      </c>
      <c r="E6" s="79" t="s">
        <v>67</v>
      </c>
      <c r="F6" s="61" t="e">
        <f>COUNTIF(MANHÃ,Listas!E6)+COUNTIF(TARDE,Listas!E6)</f>
        <v>#REF!</v>
      </c>
      <c r="G6" s="62" t="e">
        <f t="shared" si="1"/>
        <v>#REF!</v>
      </c>
      <c r="H6" s="63" t="e">
        <f t="shared" si="2"/>
        <v>#REF!</v>
      </c>
      <c r="I6" s="64" t="e">
        <f t="shared" si="3"/>
        <v>#REF!</v>
      </c>
      <c r="J6" s="64" t="e">
        <f t="shared" si="4"/>
        <v>#REF!</v>
      </c>
      <c r="K6" s="64" t="e">
        <f t="shared" si="5"/>
        <v>#REF!</v>
      </c>
      <c r="L6" s="61" t="e">
        <f t="shared" si="6"/>
        <v>#REF!</v>
      </c>
      <c r="M6" s="57" t="e">
        <f t="shared" si="7"/>
        <v>#REF!</v>
      </c>
      <c r="N6" s="76" t="s">
        <v>156</v>
      </c>
      <c r="O6" s="62" t="e">
        <f>COUNTIF(NOITE,Listas!N6)*2.5</f>
        <v>#REF!</v>
      </c>
      <c r="P6" s="63">
        <v>2.5</v>
      </c>
      <c r="Q6" s="77" t="e">
        <f t="shared" si="8"/>
        <v>#REF!</v>
      </c>
      <c r="R6" s="53" t="s">
        <v>145</v>
      </c>
      <c r="S6" s="62" t="e">
        <f>COUNTIF(NOITE,Listas!R6)*2.5</f>
        <v>#REF!</v>
      </c>
      <c r="T6" s="63">
        <v>2.5</v>
      </c>
      <c r="U6" s="77" t="e">
        <f t="shared" si="9"/>
        <v>#REF!</v>
      </c>
    </row>
    <row r="7" spans="1:21" x14ac:dyDescent="0.25">
      <c r="A7" s="96" t="s">
        <v>45</v>
      </c>
      <c r="B7" s="69"/>
      <c r="C7" s="63" t="e">
        <f>COUNTIF(MANHÃ,Listas!A7)+COUNTIF(TARDE,Listas!A7)+(COUNTIF(NOITE,Listas!A7)*2.5)</f>
        <v>#REF!</v>
      </c>
      <c r="D7" s="58" t="e">
        <f t="shared" si="0"/>
        <v>#REF!</v>
      </c>
      <c r="E7" s="79" t="s">
        <v>68</v>
      </c>
      <c r="F7" s="61" t="e">
        <f>COUNTIF(MANHÃ,Listas!E7)+COUNTIF(TARDE,Listas!E7)</f>
        <v>#REF!</v>
      </c>
      <c r="G7" s="62" t="e">
        <f t="shared" si="1"/>
        <v>#REF!</v>
      </c>
      <c r="H7" s="63" t="e">
        <f t="shared" si="2"/>
        <v>#REF!</v>
      </c>
      <c r="I7" s="64" t="e">
        <f t="shared" si="3"/>
        <v>#REF!</v>
      </c>
      <c r="J7" s="64" t="e">
        <f t="shared" si="4"/>
        <v>#REF!</v>
      </c>
      <c r="K7" s="64" t="e">
        <f t="shared" si="5"/>
        <v>#REF!</v>
      </c>
      <c r="L7" s="61" t="e">
        <f t="shared" si="6"/>
        <v>#REF!</v>
      </c>
      <c r="M7" s="57" t="e">
        <f t="shared" si="7"/>
        <v>#REF!</v>
      </c>
      <c r="N7" s="76" t="s">
        <v>155</v>
      </c>
      <c r="O7" s="62">
        <v>2.5</v>
      </c>
      <c r="P7" s="63">
        <v>2.5</v>
      </c>
      <c r="Q7" s="77" t="str">
        <f t="shared" si="8"/>
        <v>OK</v>
      </c>
      <c r="R7" s="53" t="s">
        <v>144</v>
      </c>
      <c r="S7" s="62" t="e">
        <f>COUNTIF(NOITE,Listas!R7)*2.5</f>
        <v>#REF!</v>
      </c>
      <c r="T7" s="63">
        <v>2.5</v>
      </c>
      <c r="U7" s="77" t="e">
        <f t="shared" si="9"/>
        <v>#REF!</v>
      </c>
    </row>
    <row r="8" spans="1:21" x14ac:dyDescent="0.25">
      <c r="A8" s="96" t="s">
        <v>166</v>
      </c>
      <c r="B8" s="69"/>
      <c r="C8" s="63" t="e">
        <f>COUNTIF(MANHÃ,Listas!A8)+COUNTIF(TARDE,Listas!A8)+(COUNTIF(NOITE,Listas!A8)*2.5)</f>
        <v>#REF!</v>
      </c>
      <c r="D8" s="58" t="e">
        <f t="shared" si="0"/>
        <v>#REF!</v>
      </c>
      <c r="E8" s="79" t="s">
        <v>69</v>
      </c>
      <c r="F8" s="61" t="e">
        <f>COUNTIF(MANHÃ,Listas!E8)+COUNTIF(TARDE,Listas!E8)</f>
        <v>#REF!</v>
      </c>
      <c r="G8" s="62" t="e">
        <f t="shared" si="1"/>
        <v>#REF!</v>
      </c>
      <c r="H8" s="63" t="e">
        <f t="shared" si="2"/>
        <v>#REF!</v>
      </c>
      <c r="I8" s="64" t="e">
        <f t="shared" si="3"/>
        <v>#REF!</v>
      </c>
      <c r="J8" s="64" t="e">
        <f t="shared" si="4"/>
        <v>#REF!</v>
      </c>
      <c r="K8" s="64" t="e">
        <f t="shared" si="5"/>
        <v>#REF!</v>
      </c>
      <c r="L8" s="61" t="e">
        <f t="shared" si="6"/>
        <v>#REF!</v>
      </c>
      <c r="M8" s="57" t="e">
        <f t="shared" si="7"/>
        <v>#REF!</v>
      </c>
      <c r="N8" s="76" t="s">
        <v>157</v>
      </c>
      <c r="O8" s="62" t="e">
        <f>COUNTIF(NOITE,Listas!N8)*2.5</f>
        <v>#REF!</v>
      </c>
      <c r="P8" s="63">
        <v>5</v>
      </c>
      <c r="Q8" s="77" t="e">
        <f t="shared" si="8"/>
        <v>#REF!</v>
      </c>
      <c r="R8" s="53" t="s">
        <v>148</v>
      </c>
      <c r="S8" s="62" t="e">
        <f>COUNTIF(NOITE,Listas!R8)*2.5</f>
        <v>#REF!</v>
      </c>
      <c r="T8" s="63">
        <v>2.5</v>
      </c>
      <c r="U8" s="77" t="e">
        <f t="shared" si="9"/>
        <v>#REF!</v>
      </c>
    </row>
    <row r="9" spans="1:21" x14ac:dyDescent="0.25">
      <c r="A9" s="96" t="s">
        <v>46</v>
      </c>
      <c r="B9" s="69"/>
      <c r="C9" s="63" t="e">
        <f>COUNTIF(MANHÃ,Listas!A9)+COUNTIF(TARDE,Listas!A9)+(COUNTIF(NOITE,Listas!A9)*2.5)</f>
        <v>#REF!</v>
      </c>
      <c r="D9" s="58" t="e">
        <f t="shared" si="0"/>
        <v>#REF!</v>
      </c>
      <c r="E9" s="79" t="s">
        <v>70</v>
      </c>
      <c r="F9" s="61" t="e">
        <f>COUNTIF(MANHÃ,Listas!E9)+COUNTIF(TARDE,Listas!E9)</f>
        <v>#REF!</v>
      </c>
      <c r="G9" s="62" t="e">
        <f t="shared" si="1"/>
        <v>#REF!</v>
      </c>
      <c r="H9" s="63" t="e">
        <f t="shared" si="2"/>
        <v>#REF!</v>
      </c>
      <c r="I9" s="64" t="e">
        <f t="shared" si="3"/>
        <v>#REF!</v>
      </c>
      <c r="J9" s="64" t="e">
        <f t="shared" si="4"/>
        <v>#REF!</v>
      </c>
      <c r="K9" s="64" t="e">
        <f t="shared" si="5"/>
        <v>#REF!</v>
      </c>
      <c r="L9" s="61" t="e">
        <f t="shared" si="6"/>
        <v>#REF!</v>
      </c>
      <c r="M9" s="57" t="e">
        <f t="shared" si="7"/>
        <v>#REF!</v>
      </c>
      <c r="N9" s="76" t="s">
        <v>153</v>
      </c>
      <c r="O9" s="62" t="e">
        <f>COUNTIF(NOITE,Listas!N9)*2.5</f>
        <v>#REF!</v>
      </c>
      <c r="P9" s="63">
        <v>2.5</v>
      </c>
      <c r="Q9" s="77" t="e">
        <f t="shared" si="8"/>
        <v>#REF!</v>
      </c>
      <c r="R9" s="53" t="s">
        <v>150</v>
      </c>
      <c r="S9" s="62" t="e">
        <f>COUNTIF(NOITE,Listas!R9)*2.5</f>
        <v>#REF!</v>
      </c>
      <c r="T9" s="63">
        <v>2.5</v>
      </c>
      <c r="U9" s="77" t="e">
        <f t="shared" si="9"/>
        <v>#REF!</v>
      </c>
    </row>
    <row r="10" spans="1:21" x14ac:dyDescent="0.25">
      <c r="A10" s="97" t="s">
        <v>172</v>
      </c>
      <c r="B10" s="69"/>
      <c r="C10" s="63" t="e">
        <f>COUNTIF(MANHÃ,Listas!A10)+COUNTIF(TARDE,Listas!A10)+(COUNTIF(NOITE,Listas!A10)*2.5)</f>
        <v>#REF!</v>
      </c>
      <c r="D10" s="58" t="e">
        <f t="shared" si="0"/>
        <v>#REF!</v>
      </c>
      <c r="E10" s="79" t="s">
        <v>71</v>
      </c>
      <c r="F10" s="61" t="e">
        <f>COUNTIF(MANHÃ,Listas!E10)+COUNTIF(TARDE,Listas!E10)</f>
        <v>#REF!</v>
      </c>
      <c r="G10" s="62" t="e">
        <f t="shared" si="1"/>
        <v>#REF!</v>
      </c>
      <c r="H10" s="63" t="e">
        <f t="shared" si="2"/>
        <v>#REF!</v>
      </c>
      <c r="I10" s="64" t="e">
        <f t="shared" si="3"/>
        <v>#REF!</v>
      </c>
      <c r="J10" s="64" t="e">
        <f t="shared" si="4"/>
        <v>#REF!</v>
      </c>
      <c r="K10" s="64" t="e">
        <f t="shared" si="5"/>
        <v>#REF!</v>
      </c>
      <c r="L10" s="61" t="e">
        <f t="shared" si="6"/>
        <v>#REF!</v>
      </c>
      <c r="M10" s="57" t="e">
        <f t="shared" si="7"/>
        <v>#REF!</v>
      </c>
      <c r="N10" s="76" t="s">
        <v>152</v>
      </c>
      <c r="O10" s="100" t="e">
        <f>COUNTIF(NOITE,Listas!N10)*2.5</f>
        <v>#REF!</v>
      </c>
      <c r="P10" s="69">
        <v>2.5</v>
      </c>
      <c r="Q10" s="101" t="e">
        <f t="shared" si="8"/>
        <v>#REF!</v>
      </c>
      <c r="R10" s="88"/>
      <c r="S10" s="102" t="e">
        <f>COUNTIF(NOITE,Listas!R10)*2.5</f>
        <v>#REF!</v>
      </c>
      <c r="T10" s="103">
        <v>0</v>
      </c>
      <c r="U10" s="104" t="e">
        <f t="shared" si="9"/>
        <v>#REF!</v>
      </c>
    </row>
    <row r="11" spans="1:21" ht="15.75" thickBot="1" x14ac:dyDescent="0.3">
      <c r="A11" s="96" t="s">
        <v>161</v>
      </c>
      <c r="B11" s="69"/>
      <c r="C11" s="63" t="e">
        <f>COUNTIF(MANHÃ,Listas!A11)+COUNTIF(TARDE,Listas!A11)+(COUNTIF(NOITE,Listas!A11)*2.5)</f>
        <v>#REF!</v>
      </c>
      <c r="D11" s="58" t="e">
        <f t="shared" si="0"/>
        <v>#REF!</v>
      </c>
      <c r="E11" s="79" t="s">
        <v>72</v>
      </c>
      <c r="F11" s="61" t="e">
        <f>COUNTIF(MANHÃ,Listas!E11)+COUNTIF(TARDE,Listas!E11)</f>
        <v>#REF!</v>
      </c>
      <c r="G11" s="62" t="e">
        <f t="shared" si="1"/>
        <v>#REF!</v>
      </c>
      <c r="H11" s="63" t="e">
        <f t="shared" si="2"/>
        <v>#REF!</v>
      </c>
      <c r="I11" s="64" t="e">
        <f t="shared" si="3"/>
        <v>#REF!</v>
      </c>
      <c r="J11" s="64" t="e">
        <f t="shared" si="4"/>
        <v>#REF!</v>
      </c>
      <c r="K11" s="64" t="e">
        <f t="shared" si="5"/>
        <v>#REF!</v>
      </c>
      <c r="L11" s="61" t="e">
        <f t="shared" si="6"/>
        <v>#REF!</v>
      </c>
      <c r="M11" s="57" t="e">
        <f t="shared" si="7"/>
        <v>#REF!</v>
      </c>
      <c r="N11" s="88"/>
      <c r="O11" s="102" t="e">
        <f>COUNTIF(NOITE,Listas!N11)*2.5</f>
        <v>#REF!</v>
      </c>
      <c r="P11" s="103">
        <v>0</v>
      </c>
      <c r="Q11" s="104" t="e">
        <f t="shared" si="8"/>
        <v>#REF!</v>
      </c>
      <c r="R11" s="88"/>
      <c r="S11" s="102" t="e">
        <f>COUNTIF(NOITE,Listas!R11)*2.5</f>
        <v>#REF!</v>
      </c>
      <c r="T11" s="103">
        <v>0</v>
      </c>
      <c r="U11" s="104" t="e">
        <f t="shared" si="9"/>
        <v>#REF!</v>
      </c>
    </row>
    <row r="12" spans="1:21" ht="15.75" thickBot="1" x14ac:dyDescent="0.3">
      <c r="A12" s="96" t="s">
        <v>47</v>
      </c>
      <c r="B12" s="69"/>
      <c r="C12" s="63" t="e">
        <f>COUNTIF(MANHÃ,Listas!A12)+COUNTIF(TARDE,Listas!A12)+(COUNTIF(NOITE,Listas!A12)*2.5)</f>
        <v>#REF!</v>
      </c>
      <c r="D12" s="58" t="e">
        <f t="shared" si="0"/>
        <v>#REF!</v>
      </c>
      <c r="E12" s="79" t="s">
        <v>73</v>
      </c>
      <c r="F12" s="61" t="e">
        <f>COUNTIF(MANHÃ,Listas!E12)+COUNTIF(TARDE,Listas!E12)</f>
        <v>#REF!</v>
      </c>
      <c r="G12" s="62" t="e">
        <f t="shared" si="1"/>
        <v>#REF!</v>
      </c>
      <c r="H12" s="63" t="e">
        <f t="shared" si="2"/>
        <v>#REF!</v>
      </c>
      <c r="I12" s="64" t="e">
        <f t="shared" si="3"/>
        <v>#REF!</v>
      </c>
      <c r="J12" s="64" t="e">
        <f t="shared" si="4"/>
        <v>#REF!</v>
      </c>
      <c r="K12" s="64" t="e">
        <f t="shared" si="5"/>
        <v>#REF!</v>
      </c>
      <c r="L12" s="61" t="e">
        <f t="shared" si="6"/>
        <v>#REF!</v>
      </c>
      <c r="M12" s="57" t="e">
        <f t="shared" si="7"/>
        <v>#REF!</v>
      </c>
      <c r="N12" s="54" t="s">
        <v>143</v>
      </c>
      <c r="O12" s="66" t="e">
        <f>SUM(O3:O11)</f>
        <v>#REF!</v>
      </c>
      <c r="P12" s="67">
        <f>SUM(P3:P11)</f>
        <v>25</v>
      </c>
      <c r="Q12" s="78" t="e">
        <f t="shared" si="8"/>
        <v>#REF!</v>
      </c>
      <c r="R12" s="54" t="s">
        <v>142</v>
      </c>
      <c r="S12" s="66" t="e">
        <f>SUM(S3:S11)</f>
        <v>#REF!</v>
      </c>
      <c r="T12" s="67">
        <f>SUM(T3:T11)</f>
        <v>25</v>
      </c>
      <c r="U12" s="78" t="e">
        <f t="shared" si="9"/>
        <v>#REF!</v>
      </c>
    </row>
    <row r="13" spans="1:21" x14ac:dyDescent="0.25">
      <c r="A13" s="96" t="s">
        <v>48</v>
      </c>
      <c r="B13" s="69"/>
      <c r="C13" s="63" t="e">
        <f>COUNTIF(MANHÃ,Listas!A13)+COUNTIF(TARDE,Listas!A13)+(COUNTIF(NOITE,Listas!A13)*2.5)</f>
        <v>#REF!</v>
      </c>
      <c r="D13" s="58" t="e">
        <f t="shared" si="0"/>
        <v>#REF!</v>
      </c>
      <c r="E13" s="79" t="s">
        <v>74</v>
      </c>
      <c r="F13" s="61" t="e">
        <f>COUNTIF(MANHÃ,Listas!E13)+COUNTIF(TARDE,Listas!E13)</f>
        <v>#REF!</v>
      </c>
      <c r="G13" s="62" t="e">
        <f t="shared" si="1"/>
        <v>#REF!</v>
      </c>
      <c r="H13" s="63" t="e">
        <f t="shared" si="2"/>
        <v>#REF!</v>
      </c>
      <c r="I13" s="64" t="e">
        <f t="shared" si="3"/>
        <v>#REF!</v>
      </c>
      <c r="J13" s="64" t="e">
        <f t="shared" si="4"/>
        <v>#REF!</v>
      </c>
      <c r="K13" s="64" t="e">
        <f t="shared" si="5"/>
        <v>#REF!</v>
      </c>
      <c r="L13" s="61" t="e">
        <f t="shared" si="6"/>
        <v>#REF!</v>
      </c>
      <c r="M13" s="57" t="e">
        <f t="shared" si="7"/>
        <v>#REF!</v>
      </c>
      <c r="N13" s="84"/>
      <c r="O13" s="85" t="e">
        <f>COUNTIF(NOITE,Listas!N13)*2.5</f>
        <v>#REF!</v>
      </c>
      <c r="P13" s="86"/>
      <c r="Q13" s="87" t="e">
        <f t="shared" si="8"/>
        <v>#REF!</v>
      </c>
      <c r="R13" s="84"/>
      <c r="S13" s="85" t="e">
        <f>COUNTIF(NOITE,Listas!R13)*2.5</f>
        <v>#REF!</v>
      </c>
      <c r="T13" s="86">
        <v>0</v>
      </c>
      <c r="U13" s="87" t="e">
        <f t="shared" si="9"/>
        <v>#REF!</v>
      </c>
    </row>
    <row r="14" spans="1:21" x14ac:dyDescent="0.25">
      <c r="A14" s="96" t="s">
        <v>49</v>
      </c>
      <c r="B14" s="69"/>
      <c r="C14" s="63" t="e">
        <f>COUNTIF(MANHÃ,Listas!A14)+COUNTIF(TARDE,Listas!A14)+(COUNTIF(NOITE,Listas!A14)*2.5)</f>
        <v>#REF!</v>
      </c>
      <c r="D14" s="58" t="e">
        <f t="shared" si="0"/>
        <v>#REF!</v>
      </c>
      <c r="E14" s="79" t="s">
        <v>75</v>
      </c>
      <c r="F14" s="61" t="e">
        <f>COUNTIF(MANHÃ,Listas!E14)+COUNTIF(TARDE,Listas!E14)</f>
        <v>#REF!</v>
      </c>
      <c r="G14" s="62" t="e">
        <f t="shared" si="1"/>
        <v>#REF!</v>
      </c>
      <c r="H14" s="63" t="e">
        <f t="shared" si="2"/>
        <v>#REF!</v>
      </c>
      <c r="I14" s="64" t="e">
        <f t="shared" si="3"/>
        <v>#REF!</v>
      </c>
      <c r="J14" s="64" t="e">
        <f t="shared" si="4"/>
        <v>#REF!</v>
      </c>
      <c r="K14" s="64" t="e">
        <f t="shared" si="5"/>
        <v>#REF!</v>
      </c>
      <c r="L14" s="61" t="e">
        <f t="shared" si="6"/>
        <v>#REF!</v>
      </c>
      <c r="M14" s="57" t="e">
        <f t="shared" si="7"/>
        <v>#REF!</v>
      </c>
      <c r="N14" s="84"/>
      <c r="O14" s="85" t="e">
        <f>COUNTIF(NOITE,Listas!N14)*2.5</f>
        <v>#REF!</v>
      </c>
      <c r="P14" s="86"/>
      <c r="Q14" s="87" t="e">
        <f t="shared" si="8"/>
        <v>#REF!</v>
      </c>
      <c r="R14" s="84"/>
      <c r="S14" s="85" t="e">
        <f>COUNTIF(NOITE,Listas!R14)*2.5</f>
        <v>#REF!</v>
      </c>
      <c r="T14" s="86">
        <v>0</v>
      </c>
      <c r="U14" s="87" t="e">
        <f t="shared" si="9"/>
        <v>#REF!</v>
      </c>
    </row>
    <row r="15" spans="1:21" x14ac:dyDescent="0.25">
      <c r="A15" s="96" t="s">
        <v>50</v>
      </c>
      <c r="B15" s="63"/>
      <c r="C15" s="63" t="e">
        <f>COUNTIF(MANHÃ,Listas!A15)+COUNTIF(TARDE,Listas!A15)+(COUNTIF(NOITE,Listas!A15)*2.5)</f>
        <v>#REF!</v>
      </c>
      <c r="D15" s="58" t="e">
        <f t="shared" si="0"/>
        <v>#REF!</v>
      </c>
      <c r="E15" s="79" t="s">
        <v>76</v>
      </c>
      <c r="F15" s="61" t="e">
        <f>COUNTIF(MANHÃ,Listas!E15)+COUNTIF(TARDE,Listas!E15)</f>
        <v>#REF!</v>
      </c>
      <c r="G15" s="62" t="e">
        <f t="shared" si="1"/>
        <v>#REF!</v>
      </c>
      <c r="H15" s="63" t="e">
        <f t="shared" si="2"/>
        <v>#REF!</v>
      </c>
      <c r="I15" s="64" t="e">
        <f t="shared" si="3"/>
        <v>#REF!</v>
      </c>
      <c r="J15" s="64" t="e">
        <f t="shared" si="4"/>
        <v>#REF!</v>
      </c>
      <c r="K15" s="64" t="e">
        <f t="shared" si="5"/>
        <v>#REF!</v>
      </c>
      <c r="L15" s="61" t="e">
        <f t="shared" si="6"/>
        <v>#REF!</v>
      </c>
      <c r="M15" s="57" t="e">
        <f t="shared" si="7"/>
        <v>#REF!</v>
      </c>
      <c r="N15" s="84"/>
      <c r="O15" s="85" t="e">
        <f>COUNTIF(NOITE,Listas!N15)*2.5</f>
        <v>#REF!</v>
      </c>
      <c r="P15" s="86"/>
      <c r="Q15" s="87" t="e">
        <f t="shared" si="8"/>
        <v>#REF!</v>
      </c>
      <c r="R15" s="84"/>
      <c r="S15" s="85" t="e">
        <f>COUNTIF(NOITE,Listas!R15)*2.5</f>
        <v>#REF!</v>
      </c>
      <c r="T15" s="86">
        <v>0</v>
      </c>
      <c r="U15" s="87" t="e">
        <f t="shared" si="9"/>
        <v>#REF!</v>
      </c>
    </row>
    <row r="16" spans="1:21" x14ac:dyDescent="0.25">
      <c r="A16" s="96" t="s">
        <v>51</v>
      </c>
      <c r="B16" s="63"/>
      <c r="C16" s="63" t="e">
        <f>COUNTIF(MANHÃ,Listas!A16)+COUNTIF(TARDE,Listas!A16)+(COUNTIF(NOITE,Listas!A16)*2.5)</f>
        <v>#REF!</v>
      </c>
      <c r="D16" s="58" t="e">
        <f t="shared" si="0"/>
        <v>#REF!</v>
      </c>
      <c r="E16" s="80" t="s">
        <v>77</v>
      </c>
      <c r="F16" s="61" t="e">
        <f>COUNTIF(MANHÃ,Listas!E16)+COUNTIF(TARDE,Listas!E16)</f>
        <v>#REF!</v>
      </c>
      <c r="G16" s="62" t="e">
        <f t="shared" si="1"/>
        <v>#REF!</v>
      </c>
      <c r="H16" s="63" t="e">
        <f t="shared" si="2"/>
        <v>#REF!</v>
      </c>
      <c r="I16" s="64" t="e">
        <f t="shared" si="3"/>
        <v>#REF!</v>
      </c>
      <c r="J16" s="64" t="e">
        <f t="shared" si="4"/>
        <v>#REF!</v>
      </c>
      <c r="K16" s="64" t="e">
        <f t="shared" si="5"/>
        <v>#REF!</v>
      </c>
      <c r="L16" s="61" t="e">
        <f t="shared" si="6"/>
        <v>#REF!</v>
      </c>
      <c r="M16" s="57" t="e">
        <f t="shared" si="7"/>
        <v>#REF!</v>
      </c>
      <c r="N16" s="84"/>
      <c r="O16" s="85" t="e">
        <f>COUNTIF(NOITE,Listas!N16)*2.5</f>
        <v>#REF!</v>
      </c>
      <c r="P16" s="86"/>
      <c r="Q16" s="87" t="e">
        <f t="shared" si="8"/>
        <v>#REF!</v>
      </c>
      <c r="R16" s="84"/>
      <c r="S16" s="85" t="e">
        <f>COUNTIF(NOITE,Listas!R16)*2.5</f>
        <v>#REF!</v>
      </c>
      <c r="T16" s="86">
        <v>0</v>
      </c>
      <c r="U16" s="87" t="e">
        <f t="shared" si="9"/>
        <v>#REF!</v>
      </c>
    </row>
    <row r="17" spans="1:21" x14ac:dyDescent="0.25">
      <c r="A17" s="96" t="s">
        <v>62</v>
      </c>
      <c r="B17" s="69"/>
      <c r="C17" s="63" t="e">
        <f>COUNTIF(MANHÃ,Listas!A17)+COUNTIF(TARDE,Listas!A17)+(COUNTIF(NOITE,Listas!A17)*2.5)</f>
        <v>#REF!</v>
      </c>
      <c r="D17" s="58" t="e">
        <f t="shared" si="0"/>
        <v>#REF!</v>
      </c>
      <c r="E17" s="80" t="s">
        <v>78</v>
      </c>
      <c r="F17" s="61" t="e">
        <f>COUNTIF(MANHÃ,Listas!E17)+COUNTIF(TARDE,Listas!E17)</f>
        <v>#REF!</v>
      </c>
      <c r="G17" s="62" t="e">
        <f t="shared" si="1"/>
        <v>#REF!</v>
      </c>
      <c r="H17" s="63" t="e">
        <f t="shared" si="2"/>
        <v>#REF!</v>
      </c>
      <c r="I17" s="64" t="e">
        <f t="shared" si="3"/>
        <v>#REF!</v>
      </c>
      <c r="J17" s="64" t="e">
        <f t="shared" si="4"/>
        <v>#REF!</v>
      </c>
      <c r="K17" s="64" t="e">
        <f t="shared" si="5"/>
        <v>#REF!</v>
      </c>
      <c r="L17" s="61" t="e">
        <f t="shared" si="6"/>
        <v>#REF!</v>
      </c>
      <c r="M17" s="57" t="e">
        <f t="shared" si="7"/>
        <v>#REF!</v>
      </c>
      <c r="N17" s="84"/>
      <c r="O17" s="85" t="e">
        <f>COUNTIF(NOITE,Listas!N17)*2.5</f>
        <v>#REF!</v>
      </c>
      <c r="P17" s="86"/>
      <c r="Q17" s="87" t="e">
        <f t="shared" si="8"/>
        <v>#REF!</v>
      </c>
      <c r="R17" s="84"/>
      <c r="S17" s="85" t="e">
        <f>COUNTIF(NOITE,Listas!R17)*2.5</f>
        <v>#REF!</v>
      </c>
      <c r="T17" s="86">
        <v>0</v>
      </c>
      <c r="U17" s="87" t="e">
        <f t="shared" si="9"/>
        <v>#REF!</v>
      </c>
    </row>
    <row r="18" spans="1:21" x14ac:dyDescent="0.25">
      <c r="A18" s="96" t="s">
        <v>52</v>
      </c>
      <c r="B18" s="63"/>
      <c r="C18" s="63" t="e">
        <f>COUNTIF(MANHÃ,Listas!A18)+COUNTIF(TARDE,Listas!A18)+(COUNTIF(NOITE,Listas!A18)*2.5)</f>
        <v>#REF!</v>
      </c>
      <c r="D18" s="58" t="e">
        <f t="shared" si="0"/>
        <v>#REF!</v>
      </c>
      <c r="E18" s="80" t="s">
        <v>79</v>
      </c>
      <c r="F18" s="61" t="e">
        <f>COUNTIF(MANHÃ,Listas!E18)+COUNTIF(TARDE,Listas!E18)</f>
        <v>#REF!</v>
      </c>
      <c r="G18" s="62" t="e">
        <f t="shared" si="1"/>
        <v>#REF!</v>
      </c>
      <c r="H18" s="63" t="e">
        <f t="shared" si="2"/>
        <v>#REF!</v>
      </c>
      <c r="I18" s="64" t="e">
        <f t="shared" si="3"/>
        <v>#REF!</v>
      </c>
      <c r="J18" s="64" t="e">
        <f t="shared" si="4"/>
        <v>#REF!</v>
      </c>
      <c r="K18" s="64" t="e">
        <f t="shared" si="5"/>
        <v>#REF!</v>
      </c>
      <c r="L18" s="61" t="e">
        <f t="shared" si="6"/>
        <v>#REF!</v>
      </c>
      <c r="M18" s="57" t="e">
        <f t="shared" si="7"/>
        <v>#REF!</v>
      </c>
      <c r="N18" s="88"/>
      <c r="O18" s="85" t="e">
        <f>COUNTIF(NOITE,Listas!N18)*2.5</f>
        <v>#REF!</v>
      </c>
      <c r="P18" s="86"/>
      <c r="Q18" s="87" t="e">
        <f t="shared" si="8"/>
        <v>#REF!</v>
      </c>
      <c r="R18" s="84"/>
      <c r="S18" s="85" t="e">
        <f>COUNTIF(NOITE,Listas!R18)*2.5</f>
        <v>#REF!</v>
      </c>
      <c r="T18" s="86">
        <v>0</v>
      </c>
      <c r="U18" s="87" t="e">
        <f t="shared" si="9"/>
        <v>#REF!</v>
      </c>
    </row>
    <row r="19" spans="1:21" x14ac:dyDescent="0.25">
      <c r="A19" s="96" t="s">
        <v>53</v>
      </c>
      <c r="B19" s="69"/>
      <c r="C19" s="63" t="e">
        <f>COUNTIF(MANHÃ,Listas!A19)+COUNTIF(TARDE,Listas!A19)+(COUNTIF(NOITE,Listas!A19)*2.5)</f>
        <v>#REF!</v>
      </c>
      <c r="D19" s="58" t="e">
        <f t="shared" si="0"/>
        <v>#REF!</v>
      </c>
      <c r="E19" s="82" t="s">
        <v>80</v>
      </c>
      <c r="F19" s="61" t="e">
        <f>COUNTIF(MANHÃ,Listas!E19)+COUNTIF(TARDE,Listas!E19)</f>
        <v>#REF!</v>
      </c>
      <c r="G19" s="62" t="e">
        <f t="shared" si="1"/>
        <v>#REF!</v>
      </c>
      <c r="H19" s="63" t="e">
        <f t="shared" si="2"/>
        <v>#REF!</v>
      </c>
      <c r="I19" s="64" t="e">
        <f t="shared" si="3"/>
        <v>#REF!</v>
      </c>
      <c r="J19" s="64" t="e">
        <f t="shared" si="4"/>
        <v>#REF!</v>
      </c>
      <c r="K19" s="64" t="e">
        <f t="shared" si="5"/>
        <v>#REF!</v>
      </c>
      <c r="L19" s="61" t="e">
        <f t="shared" si="6"/>
        <v>#REF!</v>
      </c>
      <c r="M19" s="57" t="e">
        <f t="shared" si="7"/>
        <v>#REF!</v>
      </c>
      <c r="N19" s="84"/>
      <c r="O19" s="85" t="e">
        <f>COUNTIF(NOITE,Listas!N19)*2.5</f>
        <v>#REF!</v>
      </c>
      <c r="P19" s="86"/>
      <c r="Q19" s="87" t="e">
        <f t="shared" si="8"/>
        <v>#REF!</v>
      </c>
      <c r="R19" s="84"/>
      <c r="S19" s="85" t="e">
        <f>COUNTIF(NOITE,Listas!R19)*2.5</f>
        <v>#REF!</v>
      </c>
      <c r="T19" s="86">
        <v>0</v>
      </c>
      <c r="U19" s="87" t="e">
        <f t="shared" si="9"/>
        <v>#REF!</v>
      </c>
    </row>
    <row r="20" spans="1:21" x14ac:dyDescent="0.25">
      <c r="A20" s="96" t="s">
        <v>170</v>
      </c>
      <c r="B20" s="69"/>
      <c r="C20" s="63" t="e">
        <f>COUNTIF(MANHÃ,Listas!A20)+COUNTIF(TARDE,Listas!A20)+(COUNTIF(NOITE,Listas!A20)*2.5)</f>
        <v>#REF!</v>
      </c>
      <c r="D20" s="58" t="e">
        <f t="shared" si="0"/>
        <v>#REF!</v>
      </c>
      <c r="E20" s="82" t="s">
        <v>81</v>
      </c>
      <c r="F20" s="61" t="e">
        <f>COUNTIF(MANHÃ,Listas!E20)+COUNTIF(TARDE,Listas!E20)</f>
        <v>#REF!</v>
      </c>
      <c r="G20" s="62" t="e">
        <f t="shared" si="1"/>
        <v>#REF!</v>
      </c>
      <c r="H20" s="63" t="e">
        <f t="shared" si="2"/>
        <v>#REF!</v>
      </c>
      <c r="I20" s="64" t="e">
        <f t="shared" si="3"/>
        <v>#REF!</v>
      </c>
      <c r="J20" s="64" t="e">
        <f t="shared" si="4"/>
        <v>#REF!</v>
      </c>
      <c r="K20" s="64" t="e">
        <f t="shared" si="5"/>
        <v>#REF!</v>
      </c>
      <c r="L20" s="61" t="e">
        <f t="shared" si="6"/>
        <v>#REF!</v>
      </c>
      <c r="M20" s="57" t="e">
        <f t="shared" si="7"/>
        <v>#REF!</v>
      </c>
      <c r="N20" s="84"/>
      <c r="O20" s="85" t="e">
        <f>COUNTIF(NOITE,Listas!N20)*2.5</f>
        <v>#REF!</v>
      </c>
      <c r="P20" s="86"/>
      <c r="Q20" s="87" t="e">
        <f t="shared" si="8"/>
        <v>#REF!</v>
      </c>
      <c r="R20" s="84"/>
      <c r="S20" s="85" t="e">
        <f>COUNTIF(NOITE,Listas!R20)*2.5</f>
        <v>#REF!</v>
      </c>
      <c r="T20" s="86">
        <v>0</v>
      </c>
      <c r="U20" s="87" t="e">
        <f t="shared" si="9"/>
        <v>#REF!</v>
      </c>
    </row>
    <row r="21" spans="1:21" ht="15.75" thickBot="1" x14ac:dyDescent="0.3">
      <c r="A21" s="97" t="s">
        <v>54</v>
      </c>
      <c r="B21" s="69"/>
      <c r="C21" s="63" t="e">
        <f>COUNTIF(MANHÃ,Listas!A21)+COUNTIF(TARDE,Listas!A21)+(COUNTIF(NOITE,Listas!A21)*2.5)</f>
        <v>#REF!</v>
      </c>
      <c r="D21" s="58" t="e">
        <f t="shared" si="0"/>
        <v>#REF!</v>
      </c>
      <c r="E21" s="82" t="s">
        <v>82</v>
      </c>
      <c r="F21" s="61" t="e">
        <f>COUNTIF(MANHÃ,Listas!E21)+COUNTIF(TARDE,Listas!E21)</f>
        <v>#REF!</v>
      </c>
      <c r="G21" s="62" t="e">
        <f t="shared" si="1"/>
        <v>#REF!</v>
      </c>
      <c r="H21" s="63" t="e">
        <f t="shared" si="2"/>
        <v>#REF!</v>
      </c>
      <c r="I21" s="64" t="e">
        <f t="shared" si="3"/>
        <v>#REF!</v>
      </c>
      <c r="J21" s="64" t="e">
        <f t="shared" si="4"/>
        <v>#REF!</v>
      </c>
      <c r="K21" s="64" t="e">
        <f t="shared" si="5"/>
        <v>#REF!</v>
      </c>
      <c r="L21" s="61" t="e">
        <f t="shared" si="6"/>
        <v>#REF!</v>
      </c>
      <c r="M21" s="57" t="e">
        <f t="shared" si="7"/>
        <v>#REF!</v>
      </c>
      <c r="N21" s="88"/>
      <c r="O21" s="85" t="e">
        <f>COUNTIF(NOITE,Listas!N21)*2.5</f>
        <v>#REF!</v>
      </c>
      <c r="P21" s="86"/>
      <c r="Q21" s="87" t="e">
        <f t="shared" si="8"/>
        <v>#REF!</v>
      </c>
      <c r="R21" s="84"/>
      <c r="S21" s="85" t="e">
        <f>COUNTIF(NOITE,Listas!R21)*2.5</f>
        <v>#REF!</v>
      </c>
      <c r="T21" s="86">
        <v>0</v>
      </c>
      <c r="U21" s="87" t="e">
        <f t="shared" si="9"/>
        <v>#REF!</v>
      </c>
    </row>
    <row r="22" spans="1:21" ht="15.75" thickBot="1" x14ac:dyDescent="0.3">
      <c r="A22" s="96" t="s">
        <v>171</v>
      </c>
      <c r="B22" s="69"/>
      <c r="C22" s="63" t="e">
        <f>COUNTIF(MANHÃ,Listas!A22)+COUNTIF(TARDE,Listas!A22)+(COUNTIF(NOITE,Listas!A22)*2.5)</f>
        <v>#REF!</v>
      </c>
      <c r="D22" s="58" t="e">
        <f t="shared" si="0"/>
        <v>#REF!</v>
      </c>
      <c r="E22" s="82" t="s">
        <v>83</v>
      </c>
      <c r="F22" s="61" t="e">
        <f>COUNTIF(MANHÃ,Listas!E22)+COUNTIF(TARDE,Listas!E22)</f>
        <v>#REF!</v>
      </c>
      <c r="G22" s="62" t="e">
        <f t="shared" si="1"/>
        <v>#REF!</v>
      </c>
      <c r="H22" s="63" t="e">
        <f t="shared" si="2"/>
        <v>#REF!</v>
      </c>
      <c r="I22" s="64" t="e">
        <f t="shared" si="3"/>
        <v>#REF!</v>
      </c>
      <c r="J22" s="64" t="e">
        <f t="shared" si="4"/>
        <v>#REF!</v>
      </c>
      <c r="K22" s="64" t="e">
        <f t="shared" si="5"/>
        <v>#REF!</v>
      </c>
      <c r="L22" s="61" t="e">
        <f t="shared" si="6"/>
        <v>#REF!</v>
      </c>
      <c r="M22" s="57" t="e">
        <f t="shared" si="7"/>
        <v>#REF!</v>
      </c>
      <c r="N22" s="89"/>
      <c r="O22" s="90" t="e">
        <f>SUM(O13:O21)</f>
        <v>#REF!</v>
      </c>
      <c r="P22" s="91">
        <f>SUM(P13:P21)</f>
        <v>0</v>
      </c>
      <c r="Q22" s="92" t="e">
        <f t="shared" si="8"/>
        <v>#REF!</v>
      </c>
      <c r="R22" s="89"/>
      <c r="S22" s="90" t="e">
        <f>SUM(S13:S21)</f>
        <v>#REF!</v>
      </c>
      <c r="T22" s="91">
        <f>SUM(T13:T21)</f>
        <v>0</v>
      </c>
      <c r="U22" s="92" t="e">
        <f t="shared" si="9"/>
        <v>#REF!</v>
      </c>
    </row>
    <row r="23" spans="1:21" x14ac:dyDescent="0.25">
      <c r="A23" s="96" t="s">
        <v>160</v>
      </c>
      <c r="B23" s="69"/>
      <c r="C23" s="63" t="e">
        <f>COUNTIF(MANHÃ,Listas!A23)+COUNTIF(TARDE,Listas!A23)+(COUNTIF(NOITE,Listas!A23)*2.5)</f>
        <v>#REF!</v>
      </c>
      <c r="D23" s="58" t="e">
        <f t="shared" si="0"/>
        <v>#REF!</v>
      </c>
      <c r="E23" s="82" t="s">
        <v>84</v>
      </c>
      <c r="F23" s="61" t="e">
        <f>COUNTIF(MANHÃ,Listas!E23)+COUNTIF(TARDE,Listas!E23)</f>
        <v>#REF!</v>
      </c>
      <c r="G23" s="62" t="e">
        <f t="shared" si="1"/>
        <v>#REF!</v>
      </c>
      <c r="H23" s="63" t="e">
        <f t="shared" si="2"/>
        <v>#REF!</v>
      </c>
      <c r="I23" s="64" t="e">
        <f t="shared" si="3"/>
        <v>#REF!</v>
      </c>
      <c r="J23" s="64" t="e">
        <f t="shared" si="4"/>
        <v>#REF!</v>
      </c>
      <c r="K23" s="64" t="e">
        <f t="shared" si="5"/>
        <v>#REF!</v>
      </c>
      <c r="L23" s="61" t="e">
        <f t="shared" si="6"/>
        <v>#REF!</v>
      </c>
      <c r="M23" s="57" t="e">
        <f t="shared" si="7"/>
        <v>#REF!</v>
      </c>
      <c r="N23" s="88"/>
      <c r="O23" s="85" t="e">
        <f>COUNTIF(NOITE,Listas!N23)*2.5</f>
        <v>#REF!</v>
      </c>
      <c r="P23" s="86">
        <v>0</v>
      </c>
      <c r="Q23" s="87" t="e">
        <f t="shared" si="8"/>
        <v>#REF!</v>
      </c>
      <c r="R23" s="88"/>
      <c r="S23" s="85" t="e">
        <f>COUNTIF(NOITE,Listas!R23)*2.5</f>
        <v>#REF!</v>
      </c>
      <c r="T23" s="86">
        <v>0</v>
      </c>
      <c r="U23" s="87" t="e">
        <f t="shared" si="9"/>
        <v>#REF!</v>
      </c>
    </row>
    <row r="24" spans="1:21" x14ac:dyDescent="0.25">
      <c r="A24" s="96" t="s">
        <v>56</v>
      </c>
      <c r="B24" s="69"/>
      <c r="C24" s="63" t="e">
        <f>COUNTIF(MANHÃ,Listas!A24)+COUNTIF(TARDE,Listas!A24)+(COUNTIF(NOITE,Listas!A24)*2.5)</f>
        <v>#REF!</v>
      </c>
      <c r="D24" s="58" t="e">
        <f t="shared" si="0"/>
        <v>#REF!</v>
      </c>
      <c r="E24" s="82" t="s">
        <v>85</v>
      </c>
      <c r="F24" s="61" t="e">
        <f>COUNTIF(MANHÃ,Listas!E24)+COUNTIF(TARDE,Listas!E24)</f>
        <v>#REF!</v>
      </c>
      <c r="G24" s="62" t="e">
        <f t="shared" si="1"/>
        <v>#REF!</v>
      </c>
      <c r="H24" s="63" t="e">
        <f t="shared" si="2"/>
        <v>#REF!</v>
      </c>
      <c r="I24" s="64" t="e">
        <f t="shared" si="3"/>
        <v>#REF!</v>
      </c>
      <c r="J24" s="64" t="e">
        <f t="shared" si="4"/>
        <v>#REF!</v>
      </c>
      <c r="K24" s="64" t="e">
        <f t="shared" si="5"/>
        <v>#REF!</v>
      </c>
      <c r="L24" s="61" t="e">
        <f t="shared" si="6"/>
        <v>#REF!</v>
      </c>
      <c r="M24" s="57" t="e">
        <f t="shared" si="7"/>
        <v>#REF!</v>
      </c>
      <c r="N24" s="88"/>
      <c r="O24" s="85" t="e">
        <f>COUNTIF(NOITE,Listas!N24)*2.5</f>
        <v>#REF!</v>
      </c>
      <c r="P24" s="86">
        <v>0</v>
      </c>
      <c r="Q24" s="87" t="e">
        <f t="shared" si="8"/>
        <v>#REF!</v>
      </c>
      <c r="R24" s="88"/>
      <c r="S24" s="85" t="e">
        <f>COUNTIF(NOITE,Listas!R24)*2.5</f>
        <v>#REF!</v>
      </c>
      <c r="T24" s="86">
        <v>0</v>
      </c>
      <c r="U24" s="87" t="e">
        <f t="shared" si="9"/>
        <v>#REF!</v>
      </c>
    </row>
    <row r="25" spans="1:21" x14ac:dyDescent="0.25">
      <c r="A25" s="96" t="s">
        <v>55</v>
      </c>
      <c r="B25" s="69"/>
      <c r="C25" s="63" t="e">
        <f>COUNTIF(MANHÃ,Listas!A25)+COUNTIF(TARDE,Listas!A25)+(COUNTIF(NOITE,Listas!A25)*2.5)</f>
        <v>#REF!</v>
      </c>
      <c r="D25" s="58" t="e">
        <f t="shared" si="0"/>
        <v>#REF!</v>
      </c>
      <c r="E25" s="82" t="s">
        <v>86</v>
      </c>
      <c r="F25" s="61" t="e">
        <f>COUNTIF(MANHÃ,Listas!E25)+COUNTIF(TARDE,Listas!E25)</f>
        <v>#REF!</v>
      </c>
      <c r="G25" s="62" t="e">
        <f t="shared" si="1"/>
        <v>#REF!</v>
      </c>
      <c r="H25" s="63" t="e">
        <f t="shared" si="2"/>
        <v>#REF!</v>
      </c>
      <c r="I25" s="64" t="e">
        <f t="shared" si="3"/>
        <v>#REF!</v>
      </c>
      <c r="J25" s="64" t="e">
        <f t="shared" si="4"/>
        <v>#REF!</v>
      </c>
      <c r="K25" s="64" t="e">
        <f t="shared" si="5"/>
        <v>#REF!</v>
      </c>
      <c r="L25" s="61" t="e">
        <f t="shared" si="6"/>
        <v>#REF!</v>
      </c>
      <c r="M25" s="57" t="e">
        <f t="shared" si="7"/>
        <v>#REF!</v>
      </c>
      <c r="N25" s="88"/>
      <c r="O25" s="85" t="e">
        <f>COUNTIF(NOITE,Listas!N25)*2.5</f>
        <v>#REF!</v>
      </c>
      <c r="P25" s="86">
        <v>0</v>
      </c>
      <c r="Q25" s="87" t="e">
        <f t="shared" si="8"/>
        <v>#REF!</v>
      </c>
      <c r="R25" s="88"/>
      <c r="S25" s="85" t="e">
        <f>COUNTIF(NOITE,Listas!R25)*2.5</f>
        <v>#REF!</v>
      </c>
      <c r="T25" s="86">
        <v>0</v>
      </c>
      <c r="U25" s="87" t="e">
        <f t="shared" si="9"/>
        <v>#REF!</v>
      </c>
    </row>
    <row r="26" spans="1:21" x14ac:dyDescent="0.25">
      <c r="A26" s="96" t="s">
        <v>57</v>
      </c>
      <c r="B26" s="69"/>
      <c r="C26" s="63" t="e">
        <f>COUNTIF(MANHÃ,Listas!A26)+COUNTIF(TARDE,Listas!A26)+(COUNTIF(NOITE,Listas!A26)*2.5)</f>
        <v>#REF!</v>
      </c>
      <c r="D26" s="58" t="e">
        <f t="shared" si="0"/>
        <v>#REF!</v>
      </c>
      <c r="E26" s="82" t="s">
        <v>87</v>
      </c>
      <c r="F26" s="61" t="e">
        <f>COUNTIF(MANHÃ,Listas!E26)+COUNTIF(TARDE,Listas!E26)</f>
        <v>#REF!</v>
      </c>
      <c r="G26" s="62" t="e">
        <f t="shared" si="1"/>
        <v>#REF!</v>
      </c>
      <c r="H26" s="63" t="e">
        <f t="shared" si="2"/>
        <v>#REF!</v>
      </c>
      <c r="I26" s="64" t="e">
        <f t="shared" si="3"/>
        <v>#REF!</v>
      </c>
      <c r="J26" s="64" t="e">
        <f t="shared" si="4"/>
        <v>#REF!</v>
      </c>
      <c r="K26" s="64" t="e">
        <f t="shared" si="5"/>
        <v>#REF!</v>
      </c>
      <c r="L26" s="61" t="e">
        <f t="shared" si="6"/>
        <v>#REF!</v>
      </c>
      <c r="M26" s="57" t="e">
        <f t="shared" si="7"/>
        <v>#REF!</v>
      </c>
      <c r="N26" s="88"/>
      <c r="O26" s="85" t="e">
        <f>COUNTIF(NOITE,Listas!N26)*2.5</f>
        <v>#REF!</v>
      </c>
      <c r="P26" s="86">
        <v>0</v>
      </c>
      <c r="Q26" s="87" t="e">
        <f t="shared" si="8"/>
        <v>#REF!</v>
      </c>
      <c r="R26" s="88"/>
      <c r="S26" s="85" t="e">
        <f>COUNTIF(NOITE,Listas!R26)*2.5</f>
        <v>#REF!</v>
      </c>
      <c r="T26" s="86">
        <v>0</v>
      </c>
      <c r="U26" s="87" t="e">
        <f t="shared" si="9"/>
        <v>#REF!</v>
      </c>
    </row>
    <row r="27" spans="1:21" x14ac:dyDescent="0.25">
      <c r="A27" s="96" t="s">
        <v>58</v>
      </c>
      <c r="B27" s="70"/>
      <c r="C27" s="63" t="e">
        <f>COUNTIF(MANHÃ,Listas!A27)+COUNTIF(TARDE,Listas!A27)+(COUNTIF(NOITE,Listas!A27)*2.5)</f>
        <v>#REF!</v>
      </c>
      <c r="D27" s="58" t="e">
        <f t="shared" si="0"/>
        <v>#REF!</v>
      </c>
      <c r="E27" s="84"/>
      <c r="F27" s="61" t="e">
        <f>COUNTIF(MANHÃ,Listas!E27)+COUNTIF(TARDE,Listas!E27)</f>
        <v>#REF!</v>
      </c>
      <c r="G27" s="62" t="e">
        <f t="shared" si="1"/>
        <v>#REF!</v>
      </c>
      <c r="H27" s="63" t="e">
        <f t="shared" si="2"/>
        <v>#REF!</v>
      </c>
      <c r="I27" s="64" t="e">
        <f t="shared" si="3"/>
        <v>#REF!</v>
      </c>
      <c r="J27" s="64" t="e">
        <f t="shared" si="4"/>
        <v>#REF!</v>
      </c>
      <c r="K27" s="64" t="e">
        <f t="shared" si="5"/>
        <v>#REF!</v>
      </c>
      <c r="L27" s="61" t="e">
        <f t="shared" si="6"/>
        <v>#REF!</v>
      </c>
      <c r="M27" s="57" t="e">
        <f t="shared" si="7"/>
        <v>#REF!</v>
      </c>
      <c r="N27" s="88"/>
      <c r="O27" s="85" t="e">
        <f>COUNTIF(NOITE,Listas!N27)*2.5</f>
        <v>#REF!</v>
      </c>
      <c r="P27" s="86">
        <v>0</v>
      </c>
      <c r="Q27" s="87" t="e">
        <f t="shared" si="8"/>
        <v>#REF!</v>
      </c>
      <c r="R27" s="88"/>
      <c r="S27" s="85" t="e">
        <f>COUNTIF(NOITE,Listas!R27)*2.5</f>
        <v>#REF!</v>
      </c>
      <c r="T27" s="86">
        <v>0</v>
      </c>
      <c r="U27" s="87" t="e">
        <f t="shared" si="9"/>
        <v>#REF!</v>
      </c>
    </row>
    <row r="28" spans="1:21" x14ac:dyDescent="0.25">
      <c r="A28" s="96" t="s">
        <v>176</v>
      </c>
      <c r="B28" s="70"/>
      <c r="C28" s="63" t="e">
        <f>COUNTIF(MANHÃ,Listas!A28)+COUNTIF(TARDE,Listas!A28)+(COUNTIF(NOITE,Listas!A28)*2.5)</f>
        <v>#REF!</v>
      </c>
      <c r="D28" s="58" t="e">
        <f t="shared" si="0"/>
        <v>#REF!</v>
      </c>
      <c r="E28" s="84"/>
      <c r="F28" s="61" t="e">
        <f>COUNTIF(MANHÃ,Listas!E28)+COUNTIF(TARDE,Listas!E28)</f>
        <v>#REF!</v>
      </c>
      <c r="G28" s="62" t="e">
        <f t="shared" si="1"/>
        <v>#REF!</v>
      </c>
      <c r="H28" s="63" t="e">
        <f t="shared" si="2"/>
        <v>#REF!</v>
      </c>
      <c r="I28" s="64" t="e">
        <f t="shared" si="3"/>
        <v>#REF!</v>
      </c>
      <c r="J28" s="64" t="e">
        <f t="shared" si="4"/>
        <v>#REF!</v>
      </c>
      <c r="K28" s="64" t="e">
        <f t="shared" si="5"/>
        <v>#REF!</v>
      </c>
      <c r="L28" s="61" t="e">
        <f t="shared" si="6"/>
        <v>#REF!</v>
      </c>
      <c r="M28" s="57" t="e">
        <f t="shared" si="7"/>
        <v>#REF!</v>
      </c>
      <c r="N28" s="88"/>
      <c r="O28" s="85" t="e">
        <f>COUNTIF(NOITE,Listas!N28)*2.5</f>
        <v>#REF!</v>
      </c>
      <c r="P28" s="86">
        <v>0</v>
      </c>
      <c r="Q28" s="87" t="e">
        <f t="shared" si="8"/>
        <v>#REF!</v>
      </c>
      <c r="R28" s="88"/>
      <c r="S28" s="85" t="e">
        <f>COUNTIF(NOITE,Listas!R28)*2.5</f>
        <v>#REF!</v>
      </c>
      <c r="T28" s="86">
        <v>0</v>
      </c>
      <c r="U28" s="87" t="e">
        <f t="shared" si="9"/>
        <v>#REF!</v>
      </c>
    </row>
    <row r="29" spans="1:21" x14ac:dyDescent="0.25">
      <c r="A29" s="96" t="s">
        <v>63</v>
      </c>
      <c r="B29" s="70"/>
      <c r="C29" s="63" t="e">
        <f>COUNTIF(MANHÃ,Listas!A29)+COUNTIF(TARDE,Listas!A29)+(COUNTIF(NOITE,Listas!A29)*2.5)</f>
        <v>#REF!</v>
      </c>
      <c r="D29" s="58" t="e">
        <f t="shared" si="0"/>
        <v>#REF!</v>
      </c>
      <c r="E29" s="84"/>
      <c r="F29" s="61" t="e">
        <f>COUNTIF(MANHÃ,Listas!E29)+COUNTIF(TARDE,Listas!E29)</f>
        <v>#REF!</v>
      </c>
      <c r="G29" s="62" t="e">
        <f t="shared" si="1"/>
        <v>#REF!</v>
      </c>
      <c r="H29" s="63" t="e">
        <f t="shared" si="2"/>
        <v>#REF!</v>
      </c>
      <c r="I29" s="64" t="e">
        <f t="shared" si="3"/>
        <v>#REF!</v>
      </c>
      <c r="J29" s="64" t="e">
        <f t="shared" si="4"/>
        <v>#REF!</v>
      </c>
      <c r="K29" s="64" t="e">
        <f t="shared" si="5"/>
        <v>#REF!</v>
      </c>
      <c r="L29" s="61" t="e">
        <f t="shared" si="6"/>
        <v>#REF!</v>
      </c>
      <c r="M29" s="57" t="e">
        <f t="shared" si="7"/>
        <v>#REF!</v>
      </c>
      <c r="N29" s="88"/>
      <c r="O29" s="85" t="e">
        <f>COUNTIF(NOITE,Listas!N29)*2.5</f>
        <v>#REF!</v>
      </c>
      <c r="P29" s="86">
        <v>0</v>
      </c>
      <c r="Q29" s="87" t="e">
        <f t="shared" si="8"/>
        <v>#REF!</v>
      </c>
      <c r="R29" s="88"/>
      <c r="S29" s="85" t="e">
        <f>COUNTIF(NOITE,Listas!R29)*2.5</f>
        <v>#REF!</v>
      </c>
      <c r="T29" s="86">
        <v>0</v>
      </c>
      <c r="U29" s="87" t="e">
        <f t="shared" si="9"/>
        <v>#REF!</v>
      </c>
    </row>
    <row r="30" spans="1:21" ht="15.75" thickBot="1" x14ac:dyDescent="0.3">
      <c r="A30" s="96" t="s">
        <v>59</v>
      </c>
      <c r="B30" s="70"/>
      <c r="C30" s="63" t="e">
        <f>COUNTIF(MANHÃ,Listas!A30)+COUNTIF(TARDE,Listas!A30)+(COUNTIF(NOITE,Listas!A30)*2.5)</f>
        <v>#REF!</v>
      </c>
      <c r="D30" s="58" t="e">
        <f t="shared" si="0"/>
        <v>#REF!</v>
      </c>
      <c r="E30" s="84"/>
      <c r="F30" s="61" t="e">
        <f>COUNTIF(MANHÃ,Listas!E30)+COUNTIF(TARDE,Listas!E30)</f>
        <v>#REF!</v>
      </c>
      <c r="G30" s="62" t="e">
        <f t="shared" si="1"/>
        <v>#REF!</v>
      </c>
      <c r="H30" s="63" t="e">
        <f t="shared" si="2"/>
        <v>#REF!</v>
      </c>
      <c r="I30" s="64" t="e">
        <f t="shared" si="3"/>
        <v>#REF!</v>
      </c>
      <c r="J30" s="64" t="e">
        <f t="shared" si="4"/>
        <v>#REF!</v>
      </c>
      <c r="K30" s="64" t="e">
        <f t="shared" si="5"/>
        <v>#REF!</v>
      </c>
      <c r="L30" s="61" t="e">
        <f t="shared" si="6"/>
        <v>#REF!</v>
      </c>
      <c r="M30" s="57" t="e">
        <f t="shared" si="7"/>
        <v>#REF!</v>
      </c>
      <c r="N30" s="88"/>
      <c r="O30" s="85" t="e">
        <f>COUNTIF(NOITE,Listas!N30)*2.5</f>
        <v>#REF!</v>
      </c>
      <c r="P30" s="86">
        <v>0</v>
      </c>
      <c r="Q30" s="87" t="e">
        <f t="shared" si="8"/>
        <v>#REF!</v>
      </c>
      <c r="R30" s="84"/>
      <c r="S30" s="85" t="e">
        <f>COUNTIF(NOITE,Listas!R30)*2.5</f>
        <v>#REF!</v>
      </c>
      <c r="T30" s="86">
        <v>0</v>
      </c>
      <c r="U30" s="87" t="e">
        <f t="shared" si="9"/>
        <v>#REF!</v>
      </c>
    </row>
    <row r="31" spans="1:21" ht="15.75" thickBot="1" x14ac:dyDescent="0.3">
      <c r="A31" s="96" t="s">
        <v>61</v>
      </c>
      <c r="B31" s="69"/>
      <c r="C31" s="63" t="e">
        <f>COUNTIF(MANHÃ,Listas!A31)+COUNTIF(TARDE,Listas!A31)+(COUNTIF(NOITE,Listas!A31)*2.5)</f>
        <v>#REF!</v>
      </c>
      <c r="D31" s="58" t="e">
        <f t="shared" si="0"/>
        <v>#REF!</v>
      </c>
      <c r="E31" s="54" t="s">
        <v>37</v>
      </c>
      <c r="F31" s="65" t="e">
        <f t="shared" ref="F31:L31" si="10">SUM(F3:F30)</f>
        <v>#REF!</v>
      </c>
      <c r="G31" s="66" t="e">
        <f t="shared" si="10"/>
        <v>#REF!</v>
      </c>
      <c r="H31" s="67" t="e">
        <f t="shared" si="10"/>
        <v>#REF!</v>
      </c>
      <c r="I31" s="67" t="e">
        <f t="shared" si="10"/>
        <v>#REF!</v>
      </c>
      <c r="J31" s="67" t="e">
        <f t="shared" si="10"/>
        <v>#REF!</v>
      </c>
      <c r="K31" s="68" t="e">
        <f t="shared" si="10"/>
        <v>#REF!</v>
      </c>
      <c r="L31" s="65" t="e">
        <f t="shared" si="10"/>
        <v>#REF!</v>
      </c>
      <c r="M31" s="72" t="e">
        <f t="shared" si="7"/>
        <v>#REF!</v>
      </c>
      <c r="N31" s="88"/>
      <c r="O31" s="85" t="e">
        <f>COUNTIF(NOITE,Listas!N31)*2.5</f>
        <v>#REF!</v>
      </c>
      <c r="P31" s="86">
        <v>0</v>
      </c>
      <c r="Q31" s="87" t="e">
        <f t="shared" si="8"/>
        <v>#REF!</v>
      </c>
      <c r="R31" s="84"/>
      <c r="S31" s="85" t="e">
        <f>COUNTIF(NOITE,Listas!R31)*2.5</f>
        <v>#REF!</v>
      </c>
      <c r="T31" s="86">
        <v>0</v>
      </c>
      <c r="U31" s="87" t="e">
        <f t="shared" si="9"/>
        <v>#REF!</v>
      </c>
    </row>
    <row r="32" spans="1:21" ht="15.75" thickBot="1" x14ac:dyDescent="0.3">
      <c r="A32" s="96" t="s">
        <v>60</v>
      </c>
      <c r="B32" s="63"/>
      <c r="C32" s="63" t="e">
        <f>COUNTIF(MANHÃ,Listas!A32)+COUNTIF(TARDE,Listas!A32)+(COUNTIF(NOITE,Listas!A32)*2.5)</f>
        <v>#REF!</v>
      </c>
      <c r="D32" s="58" t="e">
        <f t="shared" si="0"/>
        <v>#REF!</v>
      </c>
      <c r="E32" s="79" t="s">
        <v>88</v>
      </c>
      <c r="F32" s="61" t="e">
        <f>COUNTIF(MANHÃ,Listas!E32)+COUNTIF(TARDE,Listas!E32)</f>
        <v>#REF!</v>
      </c>
      <c r="G32" s="62" t="e">
        <f t="shared" ref="G32:G57" si="11">COUNTIF(_2AM,E32)+COUNTIF(_2AT,E32)</f>
        <v>#REF!</v>
      </c>
      <c r="H32" s="63" t="e">
        <f t="shared" ref="H32:H57" si="12">COUNTIF(_2BM,E32)</f>
        <v>#REF!</v>
      </c>
      <c r="I32" s="63" t="e">
        <f t="shared" ref="I32:I57" si="13">COUNTIF(_2CM,E32)</f>
        <v>#REF!</v>
      </c>
      <c r="J32" s="63" t="e">
        <f t="shared" ref="J32:J57" si="14">COUNTIF(_2DT,E32)</f>
        <v>#REF!</v>
      </c>
      <c r="K32" s="64" t="e">
        <f t="shared" ref="K32:K57" si="15">COUNTIF(_2ET,E32)</f>
        <v>#REF!</v>
      </c>
      <c r="L32" s="61" t="e">
        <f t="shared" ref="L32:L57" si="16">SUM(G32:K32)</f>
        <v>#REF!</v>
      </c>
      <c r="M32" s="57" t="e">
        <f t="shared" si="7"/>
        <v>#REF!</v>
      </c>
      <c r="N32" s="93"/>
      <c r="O32" s="90" t="e">
        <f>SUM(O23:O31)</f>
        <v>#REF!</v>
      </c>
      <c r="P32" s="91">
        <f>SUM(P23:P31)</f>
        <v>0</v>
      </c>
      <c r="Q32" s="92" t="e">
        <f t="shared" si="8"/>
        <v>#REF!</v>
      </c>
      <c r="R32" s="94"/>
      <c r="S32" s="90" t="e">
        <f>SUM(S23:S31)</f>
        <v>#REF!</v>
      </c>
      <c r="T32" s="91">
        <f>SUM(T23:T31)</f>
        <v>0</v>
      </c>
      <c r="U32" s="92" t="e">
        <f t="shared" si="9"/>
        <v>#REF!</v>
      </c>
    </row>
    <row r="33" spans="1:21" x14ac:dyDescent="0.25">
      <c r="A33" s="97" t="s">
        <v>164</v>
      </c>
      <c r="B33" s="63"/>
      <c r="C33" s="63" t="e">
        <f>COUNTIF(MANHÃ,Listas!A33)+COUNTIF(TARDE,Listas!A33)+(COUNTIF(NOITE,Listas!A33)*2.5)</f>
        <v>#REF!</v>
      </c>
      <c r="D33" s="58" t="e">
        <f t="shared" si="0"/>
        <v>#REF!</v>
      </c>
      <c r="E33" s="79" t="s">
        <v>89</v>
      </c>
      <c r="F33" s="61" t="e">
        <f>COUNTIF(MANHÃ,Listas!E33)+COUNTIF(TARDE,Listas!E33)</f>
        <v>#REF!</v>
      </c>
      <c r="G33" s="62" t="e">
        <f t="shared" si="11"/>
        <v>#REF!</v>
      </c>
      <c r="H33" s="63" t="e">
        <f t="shared" si="12"/>
        <v>#REF!</v>
      </c>
      <c r="I33" s="63" t="e">
        <f t="shared" si="13"/>
        <v>#REF!</v>
      </c>
      <c r="J33" s="63" t="e">
        <f t="shared" si="14"/>
        <v>#REF!</v>
      </c>
      <c r="K33" s="64" t="e">
        <f t="shared" si="15"/>
        <v>#REF!</v>
      </c>
      <c r="L33" s="61" t="e">
        <f t="shared" si="16"/>
        <v>#REF!</v>
      </c>
      <c r="M33" s="57" t="e">
        <f t="shared" si="7"/>
        <v>#REF!</v>
      </c>
      <c r="N33" s="88"/>
      <c r="O33" s="85" t="e">
        <f>COUNTIF(NOITE,Listas!N33)*2.5</f>
        <v>#REF!</v>
      </c>
      <c r="P33" s="86">
        <v>0</v>
      </c>
      <c r="Q33" s="87" t="e">
        <f t="shared" si="8"/>
        <v>#REF!</v>
      </c>
      <c r="R33" s="84"/>
      <c r="S33" s="85" t="e">
        <f>COUNTIF(NOITE,Listas!R33)*2.5</f>
        <v>#REF!</v>
      </c>
      <c r="T33" s="86">
        <v>0</v>
      </c>
      <c r="U33" s="87" t="e">
        <f t="shared" si="9"/>
        <v>#REF!</v>
      </c>
    </row>
    <row r="34" spans="1:21" x14ac:dyDescent="0.25">
      <c r="A34" s="106" t="s">
        <v>163</v>
      </c>
      <c r="B34" s="63"/>
      <c r="C34" s="63" t="e">
        <f>COUNTIF(MANHÃ,Listas!A34)+COUNTIF(TARDE,Listas!A34)+(COUNTIF(NOITE,Listas!A34)*2.5)</f>
        <v>#REF!</v>
      </c>
      <c r="D34" s="58" t="e">
        <f t="shared" si="0"/>
        <v>#REF!</v>
      </c>
      <c r="E34" s="79" t="s">
        <v>90</v>
      </c>
      <c r="F34" s="61" t="e">
        <f>COUNTIF(MANHÃ,Listas!E34)+COUNTIF(TARDE,Listas!E34)</f>
        <v>#REF!</v>
      </c>
      <c r="G34" s="62" t="e">
        <f t="shared" si="11"/>
        <v>#REF!</v>
      </c>
      <c r="H34" s="63" t="e">
        <f t="shared" si="12"/>
        <v>#REF!</v>
      </c>
      <c r="I34" s="63" t="e">
        <f t="shared" si="13"/>
        <v>#REF!</v>
      </c>
      <c r="J34" s="63" t="e">
        <f t="shared" si="14"/>
        <v>#REF!</v>
      </c>
      <c r="K34" s="64" t="e">
        <f t="shared" si="15"/>
        <v>#REF!</v>
      </c>
      <c r="L34" s="61" t="e">
        <f t="shared" si="16"/>
        <v>#REF!</v>
      </c>
      <c r="M34" s="57" t="e">
        <f t="shared" si="7"/>
        <v>#REF!</v>
      </c>
      <c r="N34" s="88"/>
      <c r="O34" s="85" t="e">
        <f>COUNTIF(NOITE,Listas!N34)*2.5</f>
        <v>#REF!</v>
      </c>
      <c r="P34" s="86">
        <v>0</v>
      </c>
      <c r="Q34" s="87" t="e">
        <f t="shared" si="8"/>
        <v>#REF!</v>
      </c>
      <c r="R34" s="84"/>
      <c r="S34" s="85" t="e">
        <f>COUNTIF(NOITE,Listas!R34)*2.5</f>
        <v>#REF!</v>
      </c>
      <c r="T34" s="86">
        <v>0</v>
      </c>
      <c r="U34" s="87" t="e">
        <f t="shared" si="9"/>
        <v>#REF!</v>
      </c>
    </row>
    <row r="35" spans="1:21" x14ac:dyDescent="0.25">
      <c r="A35" s="97" t="s">
        <v>162</v>
      </c>
      <c r="B35" s="63"/>
      <c r="C35" s="63" t="e">
        <f>COUNTIF(MANHÃ,Listas!A35)+COUNTIF(TARDE,Listas!A35)+(COUNTIF(NOITE,Listas!A35)*2.5)</f>
        <v>#REF!</v>
      </c>
      <c r="D35" s="58" t="e">
        <f t="shared" si="0"/>
        <v>#REF!</v>
      </c>
      <c r="E35" s="79" t="s">
        <v>91</v>
      </c>
      <c r="F35" s="61" t="e">
        <f>COUNTIF(MANHÃ,Listas!E35)+COUNTIF(TARDE,Listas!E35)</f>
        <v>#REF!</v>
      </c>
      <c r="G35" s="62" t="e">
        <f t="shared" si="11"/>
        <v>#REF!</v>
      </c>
      <c r="H35" s="63" t="e">
        <f t="shared" si="12"/>
        <v>#REF!</v>
      </c>
      <c r="I35" s="63" t="e">
        <f t="shared" si="13"/>
        <v>#REF!</v>
      </c>
      <c r="J35" s="63" t="e">
        <f t="shared" si="14"/>
        <v>#REF!</v>
      </c>
      <c r="K35" s="64" t="e">
        <f t="shared" si="15"/>
        <v>#REF!</v>
      </c>
      <c r="L35" s="61" t="e">
        <f t="shared" si="16"/>
        <v>#REF!</v>
      </c>
      <c r="M35" s="57" t="e">
        <f t="shared" ref="M35:M66" si="17">IF(L35&lt;F35,"EXCESSO",IF(L35=F35,"OK","FALTA"))</f>
        <v>#REF!</v>
      </c>
      <c r="N35" s="88"/>
      <c r="O35" s="85" t="e">
        <f>COUNTIF(NOITE,Listas!N35)*2.5</f>
        <v>#REF!</v>
      </c>
      <c r="P35" s="86">
        <v>0</v>
      </c>
      <c r="Q35" s="87" t="e">
        <f t="shared" si="8"/>
        <v>#REF!</v>
      </c>
      <c r="R35" s="84"/>
      <c r="S35" s="85" t="e">
        <f>COUNTIF(NOITE,Listas!R35)*2.5</f>
        <v>#REF!</v>
      </c>
      <c r="T35" s="86">
        <v>0</v>
      </c>
      <c r="U35" s="87" t="e">
        <f t="shared" si="9"/>
        <v>#REF!</v>
      </c>
    </row>
    <row r="36" spans="1:21" x14ac:dyDescent="0.25">
      <c r="A36" s="97" t="s">
        <v>165</v>
      </c>
      <c r="B36" s="63"/>
      <c r="C36" s="63" t="e">
        <f>COUNTIF(MANHÃ,Listas!A36)+COUNTIF(TARDE,Listas!A36)+(COUNTIF(NOITE,Listas!A36)*2.5)</f>
        <v>#REF!</v>
      </c>
      <c r="D36" s="58" t="e">
        <f t="shared" si="0"/>
        <v>#REF!</v>
      </c>
      <c r="E36" s="79" t="s">
        <v>92</v>
      </c>
      <c r="F36" s="61" t="e">
        <f>COUNTIF(MANHÃ,Listas!E36)+COUNTIF(TARDE,Listas!E36)</f>
        <v>#REF!</v>
      </c>
      <c r="G36" s="62" t="e">
        <f t="shared" si="11"/>
        <v>#REF!</v>
      </c>
      <c r="H36" s="63" t="e">
        <f t="shared" si="12"/>
        <v>#REF!</v>
      </c>
      <c r="I36" s="63" t="e">
        <f t="shared" si="13"/>
        <v>#REF!</v>
      </c>
      <c r="J36" s="63" t="e">
        <f t="shared" si="14"/>
        <v>#REF!</v>
      </c>
      <c r="K36" s="64" t="e">
        <f t="shared" si="15"/>
        <v>#REF!</v>
      </c>
      <c r="L36" s="61" t="e">
        <f t="shared" si="16"/>
        <v>#REF!</v>
      </c>
      <c r="M36" s="57" t="e">
        <f t="shared" si="17"/>
        <v>#REF!</v>
      </c>
      <c r="N36" s="88"/>
      <c r="O36" s="85" t="e">
        <f>COUNTIF(NOITE,Listas!N36)*2.5</f>
        <v>#REF!</v>
      </c>
      <c r="P36" s="86">
        <v>0</v>
      </c>
      <c r="Q36" s="87" t="e">
        <f t="shared" si="8"/>
        <v>#REF!</v>
      </c>
      <c r="R36" s="84"/>
      <c r="S36" s="85" t="e">
        <f>COUNTIF(NOITE,Listas!R36)*2.5</f>
        <v>#REF!</v>
      </c>
      <c r="T36" s="86">
        <v>0</v>
      </c>
      <c r="U36" s="87" t="e">
        <f t="shared" si="9"/>
        <v>#REF!</v>
      </c>
    </row>
    <row r="37" spans="1:21" ht="15.75" thickBot="1" x14ac:dyDescent="0.3">
      <c r="A37" s="105"/>
      <c r="B37" s="71"/>
      <c r="C37" s="71">
        <v>0</v>
      </c>
      <c r="D37" s="59" t="str">
        <f t="shared" si="0"/>
        <v>OK</v>
      </c>
      <c r="E37" s="79" t="s">
        <v>93</v>
      </c>
      <c r="F37" s="61" t="e">
        <f>COUNTIF(MANHÃ,Listas!E37)+COUNTIF(TARDE,Listas!E37)</f>
        <v>#REF!</v>
      </c>
      <c r="G37" s="62" t="e">
        <f t="shared" si="11"/>
        <v>#REF!</v>
      </c>
      <c r="H37" s="63" t="e">
        <f t="shared" si="12"/>
        <v>#REF!</v>
      </c>
      <c r="I37" s="63" t="e">
        <f t="shared" si="13"/>
        <v>#REF!</v>
      </c>
      <c r="J37" s="63" t="e">
        <f t="shared" si="14"/>
        <v>#REF!</v>
      </c>
      <c r="K37" s="64" t="e">
        <f t="shared" si="15"/>
        <v>#REF!</v>
      </c>
      <c r="L37" s="61" t="e">
        <f t="shared" si="16"/>
        <v>#REF!</v>
      </c>
      <c r="M37" s="57" t="e">
        <f t="shared" si="17"/>
        <v>#REF!</v>
      </c>
      <c r="N37" s="88"/>
      <c r="O37" s="85" t="e">
        <f>COUNTIF(NOITE,Listas!N37)*2.5</f>
        <v>#REF!</v>
      </c>
      <c r="P37" s="86">
        <v>0</v>
      </c>
      <c r="Q37" s="87" t="e">
        <f t="shared" si="8"/>
        <v>#REF!</v>
      </c>
      <c r="R37" s="84"/>
      <c r="S37" s="85" t="e">
        <f>COUNTIF(NOITE,Listas!R37)*2.5</f>
        <v>#REF!</v>
      </c>
      <c r="T37" s="86">
        <v>0</v>
      </c>
      <c r="U37" s="87" t="e">
        <f t="shared" si="9"/>
        <v>#REF!</v>
      </c>
    </row>
    <row r="38" spans="1:21" x14ac:dyDescent="0.25">
      <c r="E38" s="79" t="s">
        <v>94</v>
      </c>
      <c r="F38" s="61" t="e">
        <f>COUNTIF(MANHÃ,Listas!E38)+COUNTIF(TARDE,Listas!E38)</f>
        <v>#REF!</v>
      </c>
      <c r="G38" s="62" t="e">
        <f t="shared" si="11"/>
        <v>#REF!</v>
      </c>
      <c r="H38" s="63" t="e">
        <f t="shared" si="12"/>
        <v>#REF!</v>
      </c>
      <c r="I38" s="63" t="e">
        <f t="shared" si="13"/>
        <v>#REF!</v>
      </c>
      <c r="J38" s="63" t="e">
        <f t="shared" si="14"/>
        <v>#REF!</v>
      </c>
      <c r="K38" s="64" t="e">
        <f t="shared" si="15"/>
        <v>#REF!</v>
      </c>
      <c r="L38" s="61" t="e">
        <f t="shared" si="16"/>
        <v>#REF!</v>
      </c>
      <c r="M38" s="57" t="e">
        <f t="shared" si="17"/>
        <v>#REF!</v>
      </c>
      <c r="N38" s="88"/>
      <c r="O38" s="85" t="e">
        <f>COUNTIF(NOITE,Listas!N38)*2.5</f>
        <v>#REF!</v>
      </c>
      <c r="P38" s="86">
        <v>0</v>
      </c>
      <c r="Q38" s="87" t="e">
        <f t="shared" si="8"/>
        <v>#REF!</v>
      </c>
      <c r="R38" s="84"/>
      <c r="S38" s="85" t="e">
        <f>COUNTIF(NOITE,Listas!R38)*2.5</f>
        <v>#REF!</v>
      </c>
      <c r="T38" s="86">
        <v>0</v>
      </c>
      <c r="U38" s="87" t="e">
        <f t="shared" si="9"/>
        <v>#REF!</v>
      </c>
    </row>
    <row r="39" spans="1:21" x14ac:dyDescent="0.25">
      <c r="E39" s="79" t="s">
        <v>95</v>
      </c>
      <c r="F39" s="61" t="e">
        <f>COUNTIF(MANHÃ,Listas!E39)+COUNTIF(TARDE,Listas!E39)</f>
        <v>#REF!</v>
      </c>
      <c r="G39" s="62" t="e">
        <f t="shared" si="11"/>
        <v>#REF!</v>
      </c>
      <c r="H39" s="63" t="e">
        <f t="shared" si="12"/>
        <v>#REF!</v>
      </c>
      <c r="I39" s="63" t="e">
        <f t="shared" si="13"/>
        <v>#REF!</v>
      </c>
      <c r="J39" s="63" t="e">
        <f t="shared" si="14"/>
        <v>#REF!</v>
      </c>
      <c r="K39" s="64" t="e">
        <f t="shared" si="15"/>
        <v>#REF!</v>
      </c>
      <c r="L39" s="61" t="e">
        <f t="shared" si="16"/>
        <v>#REF!</v>
      </c>
      <c r="M39" s="57" t="e">
        <f t="shared" si="17"/>
        <v>#REF!</v>
      </c>
      <c r="N39" s="88"/>
      <c r="O39" s="85" t="e">
        <f>COUNTIF(NOITE,Listas!N39)*2.5</f>
        <v>#REF!</v>
      </c>
      <c r="P39" s="86">
        <v>0</v>
      </c>
      <c r="Q39" s="87" t="e">
        <f t="shared" si="8"/>
        <v>#REF!</v>
      </c>
      <c r="R39" s="84"/>
      <c r="S39" s="85" t="e">
        <f>COUNTIF(NOITE,Listas!R39)*2.5</f>
        <v>#REF!</v>
      </c>
      <c r="T39" s="86">
        <v>0</v>
      </c>
      <c r="U39" s="87" t="e">
        <f t="shared" si="9"/>
        <v>#REF!</v>
      </c>
    </row>
    <row r="40" spans="1:21" x14ac:dyDescent="0.25">
      <c r="E40" s="79" t="s">
        <v>96</v>
      </c>
      <c r="F40" s="61" t="e">
        <f>COUNTIF(MANHÃ,Listas!E40)+COUNTIF(TARDE,Listas!E40)</f>
        <v>#REF!</v>
      </c>
      <c r="G40" s="62" t="e">
        <f t="shared" si="11"/>
        <v>#REF!</v>
      </c>
      <c r="H40" s="63" t="e">
        <f t="shared" si="12"/>
        <v>#REF!</v>
      </c>
      <c r="I40" s="63" t="e">
        <f t="shared" si="13"/>
        <v>#REF!</v>
      </c>
      <c r="J40" s="63" t="e">
        <f t="shared" si="14"/>
        <v>#REF!</v>
      </c>
      <c r="K40" s="64" t="e">
        <f t="shared" si="15"/>
        <v>#REF!</v>
      </c>
      <c r="L40" s="61" t="e">
        <f t="shared" si="16"/>
        <v>#REF!</v>
      </c>
      <c r="M40" s="57" t="e">
        <f t="shared" si="17"/>
        <v>#REF!</v>
      </c>
      <c r="N40" s="88"/>
      <c r="O40" s="85" t="e">
        <f>COUNTIF(NOITE,Listas!N40)*2.5</f>
        <v>#REF!</v>
      </c>
      <c r="P40" s="86">
        <v>0</v>
      </c>
      <c r="Q40" s="87" t="e">
        <f t="shared" si="8"/>
        <v>#REF!</v>
      </c>
      <c r="R40" s="88"/>
      <c r="S40" s="85" t="e">
        <f>COUNTIF(NOITE,Listas!R40)*2.5</f>
        <v>#REF!</v>
      </c>
      <c r="T40" s="86">
        <v>0</v>
      </c>
      <c r="U40" s="87" t="e">
        <f t="shared" si="9"/>
        <v>#REF!</v>
      </c>
    </row>
    <row r="41" spans="1:21" ht="15.75" thickBot="1" x14ac:dyDescent="0.3">
      <c r="E41" s="79" t="s">
        <v>97</v>
      </c>
      <c r="F41" s="61" t="e">
        <f>COUNTIF(MANHÃ,Listas!E41)+COUNTIF(TARDE,Listas!E41)</f>
        <v>#REF!</v>
      </c>
      <c r="G41" s="62" t="e">
        <f t="shared" si="11"/>
        <v>#REF!</v>
      </c>
      <c r="H41" s="63" t="e">
        <f t="shared" si="12"/>
        <v>#REF!</v>
      </c>
      <c r="I41" s="63" t="e">
        <f t="shared" si="13"/>
        <v>#REF!</v>
      </c>
      <c r="J41" s="63" t="e">
        <f t="shared" si="14"/>
        <v>#REF!</v>
      </c>
      <c r="K41" s="64" t="e">
        <f t="shared" si="15"/>
        <v>#REF!</v>
      </c>
      <c r="L41" s="61" t="e">
        <f t="shared" si="16"/>
        <v>#REF!</v>
      </c>
      <c r="M41" s="57" t="e">
        <f t="shared" si="17"/>
        <v>#REF!</v>
      </c>
      <c r="N41" s="88"/>
      <c r="O41" s="85" t="e">
        <f>COUNTIF(NOITE,Listas!N41)*2.5</f>
        <v>#REF!</v>
      </c>
      <c r="P41" s="86">
        <v>0</v>
      </c>
      <c r="Q41" s="87" t="e">
        <f t="shared" si="8"/>
        <v>#REF!</v>
      </c>
      <c r="R41" s="84"/>
      <c r="S41" s="85" t="e">
        <f>COUNTIF(NOITE,Listas!R41)*2.5</f>
        <v>#REF!</v>
      </c>
      <c r="T41" s="86">
        <v>0</v>
      </c>
      <c r="U41" s="87" t="e">
        <f t="shared" si="9"/>
        <v>#REF!</v>
      </c>
    </row>
    <row r="42" spans="1:21" ht="15.75" thickBot="1" x14ac:dyDescent="0.3">
      <c r="E42" s="79" t="s">
        <v>98</v>
      </c>
      <c r="F42" s="61" t="e">
        <f>COUNTIF(MANHÃ,Listas!E42)+COUNTIF(TARDE,Listas!E42)</f>
        <v>#REF!</v>
      </c>
      <c r="G42" s="62" t="e">
        <f t="shared" si="11"/>
        <v>#REF!</v>
      </c>
      <c r="H42" s="63" t="e">
        <f t="shared" si="12"/>
        <v>#REF!</v>
      </c>
      <c r="I42" s="63" t="e">
        <f t="shared" si="13"/>
        <v>#REF!</v>
      </c>
      <c r="J42" s="63" t="e">
        <f t="shared" si="14"/>
        <v>#REF!</v>
      </c>
      <c r="K42" s="64" t="e">
        <f t="shared" si="15"/>
        <v>#REF!</v>
      </c>
      <c r="L42" s="61" t="e">
        <f t="shared" si="16"/>
        <v>#REF!</v>
      </c>
      <c r="M42" s="57" t="e">
        <f t="shared" si="17"/>
        <v>#REF!</v>
      </c>
      <c r="N42" s="93"/>
      <c r="O42" s="90" t="e">
        <f>SUM(O33:O41)</f>
        <v>#REF!</v>
      </c>
      <c r="P42" s="91">
        <f>SUM(P33:P41)</f>
        <v>0</v>
      </c>
      <c r="Q42" s="92" t="e">
        <f t="shared" si="8"/>
        <v>#REF!</v>
      </c>
      <c r="R42" s="94"/>
      <c r="S42" s="90" t="e">
        <f>SUM(S33:S41)</f>
        <v>#REF!</v>
      </c>
      <c r="T42" s="91">
        <f>SUM(T33:T41)</f>
        <v>0</v>
      </c>
      <c r="U42" s="92" t="e">
        <f t="shared" si="9"/>
        <v>#REF!</v>
      </c>
    </row>
    <row r="43" spans="1:21" x14ac:dyDescent="0.25">
      <c r="E43" s="79" t="s">
        <v>99</v>
      </c>
      <c r="F43" s="61" t="e">
        <f>COUNTIF(MANHÃ,Listas!E43)+COUNTIF(TARDE,Listas!E43)</f>
        <v>#REF!</v>
      </c>
      <c r="G43" s="62" t="e">
        <f t="shared" si="11"/>
        <v>#REF!</v>
      </c>
      <c r="H43" s="63" t="e">
        <f t="shared" si="12"/>
        <v>#REF!</v>
      </c>
      <c r="I43" s="63" t="e">
        <f t="shared" si="13"/>
        <v>#REF!</v>
      </c>
      <c r="J43" s="63" t="e">
        <f t="shared" si="14"/>
        <v>#REF!</v>
      </c>
      <c r="K43" s="64" t="e">
        <f t="shared" si="15"/>
        <v>#REF!</v>
      </c>
      <c r="L43" s="61" t="e">
        <f t="shared" si="16"/>
        <v>#REF!</v>
      </c>
      <c r="M43" s="57" t="e">
        <f t="shared" si="17"/>
        <v>#REF!</v>
      </c>
      <c r="N43" s="88"/>
      <c r="O43" s="85" t="e">
        <f>COUNTIF(NOITE,Listas!N43)*2.5</f>
        <v>#REF!</v>
      </c>
      <c r="P43" s="86">
        <v>0</v>
      </c>
      <c r="Q43" s="87" t="e">
        <f t="shared" si="8"/>
        <v>#REF!</v>
      </c>
      <c r="R43" s="84"/>
      <c r="S43" s="85" t="e">
        <f>COUNTIF(NOITE,Listas!R43)*2.5</f>
        <v>#REF!</v>
      </c>
      <c r="T43" s="86">
        <v>0</v>
      </c>
      <c r="U43" s="87" t="e">
        <f t="shared" si="9"/>
        <v>#REF!</v>
      </c>
    </row>
    <row r="44" spans="1:21" x14ac:dyDescent="0.25">
      <c r="E44" s="80" t="s">
        <v>100</v>
      </c>
      <c r="F44" s="61" t="e">
        <f>COUNTIF(MANHÃ,Listas!E44)+COUNTIF(TARDE,Listas!E44)</f>
        <v>#REF!</v>
      </c>
      <c r="G44" s="62" t="e">
        <f t="shared" si="11"/>
        <v>#REF!</v>
      </c>
      <c r="H44" s="63" t="e">
        <f t="shared" si="12"/>
        <v>#REF!</v>
      </c>
      <c r="I44" s="63" t="e">
        <f t="shared" si="13"/>
        <v>#REF!</v>
      </c>
      <c r="J44" s="63" t="e">
        <f t="shared" si="14"/>
        <v>#REF!</v>
      </c>
      <c r="K44" s="64" t="e">
        <f t="shared" si="15"/>
        <v>#REF!</v>
      </c>
      <c r="L44" s="61" t="e">
        <f t="shared" si="16"/>
        <v>#REF!</v>
      </c>
      <c r="M44" s="57" t="e">
        <f t="shared" si="17"/>
        <v>#REF!</v>
      </c>
      <c r="N44" s="88"/>
      <c r="O44" s="85" t="e">
        <f>COUNTIF(NOITE,Listas!N44)*2.5</f>
        <v>#REF!</v>
      </c>
      <c r="P44" s="86">
        <v>0</v>
      </c>
      <c r="Q44" s="87" t="e">
        <f t="shared" si="8"/>
        <v>#REF!</v>
      </c>
      <c r="R44" s="84"/>
      <c r="S44" s="85" t="e">
        <f>COUNTIF(NOITE,Listas!R44)*2.5</f>
        <v>#REF!</v>
      </c>
      <c r="T44" s="86">
        <v>0</v>
      </c>
      <c r="U44" s="87" t="e">
        <f t="shared" si="9"/>
        <v>#REF!</v>
      </c>
    </row>
    <row r="45" spans="1:21" x14ac:dyDescent="0.25">
      <c r="E45" s="80" t="s">
        <v>101</v>
      </c>
      <c r="F45" s="61" t="e">
        <f>COUNTIF(MANHÃ,Listas!E45)+COUNTIF(TARDE,Listas!E45)</f>
        <v>#REF!</v>
      </c>
      <c r="G45" s="62" t="e">
        <f t="shared" si="11"/>
        <v>#REF!</v>
      </c>
      <c r="H45" s="63" t="e">
        <f t="shared" si="12"/>
        <v>#REF!</v>
      </c>
      <c r="I45" s="63" t="e">
        <f t="shared" si="13"/>
        <v>#REF!</v>
      </c>
      <c r="J45" s="63" t="e">
        <f t="shared" si="14"/>
        <v>#REF!</v>
      </c>
      <c r="K45" s="64" t="e">
        <f t="shared" si="15"/>
        <v>#REF!</v>
      </c>
      <c r="L45" s="61" t="e">
        <f t="shared" si="16"/>
        <v>#REF!</v>
      </c>
      <c r="M45" s="57" t="e">
        <f t="shared" si="17"/>
        <v>#REF!</v>
      </c>
      <c r="N45" s="88"/>
      <c r="O45" s="85" t="e">
        <f>COUNTIF(NOITE,Listas!N45)*2.5</f>
        <v>#REF!</v>
      </c>
      <c r="P45" s="86">
        <v>0</v>
      </c>
      <c r="Q45" s="87" t="e">
        <f t="shared" si="8"/>
        <v>#REF!</v>
      </c>
      <c r="R45" s="84"/>
      <c r="S45" s="85" t="e">
        <f>COUNTIF(NOITE,Listas!R45)*2.5</f>
        <v>#REF!</v>
      </c>
      <c r="T45" s="86">
        <v>0</v>
      </c>
      <c r="U45" s="87" t="e">
        <f t="shared" si="9"/>
        <v>#REF!</v>
      </c>
    </row>
    <row r="46" spans="1:21" x14ac:dyDescent="0.25">
      <c r="E46" s="80" t="s">
        <v>103</v>
      </c>
      <c r="F46" s="61" t="e">
        <f>COUNTIF(MANHÃ,Listas!E46)+COUNTIF(TARDE,Listas!E46)</f>
        <v>#REF!</v>
      </c>
      <c r="G46" s="62" t="e">
        <f t="shared" si="11"/>
        <v>#REF!</v>
      </c>
      <c r="H46" s="63" t="e">
        <f t="shared" si="12"/>
        <v>#REF!</v>
      </c>
      <c r="I46" s="63" t="e">
        <f t="shared" si="13"/>
        <v>#REF!</v>
      </c>
      <c r="J46" s="63" t="e">
        <f t="shared" si="14"/>
        <v>#REF!</v>
      </c>
      <c r="K46" s="64" t="e">
        <f t="shared" si="15"/>
        <v>#REF!</v>
      </c>
      <c r="L46" s="61" t="e">
        <f t="shared" si="16"/>
        <v>#REF!</v>
      </c>
      <c r="M46" s="57" t="e">
        <f t="shared" si="17"/>
        <v>#REF!</v>
      </c>
      <c r="N46" s="88"/>
      <c r="O46" s="85" t="e">
        <f>COUNTIF(NOITE,Listas!N46)*2.5</f>
        <v>#REF!</v>
      </c>
      <c r="P46" s="86">
        <v>0</v>
      </c>
      <c r="Q46" s="87" t="e">
        <f t="shared" si="8"/>
        <v>#REF!</v>
      </c>
      <c r="R46" s="88"/>
      <c r="S46" s="85" t="e">
        <f>COUNTIF(NOITE,Listas!R46)*2.5</f>
        <v>#REF!</v>
      </c>
      <c r="T46" s="86">
        <v>0</v>
      </c>
      <c r="U46" s="87" t="e">
        <f t="shared" si="9"/>
        <v>#REF!</v>
      </c>
    </row>
    <row r="47" spans="1:21" x14ac:dyDescent="0.25">
      <c r="E47" s="80" t="s">
        <v>102</v>
      </c>
      <c r="F47" s="61" t="e">
        <f>COUNTIF(MANHÃ,Listas!E47)+COUNTIF(TARDE,Listas!E47)</f>
        <v>#REF!</v>
      </c>
      <c r="G47" s="62" t="e">
        <f t="shared" si="11"/>
        <v>#REF!</v>
      </c>
      <c r="H47" s="63" t="e">
        <f t="shared" si="12"/>
        <v>#REF!</v>
      </c>
      <c r="I47" s="63" t="e">
        <f t="shared" si="13"/>
        <v>#REF!</v>
      </c>
      <c r="J47" s="63" t="e">
        <f t="shared" si="14"/>
        <v>#REF!</v>
      </c>
      <c r="K47" s="64" t="e">
        <f t="shared" si="15"/>
        <v>#REF!</v>
      </c>
      <c r="L47" s="61" t="e">
        <f t="shared" si="16"/>
        <v>#REF!</v>
      </c>
      <c r="M47" s="57" t="e">
        <f t="shared" si="17"/>
        <v>#REF!</v>
      </c>
      <c r="N47" s="88"/>
      <c r="O47" s="85" t="e">
        <f>COUNTIF(NOITE,Listas!N47)*2.5</f>
        <v>#REF!</v>
      </c>
      <c r="P47" s="86">
        <v>0</v>
      </c>
      <c r="Q47" s="87" t="e">
        <f t="shared" si="8"/>
        <v>#REF!</v>
      </c>
      <c r="R47" s="84"/>
      <c r="S47" s="85" t="e">
        <f>COUNTIF(NOITE,Listas!R47)*2.5</f>
        <v>#REF!</v>
      </c>
      <c r="T47" s="86">
        <v>0</v>
      </c>
      <c r="U47" s="87" t="e">
        <f t="shared" si="9"/>
        <v>#REF!</v>
      </c>
    </row>
    <row r="48" spans="1:21" x14ac:dyDescent="0.25">
      <c r="E48" s="82" t="s">
        <v>125</v>
      </c>
      <c r="F48" s="61" t="e">
        <f>COUNTIF(MANHÃ,Listas!E48)+COUNTIF(TARDE,Listas!E48)</f>
        <v>#REF!</v>
      </c>
      <c r="G48" s="62" t="e">
        <f t="shared" si="11"/>
        <v>#REF!</v>
      </c>
      <c r="H48" s="63" t="e">
        <f t="shared" si="12"/>
        <v>#REF!</v>
      </c>
      <c r="I48" s="63" t="e">
        <f t="shared" si="13"/>
        <v>#REF!</v>
      </c>
      <c r="J48" s="63" t="e">
        <f t="shared" si="14"/>
        <v>#REF!</v>
      </c>
      <c r="K48" s="64" t="e">
        <f t="shared" si="15"/>
        <v>#REF!</v>
      </c>
      <c r="L48" s="61" t="e">
        <f t="shared" si="16"/>
        <v>#REF!</v>
      </c>
      <c r="M48" s="57" t="e">
        <f t="shared" si="17"/>
        <v>#REF!</v>
      </c>
      <c r="N48" s="88"/>
      <c r="O48" s="85"/>
      <c r="P48" s="86"/>
      <c r="Q48" s="87"/>
      <c r="R48" s="84"/>
      <c r="S48" s="85"/>
      <c r="T48" s="86"/>
      <c r="U48" s="87"/>
    </row>
    <row r="49" spans="5:21" x14ac:dyDescent="0.25">
      <c r="E49" s="82" t="s">
        <v>124</v>
      </c>
      <c r="F49" s="61" t="e">
        <f>COUNTIF(MANHÃ,Listas!E49)+COUNTIF(TARDE,Listas!E49)</f>
        <v>#REF!</v>
      </c>
      <c r="G49" s="62" t="e">
        <f t="shared" si="11"/>
        <v>#REF!</v>
      </c>
      <c r="H49" s="63" t="e">
        <f t="shared" si="12"/>
        <v>#REF!</v>
      </c>
      <c r="I49" s="63" t="e">
        <f t="shared" si="13"/>
        <v>#REF!</v>
      </c>
      <c r="J49" s="63" t="e">
        <f t="shared" si="14"/>
        <v>#REF!</v>
      </c>
      <c r="K49" s="64" t="e">
        <f t="shared" si="15"/>
        <v>#REF!</v>
      </c>
      <c r="L49" s="61" t="e">
        <f t="shared" si="16"/>
        <v>#REF!</v>
      </c>
      <c r="M49" s="57" t="e">
        <f t="shared" si="17"/>
        <v>#REF!</v>
      </c>
      <c r="N49" s="88"/>
      <c r="O49" s="85"/>
      <c r="P49" s="86"/>
      <c r="Q49" s="87"/>
      <c r="R49" s="84"/>
      <c r="S49" s="85"/>
      <c r="T49" s="86"/>
      <c r="U49" s="87"/>
    </row>
    <row r="50" spans="5:21" x14ac:dyDescent="0.25">
      <c r="E50" s="82" t="s">
        <v>126</v>
      </c>
      <c r="F50" s="61" t="e">
        <f>COUNTIF(MANHÃ,Listas!E50)+COUNTIF(TARDE,Listas!E50)</f>
        <v>#REF!</v>
      </c>
      <c r="G50" s="62" t="e">
        <f t="shared" si="11"/>
        <v>#REF!</v>
      </c>
      <c r="H50" s="63" t="e">
        <f t="shared" si="12"/>
        <v>#REF!</v>
      </c>
      <c r="I50" s="63" t="e">
        <f t="shared" si="13"/>
        <v>#REF!</v>
      </c>
      <c r="J50" s="63" t="e">
        <f t="shared" si="14"/>
        <v>#REF!</v>
      </c>
      <c r="K50" s="64" t="e">
        <f t="shared" si="15"/>
        <v>#REF!</v>
      </c>
      <c r="L50" s="61" t="e">
        <f t="shared" si="16"/>
        <v>#REF!</v>
      </c>
      <c r="M50" s="57" t="e">
        <f t="shared" si="17"/>
        <v>#REF!</v>
      </c>
      <c r="N50" s="88"/>
      <c r="O50" s="85"/>
      <c r="P50" s="86"/>
      <c r="Q50" s="87"/>
      <c r="R50" s="84"/>
      <c r="S50" s="85"/>
      <c r="T50" s="86"/>
      <c r="U50" s="87"/>
    </row>
    <row r="51" spans="5:21" x14ac:dyDescent="0.25">
      <c r="E51" s="82" t="s">
        <v>123</v>
      </c>
      <c r="F51" s="61" t="e">
        <f>COUNTIF(MANHÃ,Listas!E51)+COUNTIF(TARDE,Listas!E51)</f>
        <v>#REF!</v>
      </c>
      <c r="G51" s="62" t="e">
        <f t="shared" si="11"/>
        <v>#REF!</v>
      </c>
      <c r="H51" s="63" t="e">
        <f t="shared" si="12"/>
        <v>#REF!</v>
      </c>
      <c r="I51" s="63" t="e">
        <f t="shared" si="13"/>
        <v>#REF!</v>
      </c>
      <c r="J51" s="63" t="e">
        <f t="shared" si="14"/>
        <v>#REF!</v>
      </c>
      <c r="K51" s="64" t="e">
        <f t="shared" si="15"/>
        <v>#REF!</v>
      </c>
      <c r="L51" s="61" t="e">
        <f t="shared" si="16"/>
        <v>#REF!</v>
      </c>
      <c r="M51" s="57" t="e">
        <f t="shared" si="17"/>
        <v>#REF!</v>
      </c>
      <c r="N51" s="88"/>
      <c r="O51" s="85"/>
      <c r="P51" s="86"/>
      <c r="Q51" s="87"/>
      <c r="R51" s="84"/>
      <c r="S51" s="85"/>
      <c r="T51" s="86"/>
      <c r="U51" s="87"/>
    </row>
    <row r="52" spans="5:21" x14ac:dyDescent="0.25">
      <c r="E52" s="83" t="s">
        <v>104</v>
      </c>
      <c r="F52" s="61" t="e">
        <f>COUNTIF(MANHÃ,Listas!E52)+COUNTIF(TARDE,Listas!E52)</f>
        <v>#REF!</v>
      </c>
      <c r="G52" s="62" t="e">
        <f t="shared" si="11"/>
        <v>#REF!</v>
      </c>
      <c r="H52" s="63" t="e">
        <f t="shared" si="12"/>
        <v>#REF!</v>
      </c>
      <c r="I52" s="63" t="e">
        <f t="shared" si="13"/>
        <v>#REF!</v>
      </c>
      <c r="J52" s="63" t="e">
        <f t="shared" si="14"/>
        <v>#REF!</v>
      </c>
      <c r="K52" s="64" t="e">
        <f t="shared" si="15"/>
        <v>#REF!</v>
      </c>
      <c r="L52" s="61" t="e">
        <f t="shared" si="16"/>
        <v>#REF!</v>
      </c>
      <c r="M52" s="57" t="e">
        <f t="shared" si="17"/>
        <v>#REF!</v>
      </c>
      <c r="N52" s="88"/>
      <c r="O52" s="85" t="e">
        <f>COUNTIF(NOITE,Listas!N52)*2.5</f>
        <v>#REF!</v>
      </c>
      <c r="P52" s="86">
        <v>0</v>
      </c>
      <c r="Q52" s="87" t="e">
        <f t="shared" ref="Q52:Q71" si="18">IF(P52&lt;O52,"EXCESSO",IF(P52=O52,"OK","FALTA"))</f>
        <v>#REF!</v>
      </c>
      <c r="R52" s="88"/>
      <c r="S52" s="85" t="e">
        <f>COUNTIF(NOITE,Listas!R52)*2.5</f>
        <v>#REF!</v>
      </c>
      <c r="T52" s="86">
        <v>0</v>
      </c>
      <c r="U52" s="87" t="e">
        <f t="shared" ref="U52:U71" si="19">IF(T52&lt;S52,"EXCESSO",IF(T52=S52,"OK","FALTA"))</f>
        <v>#REF!</v>
      </c>
    </row>
    <row r="53" spans="5:21" x14ac:dyDescent="0.25">
      <c r="E53" s="83" t="s">
        <v>105</v>
      </c>
      <c r="F53" s="61" t="e">
        <f>COUNTIF(MANHÃ,Listas!E53)+COUNTIF(TARDE,Listas!E53)</f>
        <v>#REF!</v>
      </c>
      <c r="G53" s="62" t="e">
        <f t="shared" si="11"/>
        <v>#REF!</v>
      </c>
      <c r="H53" s="63" t="e">
        <f t="shared" si="12"/>
        <v>#REF!</v>
      </c>
      <c r="I53" s="63" t="e">
        <f t="shared" si="13"/>
        <v>#REF!</v>
      </c>
      <c r="J53" s="63" t="e">
        <f t="shared" si="14"/>
        <v>#REF!</v>
      </c>
      <c r="K53" s="64" t="e">
        <f t="shared" si="15"/>
        <v>#REF!</v>
      </c>
      <c r="L53" s="61" t="e">
        <f t="shared" si="16"/>
        <v>#REF!</v>
      </c>
      <c r="M53" s="57" t="e">
        <f t="shared" si="17"/>
        <v>#REF!</v>
      </c>
      <c r="N53" s="88"/>
      <c r="O53" s="85" t="e">
        <f>COUNTIF(NOITE,Listas!N53)*2.5</f>
        <v>#REF!</v>
      </c>
      <c r="P53" s="86">
        <v>0</v>
      </c>
      <c r="Q53" s="87" t="e">
        <f t="shared" si="18"/>
        <v>#REF!</v>
      </c>
      <c r="R53" s="84"/>
      <c r="S53" s="85" t="e">
        <f>COUNTIF(NOITE,Listas!R53)*2.5</f>
        <v>#REF!</v>
      </c>
      <c r="T53" s="86">
        <v>0</v>
      </c>
      <c r="U53" s="87" t="e">
        <f t="shared" si="19"/>
        <v>#REF!</v>
      </c>
    </row>
    <row r="54" spans="5:21" x14ac:dyDescent="0.25">
      <c r="E54" s="83" t="s">
        <v>106</v>
      </c>
      <c r="F54" s="61" t="e">
        <f>COUNTIF(MANHÃ,Listas!E54)+COUNTIF(TARDE,Listas!E54)</f>
        <v>#REF!</v>
      </c>
      <c r="G54" s="62" t="e">
        <f t="shared" si="11"/>
        <v>#REF!</v>
      </c>
      <c r="H54" s="63" t="e">
        <f t="shared" si="12"/>
        <v>#REF!</v>
      </c>
      <c r="I54" s="63" t="e">
        <f t="shared" si="13"/>
        <v>#REF!</v>
      </c>
      <c r="J54" s="63" t="e">
        <f t="shared" si="14"/>
        <v>#REF!</v>
      </c>
      <c r="K54" s="64" t="e">
        <f t="shared" si="15"/>
        <v>#REF!</v>
      </c>
      <c r="L54" s="61" t="e">
        <f t="shared" si="16"/>
        <v>#REF!</v>
      </c>
      <c r="M54" s="57" t="e">
        <f t="shared" si="17"/>
        <v>#REF!</v>
      </c>
      <c r="N54" s="88"/>
      <c r="O54" s="85" t="e">
        <f>COUNTIF(NOITE,Listas!N54)*2.5</f>
        <v>#REF!</v>
      </c>
      <c r="P54" s="86">
        <v>0</v>
      </c>
      <c r="Q54" s="87" t="e">
        <f t="shared" si="18"/>
        <v>#REF!</v>
      </c>
      <c r="R54" s="88"/>
      <c r="S54" s="85" t="e">
        <f>COUNTIF(NOITE,Listas!R54)*2.5</f>
        <v>#REF!</v>
      </c>
      <c r="T54" s="86">
        <f>SUM(T42:T53)</f>
        <v>0</v>
      </c>
      <c r="U54" s="87" t="e">
        <f t="shared" si="19"/>
        <v>#REF!</v>
      </c>
    </row>
    <row r="55" spans="5:21" ht="15.75" thickBot="1" x14ac:dyDescent="0.3">
      <c r="E55" s="83" t="s">
        <v>107</v>
      </c>
      <c r="F55" s="61" t="e">
        <f>COUNTIF(MANHÃ,Listas!E55)+COUNTIF(TARDE,Listas!E55)</f>
        <v>#REF!</v>
      </c>
      <c r="G55" s="62" t="e">
        <f t="shared" si="11"/>
        <v>#REF!</v>
      </c>
      <c r="H55" s="63" t="e">
        <f t="shared" si="12"/>
        <v>#REF!</v>
      </c>
      <c r="I55" s="63" t="e">
        <f t="shared" si="13"/>
        <v>#REF!</v>
      </c>
      <c r="J55" s="63" t="e">
        <f t="shared" si="14"/>
        <v>#REF!</v>
      </c>
      <c r="K55" s="64" t="e">
        <f t="shared" si="15"/>
        <v>#REF!</v>
      </c>
      <c r="L55" s="61" t="e">
        <f t="shared" si="16"/>
        <v>#REF!</v>
      </c>
      <c r="M55" s="57" t="e">
        <f t="shared" si="17"/>
        <v>#REF!</v>
      </c>
      <c r="N55" s="88"/>
      <c r="O55" s="85" t="e">
        <f>COUNTIF(NOITE,Listas!N55)*2.5</f>
        <v>#REF!</v>
      </c>
      <c r="P55" s="86">
        <v>0</v>
      </c>
      <c r="Q55" s="87" t="e">
        <f t="shared" si="18"/>
        <v>#REF!</v>
      </c>
      <c r="R55" s="84"/>
      <c r="S55" s="85" t="e">
        <f>COUNTIF(NOITE,Listas!R55)*2.5</f>
        <v>#REF!</v>
      </c>
      <c r="T55" s="86">
        <f>SUM(T43:T54)</f>
        <v>0</v>
      </c>
      <c r="U55" s="87" t="e">
        <f t="shared" si="19"/>
        <v>#REF!</v>
      </c>
    </row>
    <row r="56" spans="5:21" ht="15.75" thickBot="1" x14ac:dyDescent="0.3">
      <c r="E56" s="83" t="s">
        <v>108</v>
      </c>
      <c r="F56" s="61" t="e">
        <f>COUNTIF(MANHÃ,Listas!E56)+COUNTIF(TARDE,Listas!E56)</f>
        <v>#REF!</v>
      </c>
      <c r="G56" s="62" t="e">
        <f t="shared" si="11"/>
        <v>#REF!</v>
      </c>
      <c r="H56" s="63" t="e">
        <f t="shared" si="12"/>
        <v>#REF!</v>
      </c>
      <c r="I56" s="63" t="e">
        <f t="shared" si="13"/>
        <v>#REF!</v>
      </c>
      <c r="J56" s="63" t="e">
        <f t="shared" si="14"/>
        <v>#REF!</v>
      </c>
      <c r="K56" s="64" t="e">
        <f t="shared" si="15"/>
        <v>#REF!</v>
      </c>
      <c r="L56" s="61" t="e">
        <f t="shared" si="16"/>
        <v>#REF!</v>
      </c>
      <c r="M56" s="57" t="e">
        <f t="shared" si="17"/>
        <v>#REF!</v>
      </c>
      <c r="N56" s="93"/>
      <c r="O56" s="90" t="e">
        <f>SUM(O43:O55)</f>
        <v>#REF!</v>
      </c>
      <c r="P56" s="91">
        <f>SUM(P43:P55)</f>
        <v>0</v>
      </c>
      <c r="Q56" s="92" t="e">
        <f t="shared" si="18"/>
        <v>#REF!</v>
      </c>
      <c r="R56" s="94"/>
      <c r="S56" s="90" t="e">
        <f>SUM(S43:S55)</f>
        <v>#REF!</v>
      </c>
      <c r="T56" s="91">
        <f>SUM(T43:T55)</f>
        <v>0</v>
      </c>
      <c r="U56" s="92" t="e">
        <f t="shared" si="19"/>
        <v>#REF!</v>
      </c>
    </row>
    <row r="57" spans="5:21" ht="15.75" thickBot="1" x14ac:dyDescent="0.3">
      <c r="E57" s="83" t="s">
        <v>109</v>
      </c>
      <c r="F57" s="61" t="e">
        <f>COUNTIF(MANHÃ,Listas!E57)+COUNTIF(TARDE,Listas!E57)</f>
        <v>#REF!</v>
      </c>
      <c r="G57" s="62" t="e">
        <f t="shared" si="11"/>
        <v>#REF!</v>
      </c>
      <c r="H57" s="63" t="e">
        <f t="shared" si="12"/>
        <v>#REF!</v>
      </c>
      <c r="I57" s="63" t="e">
        <f t="shared" si="13"/>
        <v>#REF!</v>
      </c>
      <c r="J57" s="63" t="e">
        <f t="shared" si="14"/>
        <v>#REF!</v>
      </c>
      <c r="K57" s="64" t="e">
        <f t="shared" si="15"/>
        <v>#REF!</v>
      </c>
      <c r="L57" s="61" t="e">
        <f t="shared" si="16"/>
        <v>#REF!</v>
      </c>
      <c r="M57" s="57" t="e">
        <f t="shared" si="17"/>
        <v>#REF!</v>
      </c>
      <c r="N57" s="88"/>
      <c r="O57" s="85" t="e">
        <f>COUNTIF(NOITE,Listas!N57)*2.5</f>
        <v>#REF!</v>
      </c>
      <c r="P57" s="86">
        <v>0</v>
      </c>
      <c r="Q57" s="87" t="e">
        <f t="shared" si="18"/>
        <v>#REF!</v>
      </c>
      <c r="R57" s="88"/>
      <c r="S57" s="85" t="e">
        <f>COUNTIF(NOITE,Listas!R57)*2.5</f>
        <v>#REF!</v>
      </c>
      <c r="T57" s="86">
        <v>0</v>
      </c>
      <c r="U57" s="87" t="e">
        <f t="shared" si="19"/>
        <v>#REF!</v>
      </c>
    </row>
    <row r="58" spans="5:21" ht="15.75" thickBot="1" x14ac:dyDescent="0.3">
      <c r="E58" s="54" t="s">
        <v>38</v>
      </c>
      <c r="F58" s="65" t="e">
        <f>SUM(F32:F57)</f>
        <v>#REF!</v>
      </c>
      <c r="G58" s="66" t="e">
        <f t="shared" ref="G58:L58" si="20" xml:space="preserve"> SUM(G32:G57)</f>
        <v>#REF!</v>
      </c>
      <c r="H58" s="67" t="e">
        <f t="shared" si="20"/>
        <v>#REF!</v>
      </c>
      <c r="I58" s="67" t="e">
        <f t="shared" si="20"/>
        <v>#REF!</v>
      </c>
      <c r="J58" s="67" t="e">
        <f t="shared" si="20"/>
        <v>#REF!</v>
      </c>
      <c r="K58" s="68" t="e">
        <f t="shared" si="20"/>
        <v>#REF!</v>
      </c>
      <c r="L58" s="65" t="e">
        <f t="shared" si="20"/>
        <v>#REF!</v>
      </c>
      <c r="M58" s="72" t="e">
        <f t="shared" si="17"/>
        <v>#REF!</v>
      </c>
      <c r="N58" s="88"/>
      <c r="O58" s="85" t="e">
        <f>COUNTIF(NOITE,Listas!N58)*2.5</f>
        <v>#REF!</v>
      </c>
      <c r="P58" s="86">
        <v>0</v>
      </c>
      <c r="Q58" s="87" t="e">
        <f t="shared" si="18"/>
        <v>#REF!</v>
      </c>
      <c r="R58" s="88"/>
      <c r="S58" s="85" t="e">
        <f>COUNTIF(NOITE,Listas!R58)*2.5</f>
        <v>#REF!</v>
      </c>
      <c r="T58" s="86">
        <v>0</v>
      </c>
      <c r="U58" s="87" t="e">
        <f t="shared" si="19"/>
        <v>#REF!</v>
      </c>
    </row>
    <row r="59" spans="5:21" x14ac:dyDescent="0.25">
      <c r="E59" s="79" t="s">
        <v>110</v>
      </c>
      <c r="F59" s="61" t="e">
        <f>COUNTIF(MANHÃ,Listas!E59)+COUNTIF(TARDE,Listas!E59)</f>
        <v>#REF!</v>
      </c>
      <c r="G59" s="62" t="e">
        <f t="shared" ref="G59:G86" si="21">COUNTIF(_3AM,E59)+COUNTIF(_3AT,E59)</f>
        <v>#REF!</v>
      </c>
      <c r="H59" s="63" t="e">
        <f t="shared" ref="H59:H86" si="22">COUNTIF(_3BM,E59)</f>
        <v>#REF!</v>
      </c>
      <c r="I59" s="64" t="e">
        <f t="shared" ref="I59:I86" si="23">COUNTIF(_3CM,E59)</f>
        <v>#REF!</v>
      </c>
      <c r="J59" s="64" t="e">
        <f t="shared" ref="J59:J86" si="24">COUNTIF(_3DT,E59)</f>
        <v>#REF!</v>
      </c>
      <c r="K59" s="64" t="e">
        <f t="shared" ref="K59:K86" si="25">COUNTIF(_3ET,E59)</f>
        <v>#REF!</v>
      </c>
      <c r="L59" s="61" t="e">
        <f t="shared" ref="L59:L86" si="26">SUM(G59:K59)</f>
        <v>#REF!</v>
      </c>
      <c r="M59" s="57" t="e">
        <f t="shared" si="17"/>
        <v>#REF!</v>
      </c>
      <c r="N59" s="88"/>
      <c r="O59" s="85" t="e">
        <f>COUNTIF(NOITE,Listas!N59)*2.5</f>
        <v>#REF!</v>
      </c>
      <c r="P59" s="86">
        <v>0</v>
      </c>
      <c r="Q59" s="87" t="e">
        <f t="shared" si="18"/>
        <v>#REF!</v>
      </c>
      <c r="R59" s="88"/>
      <c r="S59" s="85" t="e">
        <f>COUNTIF(NOITE,Listas!R59)*2.5</f>
        <v>#REF!</v>
      </c>
      <c r="T59" s="86">
        <v>0</v>
      </c>
      <c r="U59" s="87" t="e">
        <f t="shared" si="19"/>
        <v>#REF!</v>
      </c>
    </row>
    <row r="60" spans="5:21" x14ac:dyDescent="0.25">
      <c r="E60" s="79" t="s">
        <v>111</v>
      </c>
      <c r="F60" s="61" t="e">
        <f>COUNTIF(MANHÃ,Listas!E60)+COUNTIF(TARDE,Listas!E60)</f>
        <v>#REF!</v>
      </c>
      <c r="G60" s="62" t="e">
        <f t="shared" si="21"/>
        <v>#REF!</v>
      </c>
      <c r="H60" s="63" t="e">
        <f t="shared" si="22"/>
        <v>#REF!</v>
      </c>
      <c r="I60" s="64" t="e">
        <f t="shared" si="23"/>
        <v>#REF!</v>
      </c>
      <c r="J60" s="64" t="e">
        <f t="shared" si="24"/>
        <v>#REF!</v>
      </c>
      <c r="K60" s="64" t="e">
        <f t="shared" si="25"/>
        <v>#REF!</v>
      </c>
      <c r="L60" s="61" t="e">
        <f t="shared" si="26"/>
        <v>#REF!</v>
      </c>
      <c r="M60" s="57" t="e">
        <f t="shared" si="17"/>
        <v>#REF!</v>
      </c>
      <c r="N60" s="88"/>
      <c r="O60" s="85" t="e">
        <f>COUNTIF(NOITE,Listas!N60)*2.5</f>
        <v>#REF!</v>
      </c>
      <c r="P60" s="86">
        <v>0</v>
      </c>
      <c r="Q60" s="87" t="e">
        <f t="shared" si="18"/>
        <v>#REF!</v>
      </c>
      <c r="R60" s="88"/>
      <c r="S60" s="85" t="e">
        <f>COUNTIF(NOITE,Listas!R60)*2.5</f>
        <v>#REF!</v>
      </c>
      <c r="T60" s="86">
        <v>0</v>
      </c>
      <c r="U60" s="87" t="e">
        <f t="shared" si="19"/>
        <v>#REF!</v>
      </c>
    </row>
    <row r="61" spans="5:21" x14ac:dyDescent="0.25">
      <c r="E61" s="79" t="s">
        <v>112</v>
      </c>
      <c r="F61" s="61" t="e">
        <f>COUNTIF(MANHÃ,Listas!E61)+COUNTIF(TARDE,Listas!E61)</f>
        <v>#REF!</v>
      </c>
      <c r="G61" s="62" t="e">
        <f t="shared" si="21"/>
        <v>#REF!</v>
      </c>
      <c r="H61" s="63" t="e">
        <f t="shared" si="22"/>
        <v>#REF!</v>
      </c>
      <c r="I61" s="64" t="e">
        <f t="shared" si="23"/>
        <v>#REF!</v>
      </c>
      <c r="J61" s="64" t="e">
        <f t="shared" si="24"/>
        <v>#REF!</v>
      </c>
      <c r="K61" s="64" t="e">
        <f t="shared" si="25"/>
        <v>#REF!</v>
      </c>
      <c r="L61" s="61" t="e">
        <f t="shared" si="26"/>
        <v>#REF!</v>
      </c>
      <c r="M61" s="57" t="e">
        <f t="shared" si="17"/>
        <v>#REF!</v>
      </c>
      <c r="N61" s="88"/>
      <c r="O61" s="85" t="e">
        <f>COUNTIF(NOITE,Listas!N61)*2.5</f>
        <v>#REF!</v>
      </c>
      <c r="P61" s="86">
        <v>0</v>
      </c>
      <c r="Q61" s="87" t="e">
        <f t="shared" si="18"/>
        <v>#REF!</v>
      </c>
      <c r="R61" s="88"/>
      <c r="S61" s="85" t="e">
        <f>COUNTIF(NOITE,Listas!R61)*2.5</f>
        <v>#REF!</v>
      </c>
      <c r="T61" s="86">
        <v>0</v>
      </c>
      <c r="U61" s="87" t="e">
        <f t="shared" si="19"/>
        <v>#REF!</v>
      </c>
    </row>
    <row r="62" spans="5:21" x14ac:dyDescent="0.25">
      <c r="E62" s="79" t="s">
        <v>113</v>
      </c>
      <c r="F62" s="61" t="e">
        <f>COUNTIF(MANHÃ,Listas!E62)+COUNTIF(TARDE,Listas!E62)</f>
        <v>#REF!</v>
      </c>
      <c r="G62" s="62" t="e">
        <f t="shared" si="21"/>
        <v>#REF!</v>
      </c>
      <c r="H62" s="63" t="e">
        <f t="shared" si="22"/>
        <v>#REF!</v>
      </c>
      <c r="I62" s="64" t="e">
        <f t="shared" si="23"/>
        <v>#REF!</v>
      </c>
      <c r="J62" s="64" t="e">
        <f t="shared" si="24"/>
        <v>#REF!</v>
      </c>
      <c r="K62" s="64" t="e">
        <f t="shared" si="25"/>
        <v>#REF!</v>
      </c>
      <c r="L62" s="61" t="e">
        <f t="shared" si="26"/>
        <v>#REF!</v>
      </c>
      <c r="M62" s="57" t="e">
        <f t="shared" si="17"/>
        <v>#REF!</v>
      </c>
      <c r="N62" s="88"/>
      <c r="O62" s="85" t="e">
        <f>COUNTIF(NOITE,Listas!N62)*2.5</f>
        <v>#REF!</v>
      </c>
      <c r="P62" s="86">
        <v>0</v>
      </c>
      <c r="Q62" s="87" t="e">
        <f t="shared" si="18"/>
        <v>#REF!</v>
      </c>
      <c r="R62" s="88"/>
      <c r="S62" s="85" t="e">
        <f>COUNTIF(NOITE,Listas!R62)*2.5</f>
        <v>#REF!</v>
      </c>
      <c r="T62" s="86">
        <v>0</v>
      </c>
      <c r="U62" s="87" t="e">
        <f t="shared" si="19"/>
        <v>#REF!</v>
      </c>
    </row>
    <row r="63" spans="5:21" x14ac:dyDescent="0.25">
      <c r="E63" s="79" t="s">
        <v>114</v>
      </c>
      <c r="F63" s="61" t="e">
        <f>COUNTIF(MANHÃ,Listas!E63)+COUNTIF(TARDE,Listas!E63)</f>
        <v>#REF!</v>
      </c>
      <c r="G63" s="62" t="e">
        <f t="shared" si="21"/>
        <v>#REF!</v>
      </c>
      <c r="H63" s="63" t="e">
        <f t="shared" si="22"/>
        <v>#REF!</v>
      </c>
      <c r="I63" s="64" t="e">
        <f t="shared" si="23"/>
        <v>#REF!</v>
      </c>
      <c r="J63" s="64" t="e">
        <f t="shared" si="24"/>
        <v>#REF!</v>
      </c>
      <c r="K63" s="64" t="e">
        <f t="shared" si="25"/>
        <v>#REF!</v>
      </c>
      <c r="L63" s="61" t="e">
        <f t="shared" si="26"/>
        <v>#REF!</v>
      </c>
      <c r="M63" s="57" t="e">
        <f t="shared" si="17"/>
        <v>#REF!</v>
      </c>
      <c r="N63" s="88"/>
      <c r="O63" s="85" t="e">
        <f>COUNTIF(NOITE,Listas!N63)*2.5</f>
        <v>#REF!</v>
      </c>
      <c r="P63" s="86">
        <v>0</v>
      </c>
      <c r="Q63" s="87" t="e">
        <f t="shared" si="18"/>
        <v>#REF!</v>
      </c>
      <c r="R63" s="88"/>
      <c r="S63" s="85" t="e">
        <f>COUNTIF(NOITE,Listas!R63)*2.5</f>
        <v>#REF!</v>
      </c>
      <c r="T63" s="86">
        <v>0</v>
      </c>
      <c r="U63" s="87" t="e">
        <f t="shared" si="19"/>
        <v>#REF!</v>
      </c>
    </row>
    <row r="64" spans="5:21" x14ac:dyDescent="0.25">
      <c r="E64" s="79" t="s">
        <v>115</v>
      </c>
      <c r="F64" s="61" t="e">
        <f>COUNTIF(MANHÃ,Listas!E64)+COUNTIF(TARDE,Listas!E64)</f>
        <v>#REF!</v>
      </c>
      <c r="G64" s="62" t="e">
        <f t="shared" si="21"/>
        <v>#REF!</v>
      </c>
      <c r="H64" s="63" t="e">
        <f t="shared" si="22"/>
        <v>#REF!</v>
      </c>
      <c r="I64" s="64" t="e">
        <f t="shared" si="23"/>
        <v>#REF!</v>
      </c>
      <c r="J64" s="64" t="e">
        <f t="shared" si="24"/>
        <v>#REF!</v>
      </c>
      <c r="K64" s="64" t="e">
        <f t="shared" si="25"/>
        <v>#REF!</v>
      </c>
      <c r="L64" s="61" t="e">
        <f t="shared" si="26"/>
        <v>#REF!</v>
      </c>
      <c r="M64" s="57" t="e">
        <f t="shared" si="17"/>
        <v>#REF!</v>
      </c>
      <c r="N64" s="88"/>
      <c r="O64" s="85" t="e">
        <f>COUNTIF(NOITE,Listas!N64)*2.5</f>
        <v>#REF!</v>
      </c>
      <c r="P64" s="86">
        <v>0</v>
      </c>
      <c r="Q64" s="87" t="e">
        <f t="shared" si="18"/>
        <v>#REF!</v>
      </c>
      <c r="R64" s="88"/>
      <c r="S64" s="85" t="e">
        <f>COUNTIF(NOITE,Listas!R64)*2.5</f>
        <v>#REF!</v>
      </c>
      <c r="T64" s="86">
        <v>0</v>
      </c>
      <c r="U64" s="87" t="e">
        <f t="shared" si="19"/>
        <v>#REF!</v>
      </c>
    </row>
    <row r="65" spans="5:21" x14ac:dyDescent="0.25">
      <c r="E65" s="79" t="s">
        <v>116</v>
      </c>
      <c r="F65" s="61" t="e">
        <f>COUNTIF(MANHÃ,Listas!E65)+COUNTIF(TARDE,Listas!E65)</f>
        <v>#REF!</v>
      </c>
      <c r="G65" s="62" t="e">
        <f t="shared" si="21"/>
        <v>#REF!</v>
      </c>
      <c r="H65" s="63" t="e">
        <f t="shared" si="22"/>
        <v>#REF!</v>
      </c>
      <c r="I65" s="64" t="e">
        <f t="shared" si="23"/>
        <v>#REF!</v>
      </c>
      <c r="J65" s="64" t="e">
        <f t="shared" si="24"/>
        <v>#REF!</v>
      </c>
      <c r="K65" s="64" t="e">
        <f t="shared" si="25"/>
        <v>#REF!</v>
      </c>
      <c r="L65" s="61" t="e">
        <f t="shared" si="26"/>
        <v>#REF!</v>
      </c>
      <c r="M65" s="57" t="e">
        <f t="shared" si="17"/>
        <v>#REF!</v>
      </c>
      <c r="N65" s="88"/>
      <c r="O65" s="85" t="e">
        <f>COUNTIF(NOITE,Listas!N65)*2.5</f>
        <v>#REF!</v>
      </c>
      <c r="P65" s="86">
        <v>0</v>
      </c>
      <c r="Q65" s="87" t="e">
        <f t="shared" si="18"/>
        <v>#REF!</v>
      </c>
      <c r="R65" s="88"/>
      <c r="S65" s="85" t="e">
        <f>COUNTIF(NOITE,Listas!R65)*2.5</f>
        <v>#REF!</v>
      </c>
      <c r="T65" s="86">
        <v>0</v>
      </c>
      <c r="U65" s="87" t="e">
        <f t="shared" si="19"/>
        <v>#REF!</v>
      </c>
    </row>
    <row r="66" spans="5:21" x14ac:dyDescent="0.25">
      <c r="E66" s="79" t="s">
        <v>117</v>
      </c>
      <c r="F66" s="61" t="e">
        <f>COUNTIF(MANHÃ,Listas!E66)+COUNTIF(TARDE,Listas!E66)</f>
        <v>#REF!</v>
      </c>
      <c r="G66" s="62" t="e">
        <f t="shared" si="21"/>
        <v>#REF!</v>
      </c>
      <c r="H66" s="63" t="e">
        <f t="shared" si="22"/>
        <v>#REF!</v>
      </c>
      <c r="I66" s="64" t="e">
        <f t="shared" si="23"/>
        <v>#REF!</v>
      </c>
      <c r="J66" s="64" t="e">
        <f t="shared" si="24"/>
        <v>#REF!</v>
      </c>
      <c r="K66" s="64" t="e">
        <f t="shared" si="25"/>
        <v>#REF!</v>
      </c>
      <c r="L66" s="61" t="e">
        <f t="shared" si="26"/>
        <v>#REF!</v>
      </c>
      <c r="M66" s="57" t="e">
        <f t="shared" si="17"/>
        <v>#REF!</v>
      </c>
      <c r="N66" s="88"/>
      <c r="O66" s="85" t="e">
        <f>COUNTIF(NOITE,Listas!N66)*2.5</f>
        <v>#REF!</v>
      </c>
      <c r="P66" s="86">
        <v>0</v>
      </c>
      <c r="Q66" s="87" t="e">
        <f t="shared" si="18"/>
        <v>#REF!</v>
      </c>
      <c r="R66" s="88"/>
      <c r="S66" s="85" t="e">
        <f>COUNTIF(NOITE,Listas!R66)*2.5</f>
        <v>#REF!</v>
      </c>
      <c r="T66" s="86">
        <f>SUM(T56:T65)</f>
        <v>0</v>
      </c>
      <c r="U66" s="87" t="e">
        <f t="shared" si="19"/>
        <v>#REF!</v>
      </c>
    </row>
    <row r="67" spans="5:21" ht="15.75" thickBot="1" x14ac:dyDescent="0.3">
      <c r="E67" s="79" t="s">
        <v>118</v>
      </c>
      <c r="F67" s="61" t="e">
        <f>COUNTIF(MANHÃ,Listas!E67)+COUNTIF(TARDE,Listas!E67)</f>
        <v>#REF!</v>
      </c>
      <c r="G67" s="62" t="e">
        <f t="shared" si="21"/>
        <v>#REF!</v>
      </c>
      <c r="H67" s="63" t="e">
        <f t="shared" si="22"/>
        <v>#REF!</v>
      </c>
      <c r="I67" s="64" t="e">
        <f t="shared" si="23"/>
        <v>#REF!</v>
      </c>
      <c r="J67" s="64" t="e">
        <f t="shared" si="24"/>
        <v>#REF!</v>
      </c>
      <c r="K67" s="64" t="e">
        <f t="shared" si="25"/>
        <v>#REF!</v>
      </c>
      <c r="L67" s="61" t="e">
        <f t="shared" si="26"/>
        <v>#REF!</v>
      </c>
      <c r="M67" s="57" t="e">
        <f t="shared" ref="M67:M87" si="27">IF(L67&lt;F67,"EXCESSO",IF(L67=F67,"OK","FALTA"))</f>
        <v>#REF!</v>
      </c>
      <c r="N67" s="88"/>
      <c r="O67" s="85" t="e">
        <f>COUNTIF(NOITE,Listas!N67)*2.5</f>
        <v>#REF!</v>
      </c>
      <c r="P67" s="86">
        <v>0</v>
      </c>
      <c r="Q67" s="87" t="e">
        <f t="shared" si="18"/>
        <v>#REF!</v>
      </c>
      <c r="R67" s="88"/>
      <c r="S67" s="85" t="e">
        <f>COUNTIF(NOITE,Listas!R67)*2.5</f>
        <v>#REF!</v>
      </c>
      <c r="T67" s="86">
        <f>SUM(T57:T66)</f>
        <v>0</v>
      </c>
      <c r="U67" s="87" t="e">
        <f t="shared" si="19"/>
        <v>#REF!</v>
      </c>
    </row>
    <row r="68" spans="5:21" ht="15.75" thickBot="1" x14ac:dyDescent="0.3">
      <c r="E68" s="79" t="s">
        <v>119</v>
      </c>
      <c r="F68" s="61" t="e">
        <f>COUNTIF(MANHÃ,Listas!E68)+COUNTIF(TARDE,Listas!E68)</f>
        <v>#REF!</v>
      </c>
      <c r="G68" s="62" t="e">
        <f t="shared" si="21"/>
        <v>#REF!</v>
      </c>
      <c r="H68" s="63" t="e">
        <f t="shared" si="22"/>
        <v>#REF!</v>
      </c>
      <c r="I68" s="64" t="e">
        <f t="shared" si="23"/>
        <v>#REF!</v>
      </c>
      <c r="J68" s="64" t="e">
        <f t="shared" si="24"/>
        <v>#REF!</v>
      </c>
      <c r="K68" s="64" t="e">
        <f t="shared" si="25"/>
        <v>#REF!</v>
      </c>
      <c r="L68" s="61" t="e">
        <f t="shared" si="26"/>
        <v>#REF!</v>
      </c>
      <c r="M68" s="57" t="e">
        <f t="shared" si="27"/>
        <v>#REF!</v>
      </c>
      <c r="N68" s="94"/>
      <c r="O68" s="90" t="e">
        <f>SUM(O57:O67)</f>
        <v>#REF!</v>
      </c>
      <c r="P68" s="91">
        <f>SUM(P57:P67)</f>
        <v>0</v>
      </c>
      <c r="Q68" s="92" t="e">
        <f t="shared" si="18"/>
        <v>#REF!</v>
      </c>
      <c r="R68" s="94"/>
      <c r="S68" s="90" t="e">
        <f>SUM(S57:S67)</f>
        <v>#REF!</v>
      </c>
      <c r="T68" s="91">
        <f>SUM(T57:T67)</f>
        <v>0</v>
      </c>
      <c r="U68" s="92" t="e">
        <f t="shared" si="19"/>
        <v>#REF!</v>
      </c>
    </row>
    <row r="69" spans="5:21" x14ac:dyDescent="0.25">
      <c r="E69" s="79" t="s">
        <v>120</v>
      </c>
      <c r="F69" s="61" t="e">
        <f>COUNTIF(MANHÃ,Listas!E69)+COUNTIF(TARDE,Listas!E69)</f>
        <v>#REF!</v>
      </c>
      <c r="G69" s="62" t="e">
        <f t="shared" si="21"/>
        <v>#REF!</v>
      </c>
      <c r="H69" s="63" t="e">
        <f t="shared" si="22"/>
        <v>#REF!</v>
      </c>
      <c r="I69" s="64" t="e">
        <f t="shared" si="23"/>
        <v>#REF!</v>
      </c>
      <c r="J69" s="64" t="e">
        <f t="shared" si="24"/>
        <v>#REF!</v>
      </c>
      <c r="K69" s="64" t="e">
        <f t="shared" si="25"/>
        <v>#REF!</v>
      </c>
      <c r="L69" s="61" t="e">
        <f t="shared" si="26"/>
        <v>#REF!</v>
      </c>
      <c r="M69" s="57" t="e">
        <f t="shared" si="27"/>
        <v>#REF!</v>
      </c>
      <c r="N69" s="88"/>
      <c r="O69" s="85" t="e">
        <f>COUNTIF(NOITE,Listas!N69)*2.5</f>
        <v>#REF!</v>
      </c>
      <c r="P69" s="86">
        <v>0</v>
      </c>
      <c r="Q69" s="87" t="e">
        <f t="shared" si="18"/>
        <v>#REF!</v>
      </c>
      <c r="R69" s="88"/>
      <c r="S69" s="85" t="e">
        <f>COUNTIF(NOITE,Listas!R69)*2.5</f>
        <v>#REF!</v>
      </c>
      <c r="T69" s="86">
        <v>0</v>
      </c>
      <c r="U69" s="87" t="e">
        <f t="shared" si="19"/>
        <v>#REF!</v>
      </c>
    </row>
    <row r="70" spans="5:21" x14ac:dyDescent="0.25">
      <c r="E70" s="79" t="s">
        <v>121</v>
      </c>
      <c r="F70" s="61" t="e">
        <f>COUNTIF(MANHÃ,Listas!E70)+COUNTIF(TARDE,Listas!E70)</f>
        <v>#REF!</v>
      </c>
      <c r="G70" s="62" t="e">
        <f t="shared" si="21"/>
        <v>#REF!</v>
      </c>
      <c r="H70" s="63" t="e">
        <f t="shared" si="22"/>
        <v>#REF!</v>
      </c>
      <c r="I70" s="64" t="e">
        <f t="shared" si="23"/>
        <v>#REF!</v>
      </c>
      <c r="J70" s="64" t="e">
        <f t="shared" si="24"/>
        <v>#REF!</v>
      </c>
      <c r="K70" s="64" t="e">
        <f t="shared" si="25"/>
        <v>#REF!</v>
      </c>
      <c r="L70" s="61" t="e">
        <f t="shared" si="26"/>
        <v>#REF!</v>
      </c>
      <c r="M70" s="57" t="e">
        <f t="shared" si="27"/>
        <v>#REF!</v>
      </c>
      <c r="N70" s="88"/>
      <c r="O70" s="85" t="e">
        <f>COUNTIF(NOITE,Listas!N70)*2.5</f>
        <v>#REF!</v>
      </c>
      <c r="P70" s="86">
        <v>0</v>
      </c>
      <c r="Q70" s="87" t="e">
        <f t="shared" si="18"/>
        <v>#REF!</v>
      </c>
      <c r="R70" s="88"/>
      <c r="S70" s="85" t="e">
        <f>COUNTIF(NOITE,Listas!R70)*2.5</f>
        <v>#REF!</v>
      </c>
      <c r="T70" s="86">
        <v>0</v>
      </c>
      <c r="U70" s="87" t="e">
        <f t="shared" si="19"/>
        <v>#REF!</v>
      </c>
    </row>
    <row r="71" spans="5:21" x14ac:dyDescent="0.25">
      <c r="E71" s="79" t="s">
        <v>122</v>
      </c>
      <c r="F71" s="61" t="e">
        <f>COUNTIF(MANHÃ,Listas!E71)+COUNTIF(TARDE,Listas!E71)</f>
        <v>#REF!</v>
      </c>
      <c r="G71" s="62" t="e">
        <f t="shared" si="21"/>
        <v>#REF!</v>
      </c>
      <c r="H71" s="63" t="e">
        <f t="shared" si="22"/>
        <v>#REF!</v>
      </c>
      <c r="I71" s="64" t="e">
        <f t="shared" si="23"/>
        <v>#REF!</v>
      </c>
      <c r="J71" s="64" t="e">
        <f t="shared" si="24"/>
        <v>#REF!</v>
      </c>
      <c r="K71" s="64" t="e">
        <f t="shared" si="25"/>
        <v>#REF!</v>
      </c>
      <c r="L71" s="61" t="e">
        <f t="shared" si="26"/>
        <v>#REF!</v>
      </c>
      <c r="M71" s="57" t="e">
        <f t="shared" si="27"/>
        <v>#REF!</v>
      </c>
      <c r="N71" s="88"/>
      <c r="O71" s="85" t="e">
        <f>COUNTIF(NOITE,Listas!N71)*2.5</f>
        <v>#REF!</v>
      </c>
      <c r="P71" s="86">
        <v>0</v>
      </c>
      <c r="Q71" s="87" t="e">
        <f t="shared" si="18"/>
        <v>#REF!</v>
      </c>
      <c r="R71" s="88"/>
      <c r="S71" s="85" t="e">
        <f>COUNTIF(NOITE,Listas!R71)*2.5</f>
        <v>#REF!</v>
      </c>
      <c r="T71" s="86">
        <v>0</v>
      </c>
      <c r="U71" s="87" t="e">
        <f t="shared" si="19"/>
        <v>#REF!</v>
      </c>
    </row>
    <row r="72" spans="5:21" x14ac:dyDescent="0.25">
      <c r="E72" s="80" t="s">
        <v>134</v>
      </c>
      <c r="F72" s="61" t="e">
        <f>COUNTIF(MANHÃ,Listas!E72)+COUNTIF(TARDE,Listas!E72)</f>
        <v>#REF!</v>
      </c>
      <c r="G72" s="62" t="e">
        <f t="shared" si="21"/>
        <v>#REF!</v>
      </c>
      <c r="H72" s="63" t="e">
        <f t="shared" si="22"/>
        <v>#REF!</v>
      </c>
      <c r="I72" s="64" t="e">
        <f t="shared" si="23"/>
        <v>#REF!</v>
      </c>
      <c r="J72" s="64" t="e">
        <f t="shared" si="24"/>
        <v>#REF!</v>
      </c>
      <c r="K72" s="64" t="e">
        <f t="shared" si="25"/>
        <v>#REF!</v>
      </c>
      <c r="L72" s="61" t="e">
        <f t="shared" si="26"/>
        <v>#REF!</v>
      </c>
      <c r="M72" s="57" t="e">
        <f t="shared" si="27"/>
        <v>#REF!</v>
      </c>
      <c r="N72" s="88"/>
      <c r="O72" s="85"/>
      <c r="P72" s="86"/>
      <c r="Q72" s="87"/>
      <c r="R72" s="88"/>
      <c r="S72" s="85"/>
      <c r="T72" s="86"/>
      <c r="U72" s="87"/>
    </row>
    <row r="73" spans="5:21" x14ac:dyDescent="0.25">
      <c r="E73" s="80" t="s">
        <v>132</v>
      </c>
      <c r="F73" s="61" t="e">
        <f>COUNTIF(MANHÃ,Listas!E73)+COUNTIF(TARDE,Listas!E73)</f>
        <v>#REF!</v>
      </c>
      <c r="G73" s="62" t="e">
        <f t="shared" si="21"/>
        <v>#REF!</v>
      </c>
      <c r="H73" s="63" t="e">
        <f t="shared" si="22"/>
        <v>#REF!</v>
      </c>
      <c r="I73" s="64" t="e">
        <f t="shared" si="23"/>
        <v>#REF!</v>
      </c>
      <c r="J73" s="64" t="e">
        <f t="shared" si="24"/>
        <v>#REF!</v>
      </c>
      <c r="K73" s="64" t="e">
        <f t="shared" si="25"/>
        <v>#REF!</v>
      </c>
      <c r="L73" s="61" t="e">
        <f t="shared" si="26"/>
        <v>#REF!</v>
      </c>
      <c r="M73" s="57" t="e">
        <f t="shared" si="27"/>
        <v>#REF!</v>
      </c>
      <c r="N73" s="88"/>
      <c r="O73" s="85"/>
      <c r="P73" s="86"/>
      <c r="Q73" s="87"/>
      <c r="R73" s="88"/>
      <c r="S73" s="85"/>
      <c r="T73" s="86"/>
      <c r="U73" s="87"/>
    </row>
    <row r="74" spans="5:21" x14ac:dyDescent="0.25">
      <c r="E74" s="80" t="s">
        <v>133</v>
      </c>
      <c r="F74" s="61" t="e">
        <f>COUNTIF(MANHÃ,Listas!E74)+COUNTIF(TARDE,Listas!E74)</f>
        <v>#REF!</v>
      </c>
      <c r="G74" s="62" t="e">
        <f t="shared" si="21"/>
        <v>#REF!</v>
      </c>
      <c r="H74" s="63" t="e">
        <f t="shared" si="22"/>
        <v>#REF!</v>
      </c>
      <c r="I74" s="64" t="e">
        <f t="shared" si="23"/>
        <v>#REF!</v>
      </c>
      <c r="J74" s="64" t="e">
        <f t="shared" si="24"/>
        <v>#REF!</v>
      </c>
      <c r="K74" s="64" t="e">
        <f t="shared" si="25"/>
        <v>#REF!</v>
      </c>
      <c r="L74" s="61" t="e">
        <f t="shared" si="26"/>
        <v>#REF!</v>
      </c>
      <c r="M74" s="57" t="e">
        <f t="shared" si="27"/>
        <v>#REF!</v>
      </c>
      <c r="N74" s="88"/>
      <c r="O74" s="85"/>
      <c r="P74" s="86"/>
      <c r="Q74" s="87"/>
      <c r="R74" s="88"/>
      <c r="S74" s="85"/>
      <c r="T74" s="86"/>
      <c r="U74" s="87"/>
    </row>
    <row r="75" spans="5:21" x14ac:dyDescent="0.25">
      <c r="E75" s="80" t="s">
        <v>135</v>
      </c>
      <c r="F75" s="61" t="e">
        <f>COUNTIF(MANHÃ,Listas!E75)+COUNTIF(TARDE,Listas!E75)</f>
        <v>#REF!</v>
      </c>
      <c r="G75" s="62" t="e">
        <f t="shared" si="21"/>
        <v>#REF!</v>
      </c>
      <c r="H75" s="63" t="e">
        <f t="shared" si="22"/>
        <v>#REF!</v>
      </c>
      <c r="I75" s="64" t="e">
        <f t="shared" si="23"/>
        <v>#REF!</v>
      </c>
      <c r="J75" s="64" t="e">
        <f t="shared" si="24"/>
        <v>#REF!</v>
      </c>
      <c r="K75" s="64" t="e">
        <f t="shared" si="25"/>
        <v>#REF!</v>
      </c>
      <c r="L75" s="61" t="e">
        <f t="shared" si="26"/>
        <v>#REF!</v>
      </c>
      <c r="M75" s="57" t="e">
        <f t="shared" si="27"/>
        <v>#REF!</v>
      </c>
      <c r="N75" s="88"/>
      <c r="O75" s="85"/>
      <c r="P75" s="86"/>
      <c r="Q75" s="87"/>
      <c r="R75" s="88"/>
      <c r="S75" s="85"/>
      <c r="T75" s="86"/>
      <c r="U75" s="87"/>
    </row>
    <row r="76" spans="5:21" x14ac:dyDescent="0.25">
      <c r="E76" s="80" t="s">
        <v>136</v>
      </c>
      <c r="F76" s="61" t="e">
        <f>COUNTIF(MANHÃ,Listas!E76)+COUNTIF(TARDE,Listas!E76)</f>
        <v>#REF!</v>
      </c>
      <c r="G76" s="62" t="e">
        <f t="shared" si="21"/>
        <v>#REF!</v>
      </c>
      <c r="H76" s="63" t="e">
        <f t="shared" si="22"/>
        <v>#REF!</v>
      </c>
      <c r="I76" s="64" t="e">
        <f t="shared" si="23"/>
        <v>#REF!</v>
      </c>
      <c r="J76" s="64" t="e">
        <f t="shared" si="24"/>
        <v>#REF!</v>
      </c>
      <c r="K76" s="64" t="e">
        <f t="shared" si="25"/>
        <v>#REF!</v>
      </c>
      <c r="L76" s="61" t="e">
        <f t="shared" si="26"/>
        <v>#REF!</v>
      </c>
      <c r="M76" s="57" t="e">
        <f t="shared" si="27"/>
        <v>#REF!</v>
      </c>
      <c r="N76" s="88"/>
      <c r="O76" s="85"/>
      <c r="P76" s="86"/>
      <c r="Q76" s="87"/>
      <c r="R76" s="88"/>
      <c r="S76" s="85"/>
      <c r="T76" s="86"/>
      <c r="U76" s="87"/>
    </row>
    <row r="77" spans="5:21" x14ac:dyDescent="0.25">
      <c r="E77" s="80" t="s">
        <v>138</v>
      </c>
      <c r="F77" s="61" t="e">
        <f>COUNTIF(MANHÃ,Listas!E77)+COUNTIF(TARDE,Listas!E77)</f>
        <v>#REF!</v>
      </c>
      <c r="G77" s="62" t="e">
        <f t="shared" si="21"/>
        <v>#REF!</v>
      </c>
      <c r="H77" s="63" t="e">
        <f t="shared" si="22"/>
        <v>#REF!</v>
      </c>
      <c r="I77" s="64" t="e">
        <f t="shared" si="23"/>
        <v>#REF!</v>
      </c>
      <c r="J77" s="64" t="e">
        <f t="shared" si="24"/>
        <v>#REF!</v>
      </c>
      <c r="K77" s="64" t="e">
        <f t="shared" si="25"/>
        <v>#REF!</v>
      </c>
      <c r="L77" s="61" t="e">
        <f t="shared" si="26"/>
        <v>#REF!</v>
      </c>
      <c r="M77" s="57" t="e">
        <f t="shared" si="27"/>
        <v>#REF!</v>
      </c>
      <c r="N77" s="88"/>
      <c r="O77" s="85"/>
      <c r="P77" s="86"/>
      <c r="Q77" s="87"/>
      <c r="R77" s="88"/>
      <c r="S77" s="85"/>
      <c r="T77" s="86"/>
      <c r="U77" s="87"/>
    </row>
    <row r="78" spans="5:21" x14ac:dyDescent="0.25">
      <c r="E78" s="80" t="s">
        <v>137</v>
      </c>
      <c r="F78" s="61" t="e">
        <f>COUNTIF(MANHÃ,Listas!E78)+COUNTIF(TARDE,Listas!E78)</f>
        <v>#REF!</v>
      </c>
      <c r="G78" s="62" t="e">
        <f t="shared" si="21"/>
        <v>#REF!</v>
      </c>
      <c r="H78" s="63" t="e">
        <f t="shared" si="22"/>
        <v>#REF!</v>
      </c>
      <c r="I78" s="64" t="e">
        <f t="shared" si="23"/>
        <v>#REF!</v>
      </c>
      <c r="J78" s="64" t="e">
        <f t="shared" si="24"/>
        <v>#REF!</v>
      </c>
      <c r="K78" s="64" t="e">
        <f t="shared" si="25"/>
        <v>#REF!</v>
      </c>
      <c r="L78" s="61" t="e">
        <f t="shared" si="26"/>
        <v>#REF!</v>
      </c>
      <c r="M78" s="57" t="e">
        <f t="shared" si="27"/>
        <v>#REF!</v>
      </c>
      <c r="N78" s="88"/>
      <c r="O78" s="85"/>
      <c r="P78" s="86"/>
      <c r="Q78" s="87"/>
      <c r="R78" s="88"/>
      <c r="S78" s="85"/>
      <c r="T78" s="86"/>
      <c r="U78" s="87"/>
    </row>
    <row r="79" spans="5:21" x14ac:dyDescent="0.25">
      <c r="E79" s="80" t="s">
        <v>139</v>
      </c>
      <c r="F79" s="61" t="e">
        <f>COUNTIF(MANHÃ,Listas!E79)+COUNTIF(TARDE,Listas!E79)</f>
        <v>#REF!</v>
      </c>
      <c r="G79" s="62" t="e">
        <f t="shared" si="21"/>
        <v>#REF!</v>
      </c>
      <c r="H79" s="63" t="e">
        <f t="shared" si="22"/>
        <v>#REF!</v>
      </c>
      <c r="I79" s="64" t="e">
        <f t="shared" si="23"/>
        <v>#REF!</v>
      </c>
      <c r="J79" s="64" t="e">
        <f t="shared" si="24"/>
        <v>#REF!</v>
      </c>
      <c r="K79" s="64" t="e">
        <f t="shared" si="25"/>
        <v>#REF!</v>
      </c>
      <c r="L79" s="61" t="e">
        <f t="shared" si="26"/>
        <v>#REF!</v>
      </c>
      <c r="M79" s="57" t="e">
        <f t="shared" si="27"/>
        <v>#REF!</v>
      </c>
      <c r="N79" s="88"/>
      <c r="O79" s="85"/>
      <c r="P79" s="86"/>
      <c r="Q79" s="87"/>
      <c r="R79" s="88"/>
      <c r="S79" s="85"/>
      <c r="T79" s="86"/>
      <c r="U79" s="87"/>
    </row>
    <row r="80" spans="5:21" x14ac:dyDescent="0.25">
      <c r="E80" s="80" t="s">
        <v>140</v>
      </c>
      <c r="F80" s="61" t="e">
        <f>COUNTIF(MANHÃ,Listas!E80)+COUNTIF(TARDE,Listas!E80)</f>
        <v>#REF!</v>
      </c>
      <c r="G80" s="62" t="e">
        <f t="shared" si="21"/>
        <v>#REF!</v>
      </c>
      <c r="H80" s="63" t="e">
        <f t="shared" si="22"/>
        <v>#REF!</v>
      </c>
      <c r="I80" s="64" t="e">
        <f t="shared" si="23"/>
        <v>#REF!</v>
      </c>
      <c r="J80" s="64" t="e">
        <f t="shared" si="24"/>
        <v>#REF!</v>
      </c>
      <c r="K80" s="64" t="e">
        <f t="shared" si="25"/>
        <v>#REF!</v>
      </c>
      <c r="L80" s="61" t="e">
        <f t="shared" si="26"/>
        <v>#REF!</v>
      </c>
      <c r="M80" s="57" t="e">
        <f t="shared" si="27"/>
        <v>#REF!</v>
      </c>
      <c r="N80" s="88"/>
      <c r="O80" s="85"/>
      <c r="P80" s="86"/>
      <c r="Q80" s="87"/>
      <c r="R80" s="88"/>
      <c r="S80" s="85"/>
      <c r="T80" s="86"/>
      <c r="U80" s="87"/>
    </row>
    <row r="81" spans="5:21" x14ac:dyDescent="0.25">
      <c r="E81" s="80" t="s">
        <v>141</v>
      </c>
      <c r="F81" s="61" t="e">
        <f>COUNTIF(MANHÃ,Listas!E81)+COUNTIF(TARDE,Listas!E81)</f>
        <v>#REF!</v>
      </c>
      <c r="G81" s="62" t="e">
        <f t="shared" si="21"/>
        <v>#REF!</v>
      </c>
      <c r="H81" s="63" t="e">
        <f t="shared" si="22"/>
        <v>#REF!</v>
      </c>
      <c r="I81" s="64" t="e">
        <f t="shared" si="23"/>
        <v>#REF!</v>
      </c>
      <c r="J81" s="64" t="e">
        <f t="shared" si="24"/>
        <v>#REF!</v>
      </c>
      <c r="K81" s="64" t="e">
        <f t="shared" si="25"/>
        <v>#REF!</v>
      </c>
      <c r="L81" s="61" t="e">
        <f t="shared" si="26"/>
        <v>#REF!</v>
      </c>
      <c r="M81" s="57" t="e">
        <f t="shared" si="27"/>
        <v>#REF!</v>
      </c>
      <c r="N81" s="88"/>
      <c r="O81" s="85"/>
      <c r="P81" s="86"/>
      <c r="Q81" s="87"/>
      <c r="R81" s="88"/>
      <c r="S81" s="85"/>
      <c r="T81" s="86"/>
      <c r="U81" s="87"/>
    </row>
    <row r="82" spans="5:21" x14ac:dyDescent="0.25">
      <c r="E82" s="82" t="s">
        <v>127</v>
      </c>
      <c r="F82" s="61" t="e">
        <f>COUNTIF(MANHÃ,Listas!E82)+COUNTIF(TARDE,Listas!E82)</f>
        <v>#REF!</v>
      </c>
      <c r="G82" s="62" t="e">
        <f t="shared" si="21"/>
        <v>#REF!</v>
      </c>
      <c r="H82" s="63" t="e">
        <f t="shared" si="22"/>
        <v>#REF!</v>
      </c>
      <c r="I82" s="64" t="e">
        <f t="shared" si="23"/>
        <v>#REF!</v>
      </c>
      <c r="J82" s="64" t="e">
        <f t="shared" si="24"/>
        <v>#REF!</v>
      </c>
      <c r="K82" s="64" t="e">
        <f t="shared" si="25"/>
        <v>#REF!</v>
      </c>
      <c r="L82" s="61" t="e">
        <f t="shared" si="26"/>
        <v>#REF!</v>
      </c>
      <c r="M82" s="57" t="e">
        <f t="shared" si="27"/>
        <v>#REF!</v>
      </c>
      <c r="N82" s="88"/>
      <c r="O82" s="85" t="e">
        <f>COUNTIF(NOITE,Listas!N82)*2.5</f>
        <v>#REF!</v>
      </c>
      <c r="P82" s="86">
        <v>0</v>
      </c>
      <c r="Q82" s="87" t="e">
        <f t="shared" ref="Q82:Q108" si="28">IF(P82&lt;O82,"EXCESSO",IF(P82=O82,"OK","FALTA"))</f>
        <v>#REF!</v>
      </c>
      <c r="R82" s="88"/>
      <c r="S82" s="85" t="e">
        <f>COUNTIF(NOITE,Listas!R82)*2.5</f>
        <v>#REF!</v>
      </c>
      <c r="T82" s="86">
        <v>0</v>
      </c>
      <c r="U82" s="87" t="e">
        <f t="shared" ref="U82:U108" si="29">IF(T82&lt;S82,"EXCESSO",IF(T82=S82,"OK","FALTA"))</f>
        <v>#REF!</v>
      </c>
    </row>
    <row r="83" spans="5:21" x14ac:dyDescent="0.25">
      <c r="E83" s="82" t="s">
        <v>128</v>
      </c>
      <c r="F83" s="61" t="e">
        <f>COUNTIF(MANHÃ,Listas!E83)+COUNTIF(TARDE,Listas!E83)</f>
        <v>#REF!</v>
      </c>
      <c r="G83" s="62" t="e">
        <f t="shared" si="21"/>
        <v>#REF!</v>
      </c>
      <c r="H83" s="63" t="e">
        <f t="shared" si="22"/>
        <v>#REF!</v>
      </c>
      <c r="I83" s="64" t="e">
        <f t="shared" si="23"/>
        <v>#REF!</v>
      </c>
      <c r="J83" s="64" t="e">
        <f t="shared" si="24"/>
        <v>#REF!</v>
      </c>
      <c r="K83" s="64" t="e">
        <f t="shared" si="25"/>
        <v>#REF!</v>
      </c>
      <c r="L83" s="61" t="e">
        <f t="shared" si="26"/>
        <v>#REF!</v>
      </c>
      <c r="M83" s="57" t="e">
        <f t="shared" si="27"/>
        <v>#REF!</v>
      </c>
      <c r="N83" s="88"/>
      <c r="O83" s="85" t="e">
        <f>COUNTIF(NOITE,Listas!N83)*2.5</f>
        <v>#REF!</v>
      </c>
      <c r="P83" s="86">
        <v>0</v>
      </c>
      <c r="Q83" s="87" t="e">
        <f t="shared" si="28"/>
        <v>#REF!</v>
      </c>
      <c r="R83" s="88"/>
      <c r="S83" s="85" t="e">
        <f>COUNTIF(NOITE,Listas!R83)*2.5</f>
        <v>#REF!</v>
      </c>
      <c r="T83" s="86">
        <v>0</v>
      </c>
      <c r="U83" s="87" t="e">
        <f t="shared" si="29"/>
        <v>#REF!</v>
      </c>
    </row>
    <row r="84" spans="5:21" x14ac:dyDescent="0.25">
      <c r="E84" s="82" t="s">
        <v>129</v>
      </c>
      <c r="F84" s="61" t="e">
        <f>COUNTIF(MANHÃ,Listas!E84)+COUNTIF(TARDE,Listas!E84)</f>
        <v>#REF!</v>
      </c>
      <c r="G84" s="62" t="e">
        <f t="shared" si="21"/>
        <v>#REF!</v>
      </c>
      <c r="H84" s="63" t="e">
        <f t="shared" si="22"/>
        <v>#REF!</v>
      </c>
      <c r="I84" s="64" t="e">
        <f t="shared" si="23"/>
        <v>#REF!</v>
      </c>
      <c r="J84" s="64" t="e">
        <f t="shared" si="24"/>
        <v>#REF!</v>
      </c>
      <c r="K84" s="64" t="e">
        <f t="shared" si="25"/>
        <v>#REF!</v>
      </c>
      <c r="L84" s="61" t="e">
        <f t="shared" si="26"/>
        <v>#REF!</v>
      </c>
      <c r="M84" s="57" t="e">
        <f t="shared" si="27"/>
        <v>#REF!</v>
      </c>
      <c r="N84" s="88"/>
      <c r="O84" s="85" t="e">
        <f>COUNTIF(NOITE,Listas!N84)*2.5</f>
        <v>#REF!</v>
      </c>
      <c r="P84" s="86">
        <v>0</v>
      </c>
      <c r="Q84" s="87" t="e">
        <f t="shared" si="28"/>
        <v>#REF!</v>
      </c>
      <c r="R84" s="88"/>
      <c r="S84" s="85" t="e">
        <f>COUNTIF(NOITE,Listas!R84)*2.5</f>
        <v>#REF!</v>
      </c>
      <c r="T84" s="86">
        <v>0</v>
      </c>
      <c r="U84" s="87" t="e">
        <f t="shared" si="29"/>
        <v>#REF!</v>
      </c>
    </row>
    <row r="85" spans="5:21" x14ac:dyDescent="0.25">
      <c r="E85" s="82" t="s">
        <v>130</v>
      </c>
      <c r="F85" s="61" t="e">
        <f>COUNTIF(MANHÃ,Listas!E85)+COUNTIF(TARDE,Listas!E85)</f>
        <v>#REF!</v>
      </c>
      <c r="G85" s="62" t="e">
        <f t="shared" si="21"/>
        <v>#REF!</v>
      </c>
      <c r="H85" s="63" t="e">
        <f t="shared" si="22"/>
        <v>#REF!</v>
      </c>
      <c r="I85" s="64" t="e">
        <f t="shared" si="23"/>
        <v>#REF!</v>
      </c>
      <c r="J85" s="64" t="e">
        <f t="shared" si="24"/>
        <v>#REF!</v>
      </c>
      <c r="K85" s="64" t="e">
        <f t="shared" si="25"/>
        <v>#REF!</v>
      </c>
      <c r="L85" s="61" t="e">
        <f t="shared" si="26"/>
        <v>#REF!</v>
      </c>
      <c r="M85" s="57" t="e">
        <f t="shared" si="27"/>
        <v>#REF!</v>
      </c>
      <c r="N85" s="88"/>
      <c r="O85" s="85" t="e">
        <f>COUNTIF(NOITE,Listas!N85)*2.5</f>
        <v>#REF!</v>
      </c>
      <c r="P85" s="86">
        <v>0</v>
      </c>
      <c r="Q85" s="87" t="e">
        <f t="shared" si="28"/>
        <v>#REF!</v>
      </c>
      <c r="R85" s="88"/>
      <c r="S85" s="85" t="e">
        <f>COUNTIF(NOITE,Listas!R85)*2.5</f>
        <v>#REF!</v>
      </c>
      <c r="T85" s="86">
        <v>0</v>
      </c>
      <c r="U85" s="87" t="e">
        <f t="shared" si="29"/>
        <v>#REF!</v>
      </c>
    </row>
    <row r="86" spans="5:21" ht="15.75" thickBot="1" x14ac:dyDescent="0.3">
      <c r="E86" s="82" t="s">
        <v>131</v>
      </c>
      <c r="F86" s="61" t="e">
        <f>COUNTIF(MANHÃ,Listas!E86)+COUNTIF(TARDE,Listas!E86)</f>
        <v>#REF!</v>
      </c>
      <c r="G86" s="62" t="e">
        <f t="shared" si="21"/>
        <v>#REF!</v>
      </c>
      <c r="H86" s="63" t="e">
        <f t="shared" si="22"/>
        <v>#REF!</v>
      </c>
      <c r="I86" s="64" t="e">
        <f t="shared" si="23"/>
        <v>#REF!</v>
      </c>
      <c r="J86" s="64" t="e">
        <f t="shared" si="24"/>
        <v>#REF!</v>
      </c>
      <c r="K86" s="64" t="e">
        <f t="shared" si="25"/>
        <v>#REF!</v>
      </c>
      <c r="L86" s="61" t="e">
        <f t="shared" si="26"/>
        <v>#REF!</v>
      </c>
      <c r="M86" s="57" t="e">
        <f t="shared" si="27"/>
        <v>#REF!</v>
      </c>
      <c r="N86" s="88"/>
      <c r="O86" s="85" t="e">
        <f>COUNTIF(NOITE,Listas!N86)*2.5</f>
        <v>#REF!</v>
      </c>
      <c r="P86" s="86">
        <v>0</v>
      </c>
      <c r="Q86" s="87" t="e">
        <f t="shared" si="28"/>
        <v>#REF!</v>
      </c>
      <c r="R86" s="88"/>
      <c r="S86" s="85" t="e">
        <f>COUNTIF(NOITE,Listas!R86)*2.5</f>
        <v>#REF!</v>
      </c>
      <c r="T86" s="86">
        <v>0</v>
      </c>
      <c r="U86" s="87" t="e">
        <f t="shared" si="29"/>
        <v>#REF!</v>
      </c>
    </row>
    <row r="87" spans="5:21" ht="15.75" thickBot="1" x14ac:dyDescent="0.3">
      <c r="E87" s="54" t="s">
        <v>39</v>
      </c>
      <c r="F87" s="65" t="e">
        <f t="shared" ref="F87:L87" si="30">SUM(F59:F86)</f>
        <v>#REF!</v>
      </c>
      <c r="G87" s="66" t="e">
        <f t="shared" si="30"/>
        <v>#REF!</v>
      </c>
      <c r="H87" s="67" t="e">
        <f t="shared" si="30"/>
        <v>#REF!</v>
      </c>
      <c r="I87" s="67" t="e">
        <f t="shared" si="30"/>
        <v>#REF!</v>
      </c>
      <c r="J87" s="67" t="e">
        <f t="shared" si="30"/>
        <v>#REF!</v>
      </c>
      <c r="K87" s="68" t="e">
        <f t="shared" si="30"/>
        <v>#REF!</v>
      </c>
      <c r="L87" s="65" t="e">
        <f t="shared" si="30"/>
        <v>#REF!</v>
      </c>
      <c r="M87" s="72" t="e">
        <f t="shared" si="27"/>
        <v>#REF!</v>
      </c>
      <c r="N87" s="88"/>
      <c r="O87" s="85" t="e">
        <f>COUNTIF(NOITE,Listas!N87)*2.5</f>
        <v>#REF!</v>
      </c>
      <c r="P87" s="86">
        <v>0</v>
      </c>
      <c r="Q87" s="87" t="e">
        <f t="shared" si="28"/>
        <v>#REF!</v>
      </c>
      <c r="R87" s="88"/>
      <c r="S87" s="85" t="e">
        <f>COUNTIF(NOITE,Listas!R87)*2.5</f>
        <v>#REF!</v>
      </c>
      <c r="T87" s="86">
        <v>0</v>
      </c>
      <c r="U87" s="87" t="e">
        <f t="shared" si="29"/>
        <v>#REF!</v>
      </c>
    </row>
    <row r="88" spans="5:21" ht="15.75" thickBot="1" x14ac:dyDescent="0.3">
      <c r="N88" s="94"/>
      <c r="O88" s="90" t="e">
        <f>SUM(O69:O87)</f>
        <v>#REF!</v>
      </c>
      <c r="P88" s="91">
        <f>SUM(P69:P87)</f>
        <v>0</v>
      </c>
      <c r="Q88" s="92" t="e">
        <f t="shared" si="28"/>
        <v>#REF!</v>
      </c>
      <c r="R88" s="94"/>
      <c r="S88" s="90" t="e">
        <f>SUM(S69:S87)</f>
        <v>#REF!</v>
      </c>
      <c r="T88" s="91">
        <f>SUM(T69:T87)</f>
        <v>0</v>
      </c>
      <c r="U88" s="92" t="e">
        <f t="shared" si="29"/>
        <v>#REF!</v>
      </c>
    </row>
    <row r="89" spans="5:21" x14ac:dyDescent="0.25">
      <c r="N89" s="88"/>
      <c r="O89" s="85" t="e">
        <f>COUNTIF(NOITE,Listas!N89)*2.5</f>
        <v>#REF!</v>
      </c>
      <c r="P89" s="86">
        <v>0</v>
      </c>
      <c r="Q89" s="87" t="e">
        <f t="shared" si="28"/>
        <v>#REF!</v>
      </c>
      <c r="R89" s="88"/>
      <c r="S89" s="85" t="e">
        <f>COUNTIF(NOITE,Listas!R89)*2.5</f>
        <v>#REF!</v>
      </c>
      <c r="T89" s="86">
        <v>0</v>
      </c>
      <c r="U89" s="87" t="e">
        <f t="shared" si="29"/>
        <v>#REF!</v>
      </c>
    </row>
    <row r="90" spans="5:21" x14ac:dyDescent="0.25">
      <c r="N90" s="88"/>
      <c r="O90" s="85" t="e">
        <f>COUNTIF(NOITE,Listas!N90)*2.5</f>
        <v>#REF!</v>
      </c>
      <c r="P90" s="86">
        <v>0</v>
      </c>
      <c r="Q90" s="87" t="e">
        <f t="shared" si="28"/>
        <v>#REF!</v>
      </c>
      <c r="R90" s="88"/>
      <c r="S90" s="85" t="e">
        <f>COUNTIF(NOITE,Listas!R90)*2.5</f>
        <v>#REF!</v>
      </c>
      <c r="T90" s="86">
        <v>0</v>
      </c>
      <c r="U90" s="87" t="e">
        <f t="shared" si="29"/>
        <v>#REF!</v>
      </c>
    </row>
    <row r="91" spans="5:21" x14ac:dyDescent="0.25">
      <c r="N91" s="88"/>
      <c r="O91" s="85" t="e">
        <f>COUNTIF(NOITE,Listas!N91)*2.5</f>
        <v>#REF!</v>
      </c>
      <c r="P91" s="86">
        <v>0</v>
      </c>
      <c r="Q91" s="87" t="e">
        <f t="shared" si="28"/>
        <v>#REF!</v>
      </c>
      <c r="R91" s="88"/>
      <c r="S91" s="85" t="e">
        <f>COUNTIF(NOITE,Listas!R91)*2.5</f>
        <v>#REF!</v>
      </c>
      <c r="T91" s="86">
        <v>0</v>
      </c>
      <c r="U91" s="87" t="e">
        <f t="shared" si="29"/>
        <v>#REF!</v>
      </c>
    </row>
    <row r="92" spans="5:21" x14ac:dyDescent="0.25">
      <c r="N92" s="88"/>
      <c r="O92" s="85" t="e">
        <f>COUNTIF(NOITE,Listas!N92)*2.5</f>
        <v>#REF!</v>
      </c>
      <c r="P92" s="86">
        <v>0</v>
      </c>
      <c r="Q92" s="87" t="e">
        <f t="shared" si="28"/>
        <v>#REF!</v>
      </c>
      <c r="R92" s="88"/>
      <c r="S92" s="85" t="e">
        <f>COUNTIF(NOITE,Listas!R92)*2.5</f>
        <v>#REF!</v>
      </c>
      <c r="T92" s="86">
        <v>0</v>
      </c>
      <c r="U92" s="87" t="e">
        <f t="shared" si="29"/>
        <v>#REF!</v>
      </c>
    </row>
    <row r="93" spans="5:21" x14ac:dyDescent="0.25">
      <c r="N93" s="88"/>
      <c r="O93" s="85" t="e">
        <f>COUNTIF(NOITE,Listas!N93)*2.5</f>
        <v>#REF!</v>
      </c>
      <c r="P93" s="86">
        <v>0</v>
      </c>
      <c r="Q93" s="87" t="e">
        <f t="shared" si="28"/>
        <v>#REF!</v>
      </c>
      <c r="R93" s="88"/>
      <c r="S93" s="85" t="e">
        <f>COUNTIF(NOITE,Listas!R93)*2.5</f>
        <v>#REF!</v>
      </c>
      <c r="T93" s="86">
        <v>0</v>
      </c>
      <c r="U93" s="87" t="e">
        <f t="shared" si="29"/>
        <v>#REF!</v>
      </c>
    </row>
    <row r="94" spans="5:21" x14ac:dyDescent="0.25">
      <c r="N94" s="88"/>
      <c r="O94" s="85" t="e">
        <f>COUNTIF(NOITE,Listas!N94)*2.5</f>
        <v>#REF!</v>
      </c>
      <c r="P94" s="86">
        <v>0</v>
      </c>
      <c r="Q94" s="87" t="e">
        <f t="shared" si="28"/>
        <v>#REF!</v>
      </c>
      <c r="R94" s="88"/>
      <c r="S94" s="85" t="e">
        <f>COUNTIF(NOITE,Listas!R94)*2.5</f>
        <v>#REF!</v>
      </c>
      <c r="T94" s="86">
        <v>0</v>
      </c>
      <c r="U94" s="87" t="e">
        <f t="shared" si="29"/>
        <v>#REF!</v>
      </c>
    </row>
    <row r="95" spans="5:21" x14ac:dyDescent="0.25">
      <c r="N95" s="88"/>
      <c r="O95" s="85" t="e">
        <f>COUNTIF(NOITE,Listas!N95)*2.5</f>
        <v>#REF!</v>
      </c>
      <c r="P95" s="86">
        <v>0</v>
      </c>
      <c r="Q95" s="87" t="e">
        <f t="shared" si="28"/>
        <v>#REF!</v>
      </c>
      <c r="R95" s="88"/>
      <c r="S95" s="85" t="e">
        <f>COUNTIF(NOITE,Listas!R95)*2.5</f>
        <v>#REF!</v>
      </c>
      <c r="T95" s="86">
        <v>0</v>
      </c>
      <c r="U95" s="87" t="e">
        <f t="shared" si="29"/>
        <v>#REF!</v>
      </c>
    </row>
    <row r="96" spans="5:21" x14ac:dyDescent="0.25">
      <c r="N96" s="88"/>
      <c r="O96" s="85" t="e">
        <f>COUNTIF(NOITE,Listas!N96)*2.5</f>
        <v>#REF!</v>
      </c>
      <c r="P96" s="86">
        <v>0</v>
      </c>
      <c r="Q96" s="87" t="e">
        <f t="shared" si="28"/>
        <v>#REF!</v>
      </c>
      <c r="R96" s="88"/>
      <c r="S96" s="85" t="e">
        <f>COUNTIF(NOITE,Listas!R96)*2.5</f>
        <v>#REF!</v>
      </c>
      <c r="T96" s="86">
        <f>SUM(T88:T95)</f>
        <v>0</v>
      </c>
      <c r="U96" s="87" t="e">
        <f t="shared" si="29"/>
        <v>#REF!</v>
      </c>
    </row>
    <row r="97" spans="14:21" ht="15.75" thickBot="1" x14ac:dyDescent="0.3">
      <c r="N97" s="88"/>
      <c r="O97" s="85" t="e">
        <f>COUNTIF(NOITE,Listas!N97)*2.5</f>
        <v>#REF!</v>
      </c>
      <c r="P97" s="86">
        <v>0</v>
      </c>
      <c r="Q97" s="87" t="e">
        <f t="shared" si="28"/>
        <v>#REF!</v>
      </c>
      <c r="R97" s="88"/>
      <c r="S97" s="85" t="e">
        <f>COUNTIF(NOITE,Listas!R97)*2.5</f>
        <v>#REF!</v>
      </c>
      <c r="T97" s="86">
        <f>SUM(T89:T96)</f>
        <v>0</v>
      </c>
      <c r="U97" s="87" t="e">
        <f t="shared" si="29"/>
        <v>#REF!</v>
      </c>
    </row>
    <row r="98" spans="14:21" ht="15.75" thickBot="1" x14ac:dyDescent="0.3">
      <c r="N98" s="94"/>
      <c r="O98" s="90" t="e">
        <f>SUM(O89:O97)</f>
        <v>#REF!</v>
      </c>
      <c r="P98" s="91">
        <f>SUM(P89:P97)</f>
        <v>0</v>
      </c>
      <c r="Q98" s="92" t="e">
        <f t="shared" si="28"/>
        <v>#REF!</v>
      </c>
      <c r="R98" s="94"/>
      <c r="S98" s="90" t="e">
        <f>SUM(S89:S97)</f>
        <v>#REF!</v>
      </c>
      <c r="T98" s="91">
        <f>SUM(T89:T97)</f>
        <v>0</v>
      </c>
      <c r="U98" s="92" t="e">
        <f t="shared" si="29"/>
        <v>#REF!</v>
      </c>
    </row>
    <row r="99" spans="14:21" x14ac:dyDescent="0.25">
      <c r="N99" s="88"/>
      <c r="O99" s="85" t="e">
        <f>COUNTIF(NOITE,Listas!N99)*2.5</f>
        <v>#REF!</v>
      </c>
      <c r="P99" s="86">
        <v>0</v>
      </c>
      <c r="Q99" s="87" t="e">
        <f t="shared" si="28"/>
        <v>#REF!</v>
      </c>
      <c r="R99" s="88"/>
      <c r="S99" s="85" t="e">
        <f>COUNTIF(NOITE,Listas!R99)*2.5</f>
        <v>#REF!</v>
      </c>
      <c r="T99" s="86">
        <v>0</v>
      </c>
      <c r="U99" s="87" t="e">
        <f t="shared" si="29"/>
        <v>#REF!</v>
      </c>
    </row>
    <row r="100" spans="14:21" x14ac:dyDescent="0.25">
      <c r="N100" s="88"/>
      <c r="O100" s="85" t="e">
        <f>COUNTIF(NOITE,Listas!N100)*2.5</f>
        <v>#REF!</v>
      </c>
      <c r="P100" s="86">
        <v>0</v>
      </c>
      <c r="Q100" s="87" t="e">
        <f t="shared" si="28"/>
        <v>#REF!</v>
      </c>
      <c r="R100" s="88"/>
      <c r="S100" s="85" t="e">
        <f>COUNTIF(NOITE,Listas!R100)*2.5</f>
        <v>#REF!</v>
      </c>
      <c r="T100" s="86">
        <v>0</v>
      </c>
      <c r="U100" s="87" t="e">
        <f t="shared" si="29"/>
        <v>#REF!</v>
      </c>
    </row>
    <row r="101" spans="14:21" x14ac:dyDescent="0.25">
      <c r="N101" s="88"/>
      <c r="O101" s="85" t="e">
        <f>COUNTIF(NOITE,Listas!N101)*2.5</f>
        <v>#REF!</v>
      </c>
      <c r="P101" s="86">
        <v>0</v>
      </c>
      <c r="Q101" s="87" t="e">
        <f t="shared" si="28"/>
        <v>#REF!</v>
      </c>
      <c r="R101" s="88"/>
      <c r="S101" s="85" t="e">
        <f>COUNTIF(NOITE,Listas!R101)*2.5</f>
        <v>#REF!</v>
      </c>
      <c r="T101" s="86">
        <v>0</v>
      </c>
      <c r="U101" s="87" t="e">
        <f t="shared" si="29"/>
        <v>#REF!</v>
      </c>
    </row>
    <row r="102" spans="14:21" x14ac:dyDescent="0.25">
      <c r="N102" s="88"/>
      <c r="O102" s="85" t="e">
        <f>COUNTIF(NOITE,Listas!N102)*2.5</f>
        <v>#REF!</v>
      </c>
      <c r="P102" s="86">
        <v>0</v>
      </c>
      <c r="Q102" s="87" t="e">
        <f t="shared" si="28"/>
        <v>#REF!</v>
      </c>
      <c r="R102" s="88"/>
      <c r="S102" s="85" t="e">
        <f>COUNTIF(NOITE,Listas!R102)*2.5</f>
        <v>#REF!</v>
      </c>
      <c r="T102" s="86">
        <v>0</v>
      </c>
      <c r="U102" s="87" t="e">
        <f t="shared" si="29"/>
        <v>#REF!</v>
      </c>
    </row>
    <row r="103" spans="14:21" x14ac:dyDescent="0.25">
      <c r="N103" s="84"/>
      <c r="O103" s="85" t="e">
        <f>COUNTIF(NOITE,Listas!N103)*2.5</f>
        <v>#REF!</v>
      </c>
      <c r="P103" s="86">
        <v>0</v>
      </c>
      <c r="Q103" s="87" t="e">
        <f t="shared" si="28"/>
        <v>#REF!</v>
      </c>
      <c r="R103" s="88"/>
      <c r="S103" s="85" t="e">
        <f>COUNTIF(NOITE,Listas!R103)*2.5</f>
        <v>#REF!</v>
      </c>
      <c r="T103" s="86">
        <v>0</v>
      </c>
      <c r="U103" s="87" t="e">
        <f t="shared" si="29"/>
        <v>#REF!</v>
      </c>
    </row>
    <row r="104" spans="14:21" x14ac:dyDescent="0.25">
      <c r="N104" s="88"/>
      <c r="O104" s="85" t="e">
        <f>COUNTIF(NOITE,Listas!N104)*2.5</f>
        <v>#REF!</v>
      </c>
      <c r="P104" s="86">
        <v>0</v>
      </c>
      <c r="Q104" s="87" t="e">
        <f t="shared" si="28"/>
        <v>#REF!</v>
      </c>
      <c r="R104" s="88"/>
      <c r="S104" s="85" t="e">
        <f>COUNTIF(NOITE,Listas!R104)*2.5</f>
        <v>#REF!</v>
      </c>
      <c r="T104" s="86">
        <v>0</v>
      </c>
      <c r="U104" s="87" t="e">
        <f t="shared" si="29"/>
        <v>#REF!</v>
      </c>
    </row>
    <row r="105" spans="14:21" x14ac:dyDescent="0.25">
      <c r="N105" s="88"/>
      <c r="O105" s="85" t="e">
        <f>COUNTIF(NOITE,Listas!N105)*2.5</f>
        <v>#REF!</v>
      </c>
      <c r="P105" s="86">
        <v>0</v>
      </c>
      <c r="Q105" s="87" t="e">
        <f t="shared" si="28"/>
        <v>#REF!</v>
      </c>
      <c r="R105" s="88"/>
      <c r="S105" s="85" t="e">
        <f>COUNTIF(NOITE,Listas!R105)*2.5</f>
        <v>#REF!</v>
      </c>
      <c r="T105" s="86">
        <v>0</v>
      </c>
      <c r="U105" s="87" t="e">
        <f t="shared" si="29"/>
        <v>#REF!</v>
      </c>
    </row>
    <row r="106" spans="14:21" x14ac:dyDescent="0.25">
      <c r="N106" s="88"/>
      <c r="O106" s="85" t="e">
        <f>COUNTIF(NOITE,Listas!N106)*2.5</f>
        <v>#REF!</v>
      </c>
      <c r="P106" s="86">
        <v>0</v>
      </c>
      <c r="Q106" s="87" t="e">
        <f t="shared" si="28"/>
        <v>#REF!</v>
      </c>
      <c r="R106" s="88"/>
      <c r="S106" s="85" t="e">
        <f>COUNTIF(NOITE,Listas!R106)*2.5</f>
        <v>#REF!</v>
      </c>
      <c r="T106" s="86">
        <f>SUM(T98:T105)</f>
        <v>0</v>
      </c>
      <c r="U106" s="87" t="e">
        <f t="shared" si="29"/>
        <v>#REF!</v>
      </c>
    </row>
    <row r="107" spans="14:21" ht="15.75" thickBot="1" x14ac:dyDescent="0.3">
      <c r="N107" s="95"/>
      <c r="O107" s="85" t="e">
        <f>COUNTIF(NOITE,Listas!N107)*2.5</f>
        <v>#REF!</v>
      </c>
      <c r="P107" s="86">
        <v>0</v>
      </c>
      <c r="Q107" s="87" t="e">
        <f t="shared" si="28"/>
        <v>#REF!</v>
      </c>
      <c r="R107" s="88"/>
      <c r="S107" s="85" t="e">
        <f>COUNTIF(NOITE,Listas!R107)*2.5</f>
        <v>#REF!</v>
      </c>
      <c r="T107" s="86">
        <f>SUM(T99:T106)</f>
        <v>0</v>
      </c>
      <c r="U107" s="87" t="e">
        <f t="shared" si="29"/>
        <v>#REF!</v>
      </c>
    </row>
    <row r="108" spans="14:21" ht="15.75" thickBot="1" x14ac:dyDescent="0.3">
      <c r="N108" s="94"/>
      <c r="O108" s="90" t="e">
        <f>SUM(O99:O107)</f>
        <v>#REF!</v>
      </c>
      <c r="P108" s="91">
        <f>SUM(P99:P107)</f>
        <v>0</v>
      </c>
      <c r="Q108" s="92" t="e">
        <f t="shared" si="28"/>
        <v>#REF!</v>
      </c>
      <c r="R108" s="94"/>
      <c r="S108" s="90" t="e">
        <f>SUM(S99:S107)</f>
        <v>#REF!</v>
      </c>
      <c r="T108" s="91">
        <f>SUM(T99:T107)</f>
        <v>0</v>
      </c>
      <c r="U108" s="92" t="e">
        <f t="shared" si="29"/>
        <v>#REF!</v>
      </c>
    </row>
  </sheetData>
  <sortState ref="A3:A32">
    <sortCondition ref="A3:A32"/>
  </sortState>
  <mergeCells count="3">
    <mergeCell ref="A1:D1"/>
    <mergeCell ref="E1:M1"/>
    <mergeCell ref="N1:U1"/>
  </mergeCells>
  <phoneticPr fontId="8" type="noConversion"/>
  <conditionalFormatting sqref="Q3:Q11 Q23:Q30 U3:U9 U11:U19 Q32:Q39 Q13:Q21 M83:M84 M86:M87 Q43:Q53 U43:U53 M3:M42 M44:M81">
    <cfRule type="cellIs" dxfId="202" priority="508" operator="equal">
      <formula>"falta"</formula>
    </cfRule>
    <cfRule type="cellIs" dxfId="201" priority="509" operator="equal">
      <formula>"excesso"</formula>
    </cfRule>
  </conditionalFormatting>
  <conditionalFormatting sqref="D3:D27">
    <cfRule type="cellIs" dxfId="200" priority="477" operator="equal">
      <formula>"abaixo"</formula>
    </cfRule>
    <cfRule type="cellIs" dxfId="199" priority="478" operator="equal">
      <formula>"acima"</formula>
    </cfRule>
  </conditionalFormatting>
  <conditionalFormatting sqref="D28">
    <cfRule type="cellIs" dxfId="198" priority="473" operator="equal">
      <formula>"abaixo"</formula>
    </cfRule>
    <cfRule type="cellIs" dxfId="197" priority="474" operator="equal">
      <formula>"acima"</formula>
    </cfRule>
  </conditionalFormatting>
  <conditionalFormatting sqref="D29">
    <cfRule type="cellIs" dxfId="196" priority="471" operator="equal">
      <formula>"abaixo"</formula>
    </cfRule>
    <cfRule type="cellIs" dxfId="195" priority="472" operator="equal">
      <formula>"acima"</formula>
    </cfRule>
  </conditionalFormatting>
  <conditionalFormatting sqref="D30">
    <cfRule type="cellIs" dxfId="194" priority="469" operator="equal">
      <formula>"abaixo"</formula>
    </cfRule>
    <cfRule type="cellIs" dxfId="193" priority="470" operator="equal">
      <formula>"acima"</formula>
    </cfRule>
  </conditionalFormatting>
  <conditionalFormatting sqref="D32">
    <cfRule type="cellIs" dxfId="192" priority="467" operator="equal">
      <formula>"abaixo"</formula>
    </cfRule>
    <cfRule type="cellIs" dxfId="191" priority="468" operator="equal">
      <formula>"acima"</formula>
    </cfRule>
  </conditionalFormatting>
  <conditionalFormatting sqref="D33">
    <cfRule type="cellIs" dxfId="190" priority="465" operator="equal">
      <formula>"abaixo"</formula>
    </cfRule>
    <cfRule type="cellIs" dxfId="189" priority="466" operator="equal">
      <formula>"acima"</formula>
    </cfRule>
  </conditionalFormatting>
  <conditionalFormatting sqref="D34">
    <cfRule type="cellIs" dxfId="188" priority="463" operator="equal">
      <formula>"abaixo"</formula>
    </cfRule>
    <cfRule type="cellIs" dxfId="187" priority="464" operator="equal">
      <formula>"acima"</formula>
    </cfRule>
  </conditionalFormatting>
  <conditionalFormatting sqref="D35">
    <cfRule type="cellIs" dxfId="186" priority="461" operator="equal">
      <formula>"abaixo"</formula>
    </cfRule>
    <cfRule type="cellIs" dxfId="185" priority="462" operator="equal">
      <formula>"acima"</formula>
    </cfRule>
  </conditionalFormatting>
  <conditionalFormatting sqref="D36">
    <cfRule type="cellIs" dxfId="184" priority="459" operator="equal">
      <formula>"abaixo"</formula>
    </cfRule>
    <cfRule type="cellIs" dxfId="183" priority="460" operator="equal">
      <formula>"acima"</formula>
    </cfRule>
  </conditionalFormatting>
  <conditionalFormatting sqref="D37">
    <cfRule type="cellIs" dxfId="182" priority="457" operator="equal">
      <formula>"abaixo"</formula>
    </cfRule>
    <cfRule type="cellIs" dxfId="181" priority="458" operator="equal">
      <formula>"acima"</formula>
    </cfRule>
  </conditionalFormatting>
  <conditionalFormatting sqref="D31">
    <cfRule type="cellIs" dxfId="180" priority="455" operator="equal">
      <formula>"abaixo"</formula>
    </cfRule>
    <cfRule type="cellIs" dxfId="179" priority="456" operator="equal">
      <formula>"acima"</formula>
    </cfRule>
  </conditionalFormatting>
  <conditionalFormatting sqref="M43">
    <cfRule type="cellIs" dxfId="178" priority="453" operator="equal">
      <formula>"falta"</formula>
    </cfRule>
    <cfRule type="cellIs" dxfId="177" priority="454" operator="equal">
      <formula>"excesso"</formula>
    </cfRule>
  </conditionalFormatting>
  <conditionalFormatting sqref="M82">
    <cfRule type="cellIs" dxfId="176" priority="451" operator="equal">
      <formula>"falta"</formula>
    </cfRule>
    <cfRule type="cellIs" dxfId="175" priority="452" operator="equal">
      <formula>"excesso"</formula>
    </cfRule>
  </conditionalFormatting>
  <conditionalFormatting sqref="Q22">
    <cfRule type="cellIs" dxfId="174" priority="449" operator="equal">
      <formula>"falta"</formula>
    </cfRule>
    <cfRule type="cellIs" dxfId="173" priority="450" operator="equal">
      <formula>"excesso"</formula>
    </cfRule>
  </conditionalFormatting>
  <conditionalFormatting sqref="Q31">
    <cfRule type="cellIs" dxfId="172" priority="447" operator="equal">
      <formula>"falta"</formula>
    </cfRule>
    <cfRule type="cellIs" dxfId="171" priority="448" operator="equal">
      <formula>"excesso"</formula>
    </cfRule>
  </conditionalFormatting>
  <conditionalFormatting sqref="Q42">
    <cfRule type="cellIs" dxfId="170" priority="445" operator="equal">
      <formula>"falta"</formula>
    </cfRule>
    <cfRule type="cellIs" dxfId="169" priority="446" operator="equal">
      <formula>"excesso"</formula>
    </cfRule>
  </conditionalFormatting>
  <conditionalFormatting sqref="Q56">
    <cfRule type="cellIs" dxfId="168" priority="443" operator="equal">
      <formula>"falta"</formula>
    </cfRule>
    <cfRule type="cellIs" dxfId="167" priority="444" operator="equal">
      <formula>"excesso"</formula>
    </cfRule>
  </conditionalFormatting>
  <conditionalFormatting sqref="Q98">
    <cfRule type="cellIs" dxfId="166" priority="386" operator="equal">
      <formula>"falta"</formula>
    </cfRule>
    <cfRule type="cellIs" dxfId="165" priority="387" operator="equal">
      <formula>"excesso"</formula>
    </cfRule>
  </conditionalFormatting>
  <conditionalFormatting sqref="Q57">
    <cfRule type="cellIs" dxfId="164" priority="438" operator="equal">
      <formula>"falta"</formula>
    </cfRule>
    <cfRule type="cellIs" dxfId="163" priority="439" operator="equal">
      <formula>"excesso"</formula>
    </cfRule>
  </conditionalFormatting>
  <conditionalFormatting sqref="Q58">
    <cfRule type="cellIs" dxfId="162" priority="436" operator="equal">
      <formula>"falta"</formula>
    </cfRule>
    <cfRule type="cellIs" dxfId="161" priority="437" operator="equal">
      <formula>"excesso"</formula>
    </cfRule>
  </conditionalFormatting>
  <conditionalFormatting sqref="Q59:Q65">
    <cfRule type="cellIs" dxfId="160" priority="434" operator="equal">
      <formula>"falta"</formula>
    </cfRule>
    <cfRule type="cellIs" dxfId="159" priority="435" operator="equal">
      <formula>"excesso"</formula>
    </cfRule>
  </conditionalFormatting>
  <conditionalFormatting sqref="Q67">
    <cfRule type="cellIs" dxfId="158" priority="424" operator="equal">
      <formula>"falta"</formula>
    </cfRule>
    <cfRule type="cellIs" dxfId="157" priority="425" operator="equal">
      <formula>"excesso"</formula>
    </cfRule>
  </conditionalFormatting>
  <conditionalFormatting sqref="Q68">
    <cfRule type="cellIs" dxfId="156" priority="422" operator="equal">
      <formula>"falta"</formula>
    </cfRule>
    <cfRule type="cellIs" dxfId="155" priority="423" operator="equal">
      <formula>"excesso"</formula>
    </cfRule>
  </conditionalFormatting>
  <conditionalFormatting sqref="Q69">
    <cfRule type="cellIs" dxfId="154" priority="420" operator="equal">
      <formula>"falta"</formula>
    </cfRule>
    <cfRule type="cellIs" dxfId="153" priority="421" operator="equal">
      <formula>"excesso"</formula>
    </cfRule>
  </conditionalFormatting>
  <conditionalFormatting sqref="Q70">
    <cfRule type="cellIs" dxfId="152" priority="418" operator="equal">
      <formula>"falta"</formula>
    </cfRule>
    <cfRule type="cellIs" dxfId="151" priority="419" operator="equal">
      <formula>"excesso"</formula>
    </cfRule>
  </conditionalFormatting>
  <conditionalFormatting sqref="Q71:Q81">
    <cfRule type="cellIs" dxfId="150" priority="416" operator="equal">
      <formula>"falta"</formula>
    </cfRule>
    <cfRule type="cellIs" dxfId="149" priority="417" operator="equal">
      <formula>"excesso"</formula>
    </cfRule>
  </conditionalFormatting>
  <conditionalFormatting sqref="Q82">
    <cfRule type="cellIs" dxfId="148" priority="414" operator="equal">
      <formula>"falta"</formula>
    </cfRule>
    <cfRule type="cellIs" dxfId="147" priority="415" operator="equal">
      <formula>"excesso"</formula>
    </cfRule>
  </conditionalFormatting>
  <conditionalFormatting sqref="Q83">
    <cfRule type="cellIs" dxfId="146" priority="412" operator="equal">
      <formula>"falta"</formula>
    </cfRule>
    <cfRule type="cellIs" dxfId="145" priority="413" operator="equal">
      <formula>"excesso"</formula>
    </cfRule>
  </conditionalFormatting>
  <conditionalFormatting sqref="Q84">
    <cfRule type="cellIs" dxfId="144" priority="410" operator="equal">
      <formula>"falta"</formula>
    </cfRule>
    <cfRule type="cellIs" dxfId="143" priority="411" operator="equal">
      <formula>"excesso"</formula>
    </cfRule>
  </conditionalFormatting>
  <conditionalFormatting sqref="Q85">
    <cfRule type="cellIs" dxfId="142" priority="408" operator="equal">
      <formula>"falta"</formula>
    </cfRule>
    <cfRule type="cellIs" dxfId="141" priority="409" operator="equal">
      <formula>"excesso"</formula>
    </cfRule>
  </conditionalFormatting>
  <conditionalFormatting sqref="Q87">
    <cfRule type="cellIs" dxfId="140" priority="406" operator="equal">
      <formula>"falta"</formula>
    </cfRule>
    <cfRule type="cellIs" dxfId="139" priority="407" operator="equal">
      <formula>"excesso"</formula>
    </cfRule>
  </conditionalFormatting>
  <conditionalFormatting sqref="Q88">
    <cfRule type="cellIs" dxfId="138" priority="404" operator="equal">
      <formula>"falta"</formula>
    </cfRule>
    <cfRule type="cellIs" dxfId="137" priority="405" operator="equal">
      <formula>"excesso"</formula>
    </cfRule>
  </conditionalFormatting>
  <conditionalFormatting sqref="Q89">
    <cfRule type="cellIs" dxfId="136" priority="402" operator="equal">
      <formula>"falta"</formula>
    </cfRule>
    <cfRule type="cellIs" dxfId="135" priority="403" operator="equal">
      <formula>"excesso"</formula>
    </cfRule>
  </conditionalFormatting>
  <conditionalFormatting sqref="Q90">
    <cfRule type="cellIs" dxfId="134" priority="400" operator="equal">
      <formula>"falta"</formula>
    </cfRule>
    <cfRule type="cellIs" dxfId="133" priority="401" operator="equal">
      <formula>"excesso"</formula>
    </cfRule>
  </conditionalFormatting>
  <conditionalFormatting sqref="Q91">
    <cfRule type="cellIs" dxfId="132" priority="398" operator="equal">
      <formula>"falta"</formula>
    </cfRule>
    <cfRule type="cellIs" dxfId="131" priority="399" operator="equal">
      <formula>"excesso"</formula>
    </cfRule>
  </conditionalFormatting>
  <conditionalFormatting sqref="Q92">
    <cfRule type="cellIs" dxfId="130" priority="396" operator="equal">
      <formula>"falta"</formula>
    </cfRule>
    <cfRule type="cellIs" dxfId="129" priority="397" operator="equal">
      <formula>"excesso"</formula>
    </cfRule>
  </conditionalFormatting>
  <conditionalFormatting sqref="Q93">
    <cfRule type="cellIs" dxfId="128" priority="394" operator="equal">
      <formula>"falta"</formula>
    </cfRule>
    <cfRule type="cellIs" dxfId="127" priority="395" operator="equal">
      <formula>"excesso"</formula>
    </cfRule>
  </conditionalFormatting>
  <conditionalFormatting sqref="Q94">
    <cfRule type="cellIs" dxfId="126" priority="392" operator="equal">
      <formula>"falta"</formula>
    </cfRule>
    <cfRule type="cellIs" dxfId="125" priority="393" operator="equal">
      <formula>"excesso"</formula>
    </cfRule>
  </conditionalFormatting>
  <conditionalFormatting sqref="Q96">
    <cfRule type="cellIs" dxfId="124" priority="390" operator="equal">
      <formula>"falta"</formula>
    </cfRule>
    <cfRule type="cellIs" dxfId="123" priority="391" operator="equal">
      <formula>"excesso"</formula>
    </cfRule>
  </conditionalFormatting>
  <conditionalFormatting sqref="Q97">
    <cfRule type="cellIs" dxfId="122" priority="388" operator="equal">
      <formula>"falta"</formula>
    </cfRule>
    <cfRule type="cellIs" dxfId="121" priority="389" operator="equal">
      <formula>"excesso"</formula>
    </cfRule>
  </conditionalFormatting>
  <conditionalFormatting sqref="Q99">
    <cfRule type="cellIs" dxfId="120" priority="384" operator="equal">
      <formula>"falta"</formula>
    </cfRule>
    <cfRule type="cellIs" dxfId="119" priority="385" operator="equal">
      <formula>"excesso"</formula>
    </cfRule>
  </conditionalFormatting>
  <conditionalFormatting sqref="Q100">
    <cfRule type="cellIs" dxfId="118" priority="382" operator="equal">
      <formula>"falta"</formula>
    </cfRule>
    <cfRule type="cellIs" dxfId="117" priority="383" operator="equal">
      <formula>"excesso"</formula>
    </cfRule>
  </conditionalFormatting>
  <conditionalFormatting sqref="Q101">
    <cfRule type="cellIs" dxfId="116" priority="380" operator="equal">
      <formula>"falta"</formula>
    </cfRule>
    <cfRule type="cellIs" dxfId="115" priority="381" operator="equal">
      <formula>"excesso"</formula>
    </cfRule>
  </conditionalFormatting>
  <conditionalFormatting sqref="Q102">
    <cfRule type="cellIs" dxfId="114" priority="378" operator="equal">
      <formula>"falta"</formula>
    </cfRule>
    <cfRule type="cellIs" dxfId="113" priority="379" operator="equal">
      <formula>"excesso"</formula>
    </cfRule>
  </conditionalFormatting>
  <conditionalFormatting sqref="Q103">
    <cfRule type="cellIs" dxfId="112" priority="376" operator="equal">
      <formula>"falta"</formula>
    </cfRule>
    <cfRule type="cellIs" dxfId="111" priority="377" operator="equal">
      <formula>"excesso"</formula>
    </cfRule>
  </conditionalFormatting>
  <conditionalFormatting sqref="Q105">
    <cfRule type="cellIs" dxfId="110" priority="374" operator="equal">
      <formula>"falta"</formula>
    </cfRule>
    <cfRule type="cellIs" dxfId="109" priority="375" operator="equal">
      <formula>"excesso"</formula>
    </cfRule>
  </conditionalFormatting>
  <conditionalFormatting sqref="Q106">
    <cfRule type="cellIs" dxfId="108" priority="372" operator="equal">
      <formula>"falta"</formula>
    </cfRule>
    <cfRule type="cellIs" dxfId="107" priority="373" operator="equal">
      <formula>"excesso"</formula>
    </cfRule>
  </conditionalFormatting>
  <conditionalFormatting sqref="Q107">
    <cfRule type="cellIs" dxfId="106" priority="370" operator="equal">
      <formula>"falta"</formula>
    </cfRule>
    <cfRule type="cellIs" dxfId="105" priority="371" operator="equal">
      <formula>"excesso"</formula>
    </cfRule>
  </conditionalFormatting>
  <conditionalFormatting sqref="Q108">
    <cfRule type="cellIs" dxfId="104" priority="368" operator="equal">
      <formula>"falta"</formula>
    </cfRule>
    <cfRule type="cellIs" dxfId="103" priority="369" operator="equal">
      <formula>"excesso"</formula>
    </cfRule>
  </conditionalFormatting>
  <conditionalFormatting sqref="U23:U29 U33:U39 U41:U42">
    <cfRule type="cellIs" dxfId="102" priority="366" operator="equal">
      <formula>"falta"</formula>
    </cfRule>
    <cfRule type="cellIs" dxfId="101" priority="367" operator="equal">
      <formula>"excesso"</formula>
    </cfRule>
  </conditionalFormatting>
  <conditionalFormatting sqref="U21">
    <cfRule type="cellIs" dxfId="100" priority="364" operator="equal">
      <formula>"falta"</formula>
    </cfRule>
    <cfRule type="cellIs" dxfId="99" priority="365" operator="equal">
      <formula>"excesso"</formula>
    </cfRule>
  </conditionalFormatting>
  <conditionalFormatting sqref="U31">
    <cfRule type="cellIs" dxfId="98" priority="362" operator="equal">
      <formula>"falta"</formula>
    </cfRule>
    <cfRule type="cellIs" dxfId="97" priority="363" operator="equal">
      <formula>"excesso"</formula>
    </cfRule>
  </conditionalFormatting>
  <conditionalFormatting sqref="U40">
    <cfRule type="cellIs" dxfId="96" priority="360" operator="equal">
      <formula>"falta"</formula>
    </cfRule>
    <cfRule type="cellIs" dxfId="95" priority="361" operator="equal">
      <formula>"excesso"</formula>
    </cfRule>
  </conditionalFormatting>
  <conditionalFormatting sqref="U32">
    <cfRule type="cellIs" dxfId="94" priority="282" operator="equal">
      <formula>"falta"</formula>
    </cfRule>
    <cfRule type="cellIs" dxfId="93" priority="283" operator="equal">
      <formula>"excesso"</formula>
    </cfRule>
  </conditionalFormatting>
  <conditionalFormatting sqref="U22">
    <cfRule type="cellIs" dxfId="92" priority="284" operator="equal">
      <formula>"falta"</formula>
    </cfRule>
    <cfRule type="cellIs" dxfId="91" priority="285" operator="equal">
      <formula>"excesso"</formula>
    </cfRule>
  </conditionalFormatting>
  <conditionalFormatting sqref="U10">
    <cfRule type="cellIs" dxfId="90" priority="280" operator="equal">
      <formula>"falta"</formula>
    </cfRule>
    <cfRule type="cellIs" dxfId="89" priority="281" operator="equal">
      <formula>"excesso"</formula>
    </cfRule>
  </conditionalFormatting>
  <conditionalFormatting sqref="U20">
    <cfRule type="cellIs" dxfId="88" priority="278" operator="equal">
      <formula>"falta"</formula>
    </cfRule>
    <cfRule type="cellIs" dxfId="87" priority="279" operator="equal">
      <formula>"excesso"</formula>
    </cfRule>
  </conditionalFormatting>
  <conditionalFormatting sqref="U30">
    <cfRule type="cellIs" dxfId="86" priority="276" operator="equal">
      <formula>"falta"</formula>
    </cfRule>
    <cfRule type="cellIs" dxfId="85" priority="277" operator="equal">
      <formula>"excesso"</formula>
    </cfRule>
  </conditionalFormatting>
  <conditionalFormatting sqref="U55:U56">
    <cfRule type="cellIs" dxfId="84" priority="274" operator="equal">
      <formula>"falta"</formula>
    </cfRule>
    <cfRule type="cellIs" dxfId="83" priority="275" operator="equal">
      <formula>"excesso"</formula>
    </cfRule>
  </conditionalFormatting>
  <conditionalFormatting sqref="U54">
    <cfRule type="cellIs" dxfId="82" priority="272" operator="equal">
      <formula>"falta"</formula>
    </cfRule>
    <cfRule type="cellIs" dxfId="81" priority="273" operator="equal">
      <formula>"excesso"</formula>
    </cfRule>
  </conditionalFormatting>
  <conditionalFormatting sqref="U57:U68">
    <cfRule type="cellIs" dxfId="80" priority="270" operator="equal">
      <formula>"falta"</formula>
    </cfRule>
    <cfRule type="cellIs" dxfId="79" priority="271" operator="equal">
      <formula>"excesso"</formula>
    </cfRule>
  </conditionalFormatting>
  <conditionalFormatting sqref="U69:U85 U87:U88">
    <cfRule type="cellIs" dxfId="78" priority="266" operator="equal">
      <formula>"falta"</formula>
    </cfRule>
    <cfRule type="cellIs" dxfId="77" priority="267" operator="equal">
      <formula>"excesso"</formula>
    </cfRule>
  </conditionalFormatting>
  <conditionalFormatting sqref="U86">
    <cfRule type="cellIs" dxfId="76" priority="264" operator="equal">
      <formula>"falta"</formula>
    </cfRule>
    <cfRule type="cellIs" dxfId="75" priority="265" operator="equal">
      <formula>"excesso"</formula>
    </cfRule>
  </conditionalFormatting>
  <conditionalFormatting sqref="U89:U95 U97:U98">
    <cfRule type="cellIs" dxfId="74" priority="262" operator="equal">
      <formula>"falta"</formula>
    </cfRule>
    <cfRule type="cellIs" dxfId="73" priority="263" operator="equal">
      <formula>"excesso"</formula>
    </cfRule>
  </conditionalFormatting>
  <conditionalFormatting sqref="U96">
    <cfRule type="cellIs" dxfId="72" priority="260" operator="equal">
      <formula>"falta"</formula>
    </cfRule>
    <cfRule type="cellIs" dxfId="71" priority="261" operator="equal">
      <formula>"excesso"</formula>
    </cfRule>
  </conditionalFormatting>
  <conditionalFormatting sqref="U99:U105 U107:U108">
    <cfRule type="cellIs" dxfId="70" priority="258" operator="equal">
      <formula>"falta"</formula>
    </cfRule>
    <cfRule type="cellIs" dxfId="69" priority="259" operator="equal">
      <formula>"excesso"</formula>
    </cfRule>
  </conditionalFormatting>
  <conditionalFormatting sqref="U106">
    <cfRule type="cellIs" dxfId="68" priority="256" operator="equal">
      <formula>"falta"</formula>
    </cfRule>
    <cfRule type="cellIs" dxfId="67" priority="257" operator="equal">
      <formula>"excesso"</formula>
    </cfRule>
  </conditionalFormatting>
  <conditionalFormatting sqref="Q12">
    <cfRule type="cellIs" dxfId="66" priority="254" operator="equal">
      <formula>"falta"</formula>
    </cfRule>
    <cfRule type="cellIs" dxfId="65" priority="255" operator="equal">
      <formula>"excesso"</formula>
    </cfRule>
  </conditionalFormatting>
  <conditionalFormatting sqref="Q40:Q41">
    <cfRule type="cellIs" dxfId="64" priority="252" operator="equal">
      <formula>"falta"</formula>
    </cfRule>
    <cfRule type="cellIs" dxfId="63" priority="253" operator="equal">
      <formula>"excesso"</formula>
    </cfRule>
  </conditionalFormatting>
  <conditionalFormatting sqref="Q54">
    <cfRule type="cellIs" dxfId="62" priority="250" operator="equal">
      <formula>"falta"</formula>
    </cfRule>
    <cfRule type="cellIs" dxfId="61" priority="251" operator="equal">
      <formula>"excesso"</formula>
    </cfRule>
  </conditionalFormatting>
  <conditionalFormatting sqref="Q55">
    <cfRule type="cellIs" dxfId="60" priority="248" operator="equal">
      <formula>"falta"</formula>
    </cfRule>
    <cfRule type="cellIs" dxfId="59" priority="249" operator="equal">
      <formula>"excesso"</formula>
    </cfRule>
  </conditionalFormatting>
  <conditionalFormatting sqref="Q66">
    <cfRule type="cellIs" dxfId="58" priority="246" operator="equal">
      <formula>"falta"</formula>
    </cfRule>
    <cfRule type="cellIs" dxfId="57" priority="247" operator="equal">
      <formula>"excesso"</formula>
    </cfRule>
  </conditionalFormatting>
  <conditionalFormatting sqref="Q86">
    <cfRule type="cellIs" dxfId="56" priority="244" operator="equal">
      <formula>"falta"</formula>
    </cfRule>
    <cfRule type="cellIs" dxfId="55" priority="245" operator="equal">
      <formula>"excesso"</formula>
    </cfRule>
  </conditionalFormatting>
  <conditionalFormatting sqref="Q95">
    <cfRule type="cellIs" dxfId="54" priority="242" operator="equal">
      <formula>"falta"</formula>
    </cfRule>
    <cfRule type="cellIs" dxfId="53" priority="243" operator="equal">
      <formula>"excesso"</formula>
    </cfRule>
  </conditionalFormatting>
  <conditionalFormatting sqref="Q104">
    <cfRule type="cellIs" dxfId="52" priority="240" operator="equal">
      <formula>"falta"</formula>
    </cfRule>
    <cfRule type="cellIs" dxfId="51" priority="241" operator="equal">
      <formula>"excesso"</formula>
    </cfRule>
  </conditionalFormatting>
  <conditionalFormatting sqref="M85">
    <cfRule type="cellIs" dxfId="50" priority="237" operator="equal">
      <formula>"falta"</formula>
    </cfRule>
    <cfRule type="cellIs" dxfId="49" priority="238" operator="equal">
      <formula>"excesso"</formula>
    </cfRule>
  </conditionalFormatting>
  <conditionalFormatting sqref="A3:A37">
    <cfRule type="containsText" dxfId="48" priority="1" operator="containsText" text="Prof. 4">
      <formula>NOT(ISERROR(SEARCH("Prof. 4",A3)))</formula>
    </cfRule>
    <cfRule type="containsText" dxfId="47" priority="2" operator="containsText" text="Prof. 3">
      <formula>NOT(ISERROR(SEARCH("Prof. 3",A3)))</formula>
    </cfRule>
    <cfRule type="containsText" dxfId="46" priority="3" operator="containsText" text="Prof. 2">
      <formula>NOT(ISERROR(SEARCH("Prof. 2",A3)))</formula>
    </cfRule>
    <cfRule type="containsText" dxfId="45" priority="4" operator="containsText" text="Prof. 1">
      <formula>NOT(ISERROR(SEARCH("Prof. 1",A3)))</formula>
    </cfRule>
    <cfRule type="containsText" dxfId="44" priority="6" operator="containsText" text="Monica">
      <formula>NOT(ISERROR(SEARCH("Monica",A3)))</formula>
    </cfRule>
    <cfRule type="containsText" dxfId="43" priority="7" operator="containsText" text="Maike">
      <formula>NOT(ISERROR(SEARCH("Maike",A3)))</formula>
    </cfRule>
    <cfRule type="containsText" dxfId="42" priority="8" operator="containsText" text="Celso &amp; Vânia">
      <formula>NOT(ISERROR(SEARCH("Celso &amp; Vânia",A3)))</formula>
    </cfRule>
    <cfRule type="containsText" dxfId="41" priority="9" operator="containsText" text="Celso &amp; Mônica">
      <formula>NOT(ISERROR(SEARCH("Celso &amp; Mônica",A3)))</formula>
    </cfRule>
    <cfRule type="containsText" dxfId="40" priority="10" operator="containsText" text="Ana &amp; Matheus">
      <formula>NOT(ISERROR(SEARCH("Ana &amp; Matheus",A3)))</formula>
    </cfRule>
    <cfRule type="containsText" dxfId="39" priority="11" operator="containsText" text="Alan &amp; Vânia">
      <formula>NOT(ISERROR(SEARCH("Alan &amp; Vânia",A3)))</formula>
    </cfRule>
    <cfRule type="containsText" dxfId="38" priority="12" operator="containsText" text="Vânia">
      <formula>NOT(ISERROR(SEARCH("Vânia",A3)))</formula>
    </cfRule>
    <cfRule type="containsText" dxfId="37" priority="13" operator="containsText" text="Tamara">
      <formula>NOT(ISERROR(SEARCH("Tamara",A3)))</formula>
    </cfRule>
    <cfRule type="containsText" dxfId="36" priority="14" operator="containsText" text="Shirley">
      <formula>NOT(ISERROR(SEARCH("Shirley",A3)))</formula>
    </cfRule>
    <cfRule type="containsText" dxfId="35" priority="15" operator="containsText" text="Rodrigo">
      <formula>NOT(ISERROR(SEARCH("Rodrigo",A3)))</formula>
    </cfRule>
    <cfRule type="containsText" dxfId="34" priority="16" operator="containsText" text="Maurício">
      <formula>NOT(ISERROR(SEARCH("Maurício",A3)))</formula>
    </cfRule>
    <cfRule type="containsText" dxfId="33" priority="17" operator="containsText" text="Marília">
      <formula>NOT(ISERROR(SEARCH("Marília",A3)))</formula>
    </cfRule>
    <cfRule type="containsText" dxfId="32" priority="18" operator="containsText" text="Malu">
      <formula>NOT(ISERROR(SEARCH("Malu",A3)))</formula>
    </cfRule>
    <cfRule type="containsText" dxfId="31" priority="19" operator="containsText" text="Marcelo">
      <formula>NOT(ISERROR(SEARCH("Marcelo",A3)))</formula>
    </cfRule>
    <cfRule type="containsText" dxfId="30" priority="20" operator="containsText" text="Giovana">
      <formula>NOT(ISERROR(SEARCH("Giovana",A3)))</formula>
    </cfRule>
    <cfRule type="containsText" dxfId="29" priority="21" operator="containsText" text="Lilian">
      <formula>NOT(ISERROR(SEARCH("Lilian",A3)))</formula>
    </cfRule>
    <cfRule type="containsText" dxfId="28" priority="22" operator="containsText" text="Letícia">
      <formula>NOT(ISERROR(SEARCH("Letícia",A3)))</formula>
    </cfRule>
    <cfRule type="containsText" dxfId="27" priority="23" operator="containsText" text="Juliana">
      <formula>NOT(ISERROR(SEARCH("Juliana",A3)))</formula>
    </cfRule>
    <cfRule type="containsText" dxfId="26" priority="24" operator="containsText" text="João Pedro">
      <formula>NOT(ISERROR(SEARCH("João Pedro",A3)))</formula>
    </cfRule>
    <cfRule type="containsText" dxfId="25" priority="25" operator="containsText" text="Janaína">
      <formula>NOT(ISERROR(SEARCH("Janaína",A3)))</formula>
    </cfRule>
    <cfRule type="containsText" dxfId="24" priority="26" operator="containsText" text="Fátima">
      <formula>NOT(ISERROR(SEARCH("Fátima",A3)))</formula>
    </cfRule>
    <cfRule type="containsText" dxfId="23" priority="27" operator="containsText" text="Edgard">
      <formula>NOT(ISERROR(SEARCH("Edgard",A3)))</formula>
    </cfRule>
    <cfRule type="containsText" dxfId="22" priority="28" operator="containsText" text="Doriana">
      <formula>NOT(ISERROR(SEARCH("Doriana",A3)))</formula>
    </cfRule>
    <cfRule type="containsText" dxfId="21" priority="29" operator="containsText" text="Diana">
      <formula>NOT(ISERROR(SEARCH("Diana",A3)))</formula>
    </cfRule>
    <cfRule type="containsText" dxfId="20" priority="30" operator="containsText" text="Danilo">
      <formula>NOT(ISERROR(SEARCH("Danilo",A3)))</formula>
    </cfRule>
    <cfRule type="containsText" dxfId="19" priority="31" operator="containsText" text="Celso">
      <formula>NOT(ISERROR(SEARCH("Celso",A3)))</formula>
    </cfRule>
    <cfRule type="containsText" dxfId="18" priority="32" operator="containsText" text="Arnaldo">
      <formula>NOT(ISERROR(SEARCH("Arnaldo",A3)))</formula>
    </cfRule>
    <cfRule type="containsText" dxfId="17" priority="33" operator="containsText" text="Ana Carolina">
      <formula>NOT(ISERROR(SEARCH("Ana Carolina",A3)))</formula>
    </cfRule>
    <cfRule type="containsText" dxfId="16" priority="34" operator="containsText" text="Alex">
      <formula>NOT(ISERROR(SEARCH("Alex",A3)))</formula>
    </cfRule>
    <cfRule type="containsText" dxfId="15" priority="35" operator="containsText" text="Alan">
      <formula>NOT(ISERROR(SEARCH("Alan",A3)))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  <ignoredErrors>
    <ignoredError sqref="L31 L58" formula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25"/>
  <sheetViews>
    <sheetView topLeftCell="A13" zoomScale="70" zoomScaleNormal="70" workbookViewId="0">
      <selection activeCell="G13" sqref="G13"/>
    </sheetView>
  </sheetViews>
  <sheetFormatPr defaultRowHeight="15" x14ac:dyDescent="0.25"/>
  <cols>
    <col min="1" max="1" width="12" bestFit="1" customWidth="1"/>
    <col min="2" max="2" width="10.7109375" bestFit="1" customWidth="1"/>
  </cols>
  <sheetData>
    <row r="1" spans="1:39" x14ac:dyDescent="0.25">
      <c r="A1" s="11"/>
      <c r="B1" s="12"/>
      <c r="C1" s="9" t="s">
        <v>10</v>
      </c>
      <c r="D1" s="13" t="str">
        <f>IF(Listas!A3=0,"ABC",Listas!A3)</f>
        <v>Alan</v>
      </c>
      <c r="E1" s="13" t="str">
        <f>IF(Listas!A4=0,"ABC",Listas!A4)</f>
        <v>Maria Helena</v>
      </c>
      <c r="F1" s="13" t="str">
        <f>IF(Listas!A5=0,"ABC",Listas!A5)</f>
        <v>Alex</v>
      </c>
      <c r="G1" s="13" t="str">
        <f>IF(Listas!A6=0,"ABC",Listas!A6)</f>
        <v>Ana &amp; Matheus</v>
      </c>
      <c r="H1" s="13" t="str">
        <f>IF(Listas!A7=0,"ABC",Listas!A7)</f>
        <v>Ana Carolina</v>
      </c>
      <c r="I1" s="13" t="str">
        <f>IF(Listas!A8=0,"ABC",Listas!A8)</f>
        <v>Iracema</v>
      </c>
      <c r="J1" s="13" t="str">
        <f>IF(Listas!A9=0,"ABC",Listas!A9)</f>
        <v>Celso</v>
      </c>
      <c r="K1" s="13" t="str">
        <f>IF(Listas!A10=0,"ABC",Listas!A10)</f>
        <v>Giovana e Luciana</v>
      </c>
      <c r="L1" s="13" t="str">
        <f>IF(Listas!A11=0,"ABC",Listas!A11)</f>
        <v>Celso &amp; Vânia</v>
      </c>
      <c r="M1" s="13" t="str">
        <f>IF(Listas!A12=0,"ABC",Listas!A12)</f>
        <v>Danilo</v>
      </c>
      <c r="N1" s="13" t="str">
        <f>IF(Listas!A13=0,"ABC",Listas!A13)</f>
        <v>Diana</v>
      </c>
      <c r="O1" s="13" t="str">
        <f>IF(Listas!A14=0,"ABC",Listas!A14)</f>
        <v>Doriana</v>
      </c>
      <c r="P1" s="13" t="str">
        <f>IF(Listas!A15=0,"ABC",Listas!A15)</f>
        <v>Edgard</v>
      </c>
      <c r="Q1" s="13" t="str">
        <f>IF(Listas!A16=0,"ABC",Listas!A16)</f>
        <v>Fátima</v>
      </c>
      <c r="R1" s="13" t="str">
        <f>IF(Listas!A17=0,"ABC",Listas!A17)</f>
        <v>Giovana</v>
      </c>
      <c r="S1" s="13" t="str">
        <f>IF(Listas!A18=0,"ABC",Listas!A18)</f>
        <v>Janaína</v>
      </c>
      <c r="T1" s="13" t="str">
        <f>IF(Listas!A19=0,"ABC",Listas!A19)</f>
        <v>João Pedro</v>
      </c>
      <c r="U1" s="13" t="str">
        <f>IF(Listas!A20=0,"ABC",Listas!A20)</f>
        <v>Jorbison</v>
      </c>
      <c r="V1" s="13" t="str">
        <f>IF(Listas!A21=0,"ABC",Listas!A21)</f>
        <v>Letícia</v>
      </c>
      <c r="W1" s="13" t="str">
        <f>IF(Listas!A22=0,"ABC",Listas!A22)</f>
        <v>Renan e Felisberto</v>
      </c>
      <c r="X1" s="13" t="str">
        <f>IF(Listas!A23=0,"ABC",Listas!A23)</f>
        <v>Maike</v>
      </c>
      <c r="Y1" s="13" t="str">
        <f>IF(Listas!A24=0,"ABC",Listas!A24)</f>
        <v>Malu</v>
      </c>
      <c r="Z1" s="13" t="str">
        <f>IF(Listas!A25=0,"ABC",Listas!A25)</f>
        <v>Marcelo</v>
      </c>
      <c r="AA1" s="13" t="str">
        <f>IF(Listas!A26=0,"ABC",Listas!A26)</f>
        <v>Marília</v>
      </c>
      <c r="AB1" s="13" t="str">
        <f>IF(Listas!A27=0,"ABC",Listas!A27)</f>
        <v>Maurício</v>
      </c>
      <c r="AC1" s="13" t="str">
        <f>IF(Listas!A28=0,"ABC",Listas!A28)</f>
        <v>Mônica</v>
      </c>
      <c r="AD1" s="13" t="str">
        <f>IF(Listas!A29=0,"ABC",Listas!A29)</f>
        <v>Rodrigo</v>
      </c>
      <c r="AE1" s="13" t="str">
        <f>IF(Listas!A30=0,"ABC",Listas!A30)</f>
        <v>Shirley</v>
      </c>
      <c r="AF1" s="13" t="str">
        <f>IF(Listas!A31=0,"ABC",Listas!A31)</f>
        <v>Tamara</v>
      </c>
      <c r="AG1" s="13" t="str">
        <f>IF(Listas!A32=0,"ABC",Listas!A32)</f>
        <v>Vânia</v>
      </c>
      <c r="AH1" s="13" t="str">
        <f>IF(Listas!A33=0,"ABC",Listas!A33)</f>
        <v>Prof 1</v>
      </c>
      <c r="AI1" s="13" t="str">
        <f>IF(Listas!A34=0,"ABC",Listas!A34)</f>
        <v>Renan</v>
      </c>
      <c r="AJ1" s="13" t="str">
        <f>IF(Listas!A35=0,"ABC",Listas!A35)</f>
        <v>Prof. 3</v>
      </c>
      <c r="AK1" s="13" t="str">
        <f>IF(Listas!A36=0,"ABC",Listas!A36)</f>
        <v>Felisberto</v>
      </c>
      <c r="AL1" s="13" t="str">
        <f>IF(Listas!A37=0,"ABC",Listas!A37)</f>
        <v>ABC</v>
      </c>
      <c r="AM1" s="16"/>
    </row>
    <row r="2" spans="1:39" x14ac:dyDescent="0.25">
      <c r="A2" s="17" t="s">
        <v>11</v>
      </c>
      <c r="B2" s="18" t="s">
        <v>12</v>
      </c>
      <c r="C2" s="19" t="e">
        <f>SUM(D2:AJ2)</f>
        <v>#REF!</v>
      </c>
      <c r="D2" s="20" t="e">
        <f t="shared" ref="D2:AL2" si="0">COUNTIF(_SM1,D$1)</f>
        <v>#REF!</v>
      </c>
      <c r="E2" s="20" t="e">
        <f t="shared" si="0"/>
        <v>#REF!</v>
      </c>
      <c r="F2" s="20" t="e">
        <f t="shared" si="0"/>
        <v>#REF!</v>
      </c>
      <c r="G2" s="20" t="e">
        <f t="shared" si="0"/>
        <v>#REF!</v>
      </c>
      <c r="H2" s="20" t="e">
        <f t="shared" si="0"/>
        <v>#REF!</v>
      </c>
      <c r="I2" s="20" t="e">
        <f t="shared" si="0"/>
        <v>#REF!</v>
      </c>
      <c r="J2" s="20" t="e">
        <f t="shared" si="0"/>
        <v>#REF!</v>
      </c>
      <c r="K2" s="20" t="e">
        <f t="shared" si="0"/>
        <v>#REF!</v>
      </c>
      <c r="L2" s="20" t="e">
        <f t="shared" si="0"/>
        <v>#REF!</v>
      </c>
      <c r="M2" s="20" t="e">
        <f t="shared" si="0"/>
        <v>#REF!</v>
      </c>
      <c r="N2" s="20" t="e">
        <f t="shared" si="0"/>
        <v>#REF!</v>
      </c>
      <c r="O2" s="20" t="e">
        <f t="shared" si="0"/>
        <v>#REF!</v>
      </c>
      <c r="P2" s="20" t="e">
        <f t="shared" si="0"/>
        <v>#REF!</v>
      </c>
      <c r="Q2" s="20" t="e">
        <f t="shared" si="0"/>
        <v>#REF!</v>
      </c>
      <c r="R2" s="20" t="e">
        <f t="shared" si="0"/>
        <v>#REF!</v>
      </c>
      <c r="S2" s="20" t="e">
        <f t="shared" si="0"/>
        <v>#REF!</v>
      </c>
      <c r="T2" s="20" t="e">
        <f t="shared" si="0"/>
        <v>#REF!</v>
      </c>
      <c r="U2" s="20" t="e">
        <f t="shared" si="0"/>
        <v>#REF!</v>
      </c>
      <c r="V2" s="20" t="e">
        <f t="shared" si="0"/>
        <v>#REF!</v>
      </c>
      <c r="W2" s="20" t="e">
        <f t="shared" si="0"/>
        <v>#REF!</v>
      </c>
      <c r="X2" s="20" t="e">
        <f t="shared" si="0"/>
        <v>#REF!</v>
      </c>
      <c r="Y2" s="20" t="e">
        <f t="shared" si="0"/>
        <v>#REF!</v>
      </c>
      <c r="Z2" s="20" t="e">
        <f t="shared" si="0"/>
        <v>#REF!</v>
      </c>
      <c r="AA2" s="20" t="e">
        <f t="shared" si="0"/>
        <v>#REF!</v>
      </c>
      <c r="AB2" s="20" t="e">
        <f t="shared" si="0"/>
        <v>#REF!</v>
      </c>
      <c r="AC2" s="20" t="e">
        <f t="shared" si="0"/>
        <v>#REF!</v>
      </c>
      <c r="AD2" s="20" t="e">
        <f t="shared" si="0"/>
        <v>#REF!</v>
      </c>
      <c r="AE2" s="20" t="e">
        <f t="shared" si="0"/>
        <v>#REF!</v>
      </c>
      <c r="AF2" s="20" t="e">
        <f t="shared" si="0"/>
        <v>#REF!</v>
      </c>
      <c r="AG2" s="20" t="e">
        <f t="shared" si="0"/>
        <v>#REF!</v>
      </c>
      <c r="AH2" s="20" t="e">
        <f t="shared" si="0"/>
        <v>#REF!</v>
      </c>
      <c r="AI2" s="20" t="e">
        <f t="shared" si="0"/>
        <v>#REF!</v>
      </c>
      <c r="AJ2" s="20" t="e">
        <f t="shared" si="0"/>
        <v>#REF!</v>
      </c>
      <c r="AK2" s="20" t="e">
        <f t="shared" si="0"/>
        <v>#REF!</v>
      </c>
      <c r="AL2" s="20" t="e">
        <f t="shared" si="0"/>
        <v>#REF!</v>
      </c>
    </row>
    <row r="3" spans="1:39" x14ac:dyDescent="0.25">
      <c r="A3" s="21" t="s">
        <v>13</v>
      </c>
      <c r="B3" s="22" t="s">
        <v>14</v>
      </c>
      <c r="C3" s="23" t="e">
        <f>SUM(D3:AJ3)</f>
        <v>#REF!</v>
      </c>
      <c r="D3" s="24" t="e">
        <f t="shared" ref="D3:AL3" si="1">COUNTIF(_SM2,D$1)</f>
        <v>#REF!</v>
      </c>
      <c r="E3" s="24" t="e">
        <f t="shared" si="1"/>
        <v>#REF!</v>
      </c>
      <c r="F3" s="24" t="e">
        <f t="shared" si="1"/>
        <v>#REF!</v>
      </c>
      <c r="G3" s="24" t="e">
        <f t="shared" si="1"/>
        <v>#REF!</v>
      </c>
      <c r="H3" s="24" t="e">
        <f t="shared" si="1"/>
        <v>#REF!</v>
      </c>
      <c r="I3" s="24" t="e">
        <f t="shared" si="1"/>
        <v>#REF!</v>
      </c>
      <c r="J3" s="24" t="e">
        <f t="shared" si="1"/>
        <v>#REF!</v>
      </c>
      <c r="K3" s="24" t="e">
        <f t="shared" si="1"/>
        <v>#REF!</v>
      </c>
      <c r="L3" s="24" t="e">
        <f t="shared" si="1"/>
        <v>#REF!</v>
      </c>
      <c r="M3" s="24" t="e">
        <f t="shared" si="1"/>
        <v>#REF!</v>
      </c>
      <c r="N3" s="24" t="e">
        <f t="shared" si="1"/>
        <v>#REF!</v>
      </c>
      <c r="O3" s="24" t="e">
        <f t="shared" si="1"/>
        <v>#REF!</v>
      </c>
      <c r="P3" s="24" t="e">
        <f t="shared" si="1"/>
        <v>#REF!</v>
      </c>
      <c r="Q3" s="24" t="e">
        <f t="shared" si="1"/>
        <v>#REF!</v>
      </c>
      <c r="R3" s="24" t="e">
        <f t="shared" si="1"/>
        <v>#REF!</v>
      </c>
      <c r="S3" s="24" t="e">
        <f t="shared" si="1"/>
        <v>#REF!</v>
      </c>
      <c r="T3" s="24" t="e">
        <f t="shared" si="1"/>
        <v>#REF!</v>
      </c>
      <c r="U3" s="24" t="e">
        <f t="shared" si="1"/>
        <v>#REF!</v>
      </c>
      <c r="V3" s="24" t="e">
        <f t="shared" si="1"/>
        <v>#REF!</v>
      </c>
      <c r="W3" s="24" t="e">
        <f t="shared" si="1"/>
        <v>#REF!</v>
      </c>
      <c r="X3" s="24" t="e">
        <f t="shared" si="1"/>
        <v>#REF!</v>
      </c>
      <c r="Y3" s="24" t="e">
        <f t="shared" si="1"/>
        <v>#REF!</v>
      </c>
      <c r="Z3" s="24" t="e">
        <f t="shared" si="1"/>
        <v>#REF!</v>
      </c>
      <c r="AA3" s="24" t="e">
        <f t="shared" si="1"/>
        <v>#REF!</v>
      </c>
      <c r="AB3" s="24" t="e">
        <f t="shared" si="1"/>
        <v>#REF!</v>
      </c>
      <c r="AC3" s="24" t="e">
        <f t="shared" si="1"/>
        <v>#REF!</v>
      </c>
      <c r="AD3" s="24" t="e">
        <f t="shared" si="1"/>
        <v>#REF!</v>
      </c>
      <c r="AE3" s="24" t="e">
        <f t="shared" si="1"/>
        <v>#REF!</v>
      </c>
      <c r="AF3" s="24" t="e">
        <f t="shared" si="1"/>
        <v>#REF!</v>
      </c>
      <c r="AG3" s="24" t="e">
        <f t="shared" si="1"/>
        <v>#REF!</v>
      </c>
      <c r="AH3" s="24" t="e">
        <f t="shared" si="1"/>
        <v>#REF!</v>
      </c>
      <c r="AI3" s="24" t="e">
        <f t="shared" si="1"/>
        <v>#REF!</v>
      </c>
      <c r="AJ3" s="24" t="e">
        <f t="shared" si="1"/>
        <v>#REF!</v>
      </c>
      <c r="AK3" s="24" t="e">
        <f t="shared" si="1"/>
        <v>#REF!</v>
      </c>
      <c r="AL3" s="24" t="e">
        <f t="shared" si="1"/>
        <v>#REF!</v>
      </c>
    </row>
    <row r="4" spans="1:39" x14ac:dyDescent="0.25">
      <c r="A4" s="21"/>
      <c r="B4" s="22" t="s">
        <v>15</v>
      </c>
      <c r="C4" s="23" t="e">
        <f t="shared" ref="C4:C71" si="2">SUM(D4:AJ4)</f>
        <v>#REF!</v>
      </c>
      <c r="D4" s="24" t="e">
        <f t="shared" ref="D4:AL4" si="3">COUNTIF(_SM3,D$1)</f>
        <v>#REF!</v>
      </c>
      <c r="E4" s="24" t="e">
        <f t="shared" si="3"/>
        <v>#REF!</v>
      </c>
      <c r="F4" s="24" t="e">
        <f t="shared" si="3"/>
        <v>#REF!</v>
      </c>
      <c r="G4" s="24" t="e">
        <f t="shared" si="3"/>
        <v>#REF!</v>
      </c>
      <c r="H4" s="24" t="e">
        <f t="shared" si="3"/>
        <v>#REF!</v>
      </c>
      <c r="I4" s="24" t="e">
        <f t="shared" si="3"/>
        <v>#REF!</v>
      </c>
      <c r="J4" s="24" t="e">
        <f t="shared" si="3"/>
        <v>#REF!</v>
      </c>
      <c r="K4" s="24" t="e">
        <f t="shared" si="3"/>
        <v>#REF!</v>
      </c>
      <c r="L4" s="24" t="e">
        <f t="shared" si="3"/>
        <v>#REF!</v>
      </c>
      <c r="M4" s="24" t="e">
        <f t="shared" si="3"/>
        <v>#REF!</v>
      </c>
      <c r="N4" s="24" t="e">
        <f t="shared" si="3"/>
        <v>#REF!</v>
      </c>
      <c r="O4" s="24" t="e">
        <f t="shared" si="3"/>
        <v>#REF!</v>
      </c>
      <c r="P4" s="24" t="e">
        <f t="shared" si="3"/>
        <v>#REF!</v>
      </c>
      <c r="Q4" s="24" t="e">
        <f t="shared" si="3"/>
        <v>#REF!</v>
      </c>
      <c r="R4" s="24" t="e">
        <f t="shared" si="3"/>
        <v>#REF!</v>
      </c>
      <c r="S4" s="24" t="e">
        <f t="shared" si="3"/>
        <v>#REF!</v>
      </c>
      <c r="T4" s="24" t="e">
        <f t="shared" si="3"/>
        <v>#REF!</v>
      </c>
      <c r="U4" s="24" t="e">
        <f t="shared" si="3"/>
        <v>#REF!</v>
      </c>
      <c r="V4" s="24" t="e">
        <f t="shared" si="3"/>
        <v>#REF!</v>
      </c>
      <c r="W4" s="24" t="e">
        <f t="shared" si="3"/>
        <v>#REF!</v>
      </c>
      <c r="X4" s="24" t="e">
        <f t="shared" si="3"/>
        <v>#REF!</v>
      </c>
      <c r="Y4" s="24" t="e">
        <f t="shared" si="3"/>
        <v>#REF!</v>
      </c>
      <c r="Z4" s="24" t="e">
        <f t="shared" si="3"/>
        <v>#REF!</v>
      </c>
      <c r="AA4" s="24" t="e">
        <f t="shared" si="3"/>
        <v>#REF!</v>
      </c>
      <c r="AB4" s="24" t="e">
        <f t="shared" si="3"/>
        <v>#REF!</v>
      </c>
      <c r="AC4" s="24" t="e">
        <f t="shared" si="3"/>
        <v>#REF!</v>
      </c>
      <c r="AD4" s="24" t="e">
        <f t="shared" si="3"/>
        <v>#REF!</v>
      </c>
      <c r="AE4" s="24" t="e">
        <f t="shared" si="3"/>
        <v>#REF!</v>
      </c>
      <c r="AF4" s="24" t="e">
        <f t="shared" si="3"/>
        <v>#REF!</v>
      </c>
      <c r="AG4" s="24" t="e">
        <f t="shared" si="3"/>
        <v>#REF!</v>
      </c>
      <c r="AH4" s="24" t="e">
        <f t="shared" si="3"/>
        <v>#REF!</v>
      </c>
      <c r="AI4" s="24" t="e">
        <f t="shared" si="3"/>
        <v>#REF!</v>
      </c>
      <c r="AJ4" s="24" t="e">
        <f t="shared" si="3"/>
        <v>#REF!</v>
      </c>
      <c r="AK4" s="24" t="e">
        <f t="shared" si="3"/>
        <v>#REF!</v>
      </c>
      <c r="AL4" s="24" t="e">
        <f t="shared" si="3"/>
        <v>#REF!</v>
      </c>
    </row>
    <row r="5" spans="1:39" x14ac:dyDescent="0.25">
      <c r="A5" s="21"/>
      <c r="B5" s="22" t="s">
        <v>16</v>
      </c>
      <c r="C5" s="23" t="e">
        <f t="shared" si="2"/>
        <v>#REF!</v>
      </c>
      <c r="D5" s="24" t="e">
        <f t="shared" ref="D5:AL5" si="4">COUNTIF(_SM4,D$1)</f>
        <v>#REF!</v>
      </c>
      <c r="E5" s="24" t="e">
        <f t="shared" si="4"/>
        <v>#REF!</v>
      </c>
      <c r="F5" s="24" t="e">
        <f t="shared" si="4"/>
        <v>#REF!</v>
      </c>
      <c r="G5" s="24" t="e">
        <f t="shared" si="4"/>
        <v>#REF!</v>
      </c>
      <c r="H5" s="24" t="e">
        <f t="shared" si="4"/>
        <v>#REF!</v>
      </c>
      <c r="I5" s="24" t="e">
        <f t="shared" si="4"/>
        <v>#REF!</v>
      </c>
      <c r="J5" s="24" t="e">
        <f t="shared" si="4"/>
        <v>#REF!</v>
      </c>
      <c r="K5" s="24" t="e">
        <f t="shared" si="4"/>
        <v>#REF!</v>
      </c>
      <c r="L5" s="24" t="e">
        <f t="shared" si="4"/>
        <v>#REF!</v>
      </c>
      <c r="M5" s="24" t="e">
        <f t="shared" si="4"/>
        <v>#REF!</v>
      </c>
      <c r="N5" s="24" t="e">
        <f t="shared" si="4"/>
        <v>#REF!</v>
      </c>
      <c r="O5" s="24" t="e">
        <f t="shared" si="4"/>
        <v>#REF!</v>
      </c>
      <c r="P5" s="24" t="e">
        <f t="shared" si="4"/>
        <v>#REF!</v>
      </c>
      <c r="Q5" s="24" t="e">
        <f t="shared" si="4"/>
        <v>#REF!</v>
      </c>
      <c r="R5" s="24" t="e">
        <f t="shared" si="4"/>
        <v>#REF!</v>
      </c>
      <c r="S5" s="24" t="e">
        <f t="shared" si="4"/>
        <v>#REF!</v>
      </c>
      <c r="T5" s="24" t="e">
        <f t="shared" si="4"/>
        <v>#REF!</v>
      </c>
      <c r="U5" s="24" t="e">
        <f t="shared" si="4"/>
        <v>#REF!</v>
      </c>
      <c r="V5" s="24" t="e">
        <f t="shared" si="4"/>
        <v>#REF!</v>
      </c>
      <c r="W5" s="24" t="e">
        <f t="shared" si="4"/>
        <v>#REF!</v>
      </c>
      <c r="X5" s="24" t="e">
        <f t="shared" si="4"/>
        <v>#REF!</v>
      </c>
      <c r="Y5" s="24" t="e">
        <f t="shared" si="4"/>
        <v>#REF!</v>
      </c>
      <c r="Z5" s="24" t="e">
        <f t="shared" si="4"/>
        <v>#REF!</v>
      </c>
      <c r="AA5" s="24" t="e">
        <f t="shared" si="4"/>
        <v>#REF!</v>
      </c>
      <c r="AB5" s="24" t="e">
        <f t="shared" si="4"/>
        <v>#REF!</v>
      </c>
      <c r="AC5" s="24" t="e">
        <f t="shared" si="4"/>
        <v>#REF!</v>
      </c>
      <c r="AD5" s="24" t="e">
        <f t="shared" si="4"/>
        <v>#REF!</v>
      </c>
      <c r="AE5" s="24" t="e">
        <f t="shared" si="4"/>
        <v>#REF!</v>
      </c>
      <c r="AF5" s="24" t="e">
        <f t="shared" si="4"/>
        <v>#REF!</v>
      </c>
      <c r="AG5" s="24" t="e">
        <f t="shared" si="4"/>
        <v>#REF!</v>
      </c>
      <c r="AH5" s="24" t="e">
        <f t="shared" si="4"/>
        <v>#REF!</v>
      </c>
      <c r="AI5" s="24" t="e">
        <f t="shared" si="4"/>
        <v>#REF!</v>
      </c>
      <c r="AJ5" s="24" t="e">
        <f t="shared" si="4"/>
        <v>#REF!</v>
      </c>
      <c r="AK5" s="24" t="e">
        <f t="shared" si="4"/>
        <v>#REF!</v>
      </c>
      <c r="AL5" s="24" t="e">
        <f t="shared" si="4"/>
        <v>#REF!</v>
      </c>
    </row>
    <row r="6" spans="1:39" x14ac:dyDescent="0.25">
      <c r="A6" s="21"/>
      <c r="B6" s="22" t="s">
        <v>17</v>
      </c>
      <c r="C6" s="23" t="e">
        <f t="shared" si="2"/>
        <v>#REF!</v>
      </c>
      <c r="D6" s="24" t="e">
        <f t="shared" ref="D6:AL6" si="5">COUNTIF(_SM5,D$1)</f>
        <v>#REF!</v>
      </c>
      <c r="E6" s="24" t="e">
        <f t="shared" si="5"/>
        <v>#REF!</v>
      </c>
      <c r="F6" s="24" t="e">
        <f t="shared" si="5"/>
        <v>#REF!</v>
      </c>
      <c r="G6" s="24" t="e">
        <f t="shared" si="5"/>
        <v>#REF!</v>
      </c>
      <c r="H6" s="24" t="e">
        <f t="shared" si="5"/>
        <v>#REF!</v>
      </c>
      <c r="I6" s="24" t="e">
        <f t="shared" si="5"/>
        <v>#REF!</v>
      </c>
      <c r="J6" s="24" t="e">
        <f t="shared" si="5"/>
        <v>#REF!</v>
      </c>
      <c r="K6" s="24" t="e">
        <f t="shared" si="5"/>
        <v>#REF!</v>
      </c>
      <c r="L6" s="24" t="e">
        <f t="shared" si="5"/>
        <v>#REF!</v>
      </c>
      <c r="M6" s="24" t="e">
        <f t="shared" si="5"/>
        <v>#REF!</v>
      </c>
      <c r="N6" s="24" t="e">
        <f t="shared" si="5"/>
        <v>#REF!</v>
      </c>
      <c r="O6" s="24" t="e">
        <f t="shared" si="5"/>
        <v>#REF!</v>
      </c>
      <c r="P6" s="24" t="e">
        <f t="shared" si="5"/>
        <v>#REF!</v>
      </c>
      <c r="Q6" s="24" t="e">
        <f t="shared" si="5"/>
        <v>#REF!</v>
      </c>
      <c r="R6" s="24" t="e">
        <f t="shared" si="5"/>
        <v>#REF!</v>
      </c>
      <c r="S6" s="24" t="e">
        <f t="shared" si="5"/>
        <v>#REF!</v>
      </c>
      <c r="T6" s="24" t="e">
        <f t="shared" si="5"/>
        <v>#REF!</v>
      </c>
      <c r="U6" s="24" t="e">
        <f t="shared" si="5"/>
        <v>#REF!</v>
      </c>
      <c r="V6" s="24" t="e">
        <f t="shared" si="5"/>
        <v>#REF!</v>
      </c>
      <c r="W6" s="24" t="e">
        <f t="shared" si="5"/>
        <v>#REF!</v>
      </c>
      <c r="X6" s="24" t="e">
        <f t="shared" si="5"/>
        <v>#REF!</v>
      </c>
      <c r="Y6" s="24" t="e">
        <f t="shared" si="5"/>
        <v>#REF!</v>
      </c>
      <c r="Z6" s="24" t="e">
        <f t="shared" si="5"/>
        <v>#REF!</v>
      </c>
      <c r="AA6" s="24" t="e">
        <f t="shared" si="5"/>
        <v>#REF!</v>
      </c>
      <c r="AB6" s="24" t="e">
        <f t="shared" si="5"/>
        <v>#REF!</v>
      </c>
      <c r="AC6" s="24" t="e">
        <f t="shared" si="5"/>
        <v>#REF!</v>
      </c>
      <c r="AD6" s="24" t="e">
        <f t="shared" si="5"/>
        <v>#REF!</v>
      </c>
      <c r="AE6" s="24" t="e">
        <f t="shared" si="5"/>
        <v>#REF!</v>
      </c>
      <c r="AF6" s="24" t="e">
        <f t="shared" si="5"/>
        <v>#REF!</v>
      </c>
      <c r="AG6" s="24" t="e">
        <f t="shared" si="5"/>
        <v>#REF!</v>
      </c>
      <c r="AH6" s="24" t="e">
        <f t="shared" si="5"/>
        <v>#REF!</v>
      </c>
      <c r="AI6" s="24" t="e">
        <f t="shared" si="5"/>
        <v>#REF!</v>
      </c>
      <c r="AJ6" s="24" t="e">
        <f t="shared" si="5"/>
        <v>#REF!</v>
      </c>
      <c r="AK6" s="24" t="e">
        <f t="shared" si="5"/>
        <v>#REF!</v>
      </c>
      <c r="AL6" s="24" t="e">
        <f t="shared" si="5"/>
        <v>#REF!</v>
      </c>
    </row>
    <row r="7" spans="1:39" x14ac:dyDescent="0.25">
      <c r="A7" s="25"/>
      <c r="B7" s="26" t="s">
        <v>18</v>
      </c>
      <c r="C7" s="27" t="e">
        <f t="shared" si="2"/>
        <v>#REF!</v>
      </c>
      <c r="D7" s="28" t="e">
        <f t="shared" ref="D7:AL7" si="6">COUNTIF(_SM6,D$1)</f>
        <v>#REF!</v>
      </c>
      <c r="E7" s="28" t="e">
        <f t="shared" si="6"/>
        <v>#REF!</v>
      </c>
      <c r="F7" s="28" t="e">
        <f t="shared" si="6"/>
        <v>#REF!</v>
      </c>
      <c r="G7" s="28" t="e">
        <f t="shared" si="6"/>
        <v>#REF!</v>
      </c>
      <c r="H7" s="28" t="e">
        <f t="shared" si="6"/>
        <v>#REF!</v>
      </c>
      <c r="I7" s="28" t="e">
        <f t="shared" si="6"/>
        <v>#REF!</v>
      </c>
      <c r="J7" s="28" t="e">
        <f t="shared" si="6"/>
        <v>#REF!</v>
      </c>
      <c r="K7" s="28" t="e">
        <f t="shared" si="6"/>
        <v>#REF!</v>
      </c>
      <c r="L7" s="28" t="e">
        <f t="shared" si="6"/>
        <v>#REF!</v>
      </c>
      <c r="M7" s="28" t="e">
        <f t="shared" si="6"/>
        <v>#REF!</v>
      </c>
      <c r="N7" s="28" t="e">
        <f t="shared" si="6"/>
        <v>#REF!</v>
      </c>
      <c r="O7" s="28" t="e">
        <f t="shared" si="6"/>
        <v>#REF!</v>
      </c>
      <c r="P7" s="28" t="e">
        <f t="shared" si="6"/>
        <v>#REF!</v>
      </c>
      <c r="Q7" s="28" t="e">
        <f t="shared" si="6"/>
        <v>#REF!</v>
      </c>
      <c r="R7" s="28" t="e">
        <f t="shared" si="6"/>
        <v>#REF!</v>
      </c>
      <c r="S7" s="28" t="e">
        <f t="shared" si="6"/>
        <v>#REF!</v>
      </c>
      <c r="T7" s="28" t="e">
        <f t="shared" si="6"/>
        <v>#REF!</v>
      </c>
      <c r="U7" s="28" t="e">
        <f t="shared" si="6"/>
        <v>#REF!</v>
      </c>
      <c r="V7" s="28" t="e">
        <f t="shared" si="6"/>
        <v>#REF!</v>
      </c>
      <c r="W7" s="28" t="e">
        <f t="shared" si="6"/>
        <v>#REF!</v>
      </c>
      <c r="X7" s="28" t="e">
        <f t="shared" si="6"/>
        <v>#REF!</v>
      </c>
      <c r="Y7" s="28" t="e">
        <f t="shared" si="6"/>
        <v>#REF!</v>
      </c>
      <c r="Z7" s="28" t="e">
        <f t="shared" si="6"/>
        <v>#REF!</v>
      </c>
      <c r="AA7" s="28" t="e">
        <f t="shared" si="6"/>
        <v>#REF!</v>
      </c>
      <c r="AB7" s="28" t="e">
        <f t="shared" si="6"/>
        <v>#REF!</v>
      </c>
      <c r="AC7" s="28" t="e">
        <f t="shared" si="6"/>
        <v>#REF!</v>
      </c>
      <c r="AD7" s="28" t="e">
        <f t="shared" si="6"/>
        <v>#REF!</v>
      </c>
      <c r="AE7" s="28" t="e">
        <f t="shared" si="6"/>
        <v>#REF!</v>
      </c>
      <c r="AF7" s="28" t="e">
        <f t="shared" si="6"/>
        <v>#REF!</v>
      </c>
      <c r="AG7" s="28" t="e">
        <f t="shared" si="6"/>
        <v>#REF!</v>
      </c>
      <c r="AH7" s="28" t="e">
        <f t="shared" si="6"/>
        <v>#REF!</v>
      </c>
      <c r="AI7" s="28" t="e">
        <f t="shared" si="6"/>
        <v>#REF!</v>
      </c>
      <c r="AJ7" s="28" t="e">
        <f t="shared" si="6"/>
        <v>#REF!</v>
      </c>
      <c r="AK7" s="28" t="e">
        <f t="shared" si="6"/>
        <v>#REF!</v>
      </c>
      <c r="AL7" s="28" t="e">
        <f t="shared" si="6"/>
        <v>#REF!</v>
      </c>
    </row>
    <row r="8" spans="1:39" x14ac:dyDescent="0.25">
      <c r="A8" s="17" t="s">
        <v>19</v>
      </c>
      <c r="B8" s="18" t="s">
        <v>12</v>
      </c>
      <c r="C8" s="19" t="e">
        <f t="shared" si="2"/>
        <v>#REF!</v>
      </c>
      <c r="D8" s="20" t="e">
        <f t="shared" ref="D8:AL8" si="7">COUNTIF(_TM1,D$1)</f>
        <v>#REF!</v>
      </c>
      <c r="E8" s="20" t="e">
        <f t="shared" si="7"/>
        <v>#REF!</v>
      </c>
      <c r="F8" s="20" t="e">
        <f t="shared" si="7"/>
        <v>#REF!</v>
      </c>
      <c r="G8" s="20" t="e">
        <f t="shared" si="7"/>
        <v>#REF!</v>
      </c>
      <c r="H8" s="20" t="e">
        <f t="shared" si="7"/>
        <v>#REF!</v>
      </c>
      <c r="I8" s="20" t="e">
        <f t="shared" si="7"/>
        <v>#REF!</v>
      </c>
      <c r="J8" s="20" t="e">
        <f t="shared" si="7"/>
        <v>#REF!</v>
      </c>
      <c r="K8" s="20" t="e">
        <f t="shared" si="7"/>
        <v>#REF!</v>
      </c>
      <c r="L8" s="20" t="e">
        <f t="shared" si="7"/>
        <v>#REF!</v>
      </c>
      <c r="M8" s="20" t="e">
        <f t="shared" si="7"/>
        <v>#REF!</v>
      </c>
      <c r="N8" s="20" t="e">
        <f t="shared" si="7"/>
        <v>#REF!</v>
      </c>
      <c r="O8" s="20" t="e">
        <f t="shared" si="7"/>
        <v>#REF!</v>
      </c>
      <c r="P8" s="20" t="e">
        <f t="shared" si="7"/>
        <v>#REF!</v>
      </c>
      <c r="Q8" s="20" t="e">
        <f t="shared" si="7"/>
        <v>#REF!</v>
      </c>
      <c r="R8" s="20" t="e">
        <f t="shared" si="7"/>
        <v>#REF!</v>
      </c>
      <c r="S8" s="20" t="e">
        <f t="shared" si="7"/>
        <v>#REF!</v>
      </c>
      <c r="T8" s="20" t="e">
        <f t="shared" si="7"/>
        <v>#REF!</v>
      </c>
      <c r="U8" s="20" t="e">
        <f t="shared" si="7"/>
        <v>#REF!</v>
      </c>
      <c r="V8" s="20" t="e">
        <f t="shared" si="7"/>
        <v>#REF!</v>
      </c>
      <c r="W8" s="20" t="e">
        <f t="shared" si="7"/>
        <v>#REF!</v>
      </c>
      <c r="X8" s="20" t="e">
        <f t="shared" si="7"/>
        <v>#REF!</v>
      </c>
      <c r="Y8" s="20" t="e">
        <f t="shared" si="7"/>
        <v>#REF!</v>
      </c>
      <c r="Z8" s="20" t="e">
        <f t="shared" si="7"/>
        <v>#REF!</v>
      </c>
      <c r="AA8" s="20" t="e">
        <f t="shared" si="7"/>
        <v>#REF!</v>
      </c>
      <c r="AB8" s="20" t="e">
        <f t="shared" si="7"/>
        <v>#REF!</v>
      </c>
      <c r="AC8" s="20" t="e">
        <f t="shared" si="7"/>
        <v>#REF!</v>
      </c>
      <c r="AD8" s="20" t="e">
        <f t="shared" si="7"/>
        <v>#REF!</v>
      </c>
      <c r="AE8" s="20" t="e">
        <f t="shared" si="7"/>
        <v>#REF!</v>
      </c>
      <c r="AF8" s="20" t="e">
        <f t="shared" si="7"/>
        <v>#REF!</v>
      </c>
      <c r="AG8" s="20" t="e">
        <f t="shared" si="7"/>
        <v>#REF!</v>
      </c>
      <c r="AH8" s="20" t="e">
        <f t="shared" si="7"/>
        <v>#REF!</v>
      </c>
      <c r="AI8" s="20" t="e">
        <f t="shared" si="7"/>
        <v>#REF!</v>
      </c>
      <c r="AJ8" s="20" t="e">
        <f t="shared" si="7"/>
        <v>#REF!</v>
      </c>
      <c r="AK8" s="20" t="e">
        <f t="shared" si="7"/>
        <v>#REF!</v>
      </c>
      <c r="AL8" s="20" t="e">
        <f t="shared" si="7"/>
        <v>#REF!</v>
      </c>
    </row>
    <row r="9" spans="1:39" x14ac:dyDescent="0.25">
      <c r="A9" s="21" t="s">
        <v>13</v>
      </c>
      <c r="B9" s="22" t="s">
        <v>14</v>
      </c>
      <c r="C9" s="23" t="e">
        <f t="shared" si="2"/>
        <v>#REF!</v>
      </c>
      <c r="D9" s="24" t="e">
        <f t="shared" ref="D9:AL9" si="8">COUNTIF(_TM2,D$1)</f>
        <v>#REF!</v>
      </c>
      <c r="E9" s="24" t="e">
        <f t="shared" si="8"/>
        <v>#REF!</v>
      </c>
      <c r="F9" s="24" t="e">
        <f t="shared" si="8"/>
        <v>#REF!</v>
      </c>
      <c r="G9" s="24" t="e">
        <f t="shared" si="8"/>
        <v>#REF!</v>
      </c>
      <c r="H9" s="24" t="e">
        <f t="shared" si="8"/>
        <v>#REF!</v>
      </c>
      <c r="I9" s="24" t="e">
        <f t="shared" si="8"/>
        <v>#REF!</v>
      </c>
      <c r="J9" s="24" t="e">
        <f t="shared" si="8"/>
        <v>#REF!</v>
      </c>
      <c r="K9" s="24" t="e">
        <f t="shared" si="8"/>
        <v>#REF!</v>
      </c>
      <c r="L9" s="24" t="e">
        <f t="shared" si="8"/>
        <v>#REF!</v>
      </c>
      <c r="M9" s="24" t="e">
        <f t="shared" si="8"/>
        <v>#REF!</v>
      </c>
      <c r="N9" s="24" t="e">
        <f t="shared" si="8"/>
        <v>#REF!</v>
      </c>
      <c r="O9" s="24" t="e">
        <f t="shared" si="8"/>
        <v>#REF!</v>
      </c>
      <c r="P9" s="24" t="e">
        <f t="shared" si="8"/>
        <v>#REF!</v>
      </c>
      <c r="Q9" s="24" t="e">
        <f t="shared" si="8"/>
        <v>#REF!</v>
      </c>
      <c r="R9" s="24" t="e">
        <f t="shared" si="8"/>
        <v>#REF!</v>
      </c>
      <c r="S9" s="24" t="e">
        <f t="shared" si="8"/>
        <v>#REF!</v>
      </c>
      <c r="T9" s="24" t="e">
        <f t="shared" si="8"/>
        <v>#REF!</v>
      </c>
      <c r="U9" s="24" t="e">
        <f t="shared" si="8"/>
        <v>#REF!</v>
      </c>
      <c r="V9" s="24" t="e">
        <f t="shared" si="8"/>
        <v>#REF!</v>
      </c>
      <c r="W9" s="24" t="e">
        <f t="shared" si="8"/>
        <v>#REF!</v>
      </c>
      <c r="X9" s="24" t="e">
        <f t="shared" si="8"/>
        <v>#REF!</v>
      </c>
      <c r="Y9" s="24" t="e">
        <f t="shared" si="8"/>
        <v>#REF!</v>
      </c>
      <c r="Z9" s="24" t="e">
        <f t="shared" si="8"/>
        <v>#REF!</v>
      </c>
      <c r="AA9" s="24" t="e">
        <f t="shared" si="8"/>
        <v>#REF!</v>
      </c>
      <c r="AB9" s="24" t="e">
        <f t="shared" si="8"/>
        <v>#REF!</v>
      </c>
      <c r="AC9" s="24" t="e">
        <f t="shared" si="8"/>
        <v>#REF!</v>
      </c>
      <c r="AD9" s="24" t="e">
        <f t="shared" si="8"/>
        <v>#REF!</v>
      </c>
      <c r="AE9" s="24" t="e">
        <f t="shared" si="8"/>
        <v>#REF!</v>
      </c>
      <c r="AF9" s="24" t="e">
        <f t="shared" si="8"/>
        <v>#REF!</v>
      </c>
      <c r="AG9" s="24" t="e">
        <f t="shared" si="8"/>
        <v>#REF!</v>
      </c>
      <c r="AH9" s="24" t="e">
        <f t="shared" si="8"/>
        <v>#REF!</v>
      </c>
      <c r="AI9" s="24" t="e">
        <f t="shared" si="8"/>
        <v>#REF!</v>
      </c>
      <c r="AJ9" s="24" t="e">
        <f t="shared" si="8"/>
        <v>#REF!</v>
      </c>
      <c r="AK9" s="24" t="e">
        <f t="shared" si="8"/>
        <v>#REF!</v>
      </c>
      <c r="AL9" s="24" t="e">
        <f t="shared" si="8"/>
        <v>#REF!</v>
      </c>
    </row>
    <row r="10" spans="1:39" x14ac:dyDescent="0.25">
      <c r="A10" s="21"/>
      <c r="B10" s="22" t="s">
        <v>15</v>
      </c>
      <c r="C10" s="23" t="e">
        <f t="shared" si="2"/>
        <v>#REF!</v>
      </c>
      <c r="D10" s="24" t="e">
        <f t="shared" ref="D10:AL10" si="9">COUNTIF(_TM3,D$1)</f>
        <v>#REF!</v>
      </c>
      <c r="E10" s="24" t="e">
        <f t="shared" si="9"/>
        <v>#REF!</v>
      </c>
      <c r="F10" s="24" t="e">
        <f t="shared" si="9"/>
        <v>#REF!</v>
      </c>
      <c r="G10" s="24" t="e">
        <f t="shared" si="9"/>
        <v>#REF!</v>
      </c>
      <c r="H10" s="24" t="e">
        <f t="shared" si="9"/>
        <v>#REF!</v>
      </c>
      <c r="I10" s="24" t="e">
        <f t="shared" si="9"/>
        <v>#REF!</v>
      </c>
      <c r="J10" s="24" t="e">
        <f t="shared" si="9"/>
        <v>#REF!</v>
      </c>
      <c r="K10" s="24" t="e">
        <f t="shared" si="9"/>
        <v>#REF!</v>
      </c>
      <c r="L10" s="24" t="e">
        <f t="shared" si="9"/>
        <v>#REF!</v>
      </c>
      <c r="M10" s="24" t="e">
        <f t="shared" si="9"/>
        <v>#REF!</v>
      </c>
      <c r="N10" s="24" t="e">
        <f t="shared" si="9"/>
        <v>#REF!</v>
      </c>
      <c r="O10" s="24" t="e">
        <f t="shared" si="9"/>
        <v>#REF!</v>
      </c>
      <c r="P10" s="24" t="e">
        <f t="shared" si="9"/>
        <v>#REF!</v>
      </c>
      <c r="Q10" s="24" t="e">
        <f t="shared" si="9"/>
        <v>#REF!</v>
      </c>
      <c r="R10" s="24" t="e">
        <f t="shared" si="9"/>
        <v>#REF!</v>
      </c>
      <c r="S10" s="24" t="e">
        <f t="shared" si="9"/>
        <v>#REF!</v>
      </c>
      <c r="T10" s="24" t="e">
        <f t="shared" si="9"/>
        <v>#REF!</v>
      </c>
      <c r="U10" s="24" t="e">
        <f t="shared" si="9"/>
        <v>#REF!</v>
      </c>
      <c r="V10" s="24" t="e">
        <f t="shared" si="9"/>
        <v>#REF!</v>
      </c>
      <c r="W10" s="24" t="e">
        <f t="shared" si="9"/>
        <v>#REF!</v>
      </c>
      <c r="X10" s="24" t="e">
        <f t="shared" si="9"/>
        <v>#REF!</v>
      </c>
      <c r="Y10" s="24" t="e">
        <f t="shared" si="9"/>
        <v>#REF!</v>
      </c>
      <c r="Z10" s="24" t="e">
        <f t="shared" si="9"/>
        <v>#REF!</v>
      </c>
      <c r="AA10" s="24" t="e">
        <f t="shared" si="9"/>
        <v>#REF!</v>
      </c>
      <c r="AB10" s="24" t="e">
        <f t="shared" si="9"/>
        <v>#REF!</v>
      </c>
      <c r="AC10" s="24" t="e">
        <f t="shared" si="9"/>
        <v>#REF!</v>
      </c>
      <c r="AD10" s="24" t="e">
        <f t="shared" si="9"/>
        <v>#REF!</v>
      </c>
      <c r="AE10" s="24" t="e">
        <f t="shared" si="9"/>
        <v>#REF!</v>
      </c>
      <c r="AF10" s="24" t="e">
        <f t="shared" si="9"/>
        <v>#REF!</v>
      </c>
      <c r="AG10" s="24" t="e">
        <f t="shared" si="9"/>
        <v>#REF!</v>
      </c>
      <c r="AH10" s="24" t="e">
        <f t="shared" si="9"/>
        <v>#REF!</v>
      </c>
      <c r="AI10" s="24" t="e">
        <f t="shared" si="9"/>
        <v>#REF!</v>
      </c>
      <c r="AJ10" s="24" t="e">
        <f t="shared" si="9"/>
        <v>#REF!</v>
      </c>
      <c r="AK10" s="24" t="e">
        <f t="shared" si="9"/>
        <v>#REF!</v>
      </c>
      <c r="AL10" s="24" t="e">
        <f t="shared" si="9"/>
        <v>#REF!</v>
      </c>
    </row>
    <row r="11" spans="1:39" x14ac:dyDescent="0.25">
      <c r="A11" s="21"/>
      <c r="B11" s="22" t="s">
        <v>16</v>
      </c>
      <c r="C11" s="23" t="e">
        <f t="shared" si="2"/>
        <v>#REF!</v>
      </c>
      <c r="D11" s="24" t="e">
        <f t="shared" ref="D11:AL11" si="10">COUNTIF(_TM4,D$1)</f>
        <v>#REF!</v>
      </c>
      <c r="E11" s="24" t="e">
        <f t="shared" si="10"/>
        <v>#REF!</v>
      </c>
      <c r="F11" s="24" t="e">
        <f t="shared" si="10"/>
        <v>#REF!</v>
      </c>
      <c r="G11" s="24" t="e">
        <f t="shared" si="10"/>
        <v>#REF!</v>
      </c>
      <c r="H11" s="24" t="e">
        <f t="shared" si="10"/>
        <v>#REF!</v>
      </c>
      <c r="I11" s="24" t="e">
        <f t="shared" si="10"/>
        <v>#REF!</v>
      </c>
      <c r="J11" s="24" t="e">
        <f t="shared" si="10"/>
        <v>#REF!</v>
      </c>
      <c r="K11" s="24" t="e">
        <f t="shared" si="10"/>
        <v>#REF!</v>
      </c>
      <c r="L11" s="24" t="e">
        <f t="shared" si="10"/>
        <v>#REF!</v>
      </c>
      <c r="M11" s="24" t="e">
        <f t="shared" si="10"/>
        <v>#REF!</v>
      </c>
      <c r="N11" s="24" t="e">
        <f t="shared" si="10"/>
        <v>#REF!</v>
      </c>
      <c r="O11" s="24" t="e">
        <f t="shared" si="10"/>
        <v>#REF!</v>
      </c>
      <c r="P11" s="24" t="e">
        <f t="shared" si="10"/>
        <v>#REF!</v>
      </c>
      <c r="Q11" s="24" t="e">
        <f t="shared" si="10"/>
        <v>#REF!</v>
      </c>
      <c r="R11" s="24" t="e">
        <f t="shared" si="10"/>
        <v>#REF!</v>
      </c>
      <c r="S11" s="24" t="e">
        <f t="shared" si="10"/>
        <v>#REF!</v>
      </c>
      <c r="T11" s="24" t="e">
        <f t="shared" si="10"/>
        <v>#REF!</v>
      </c>
      <c r="U11" s="24" t="e">
        <f t="shared" si="10"/>
        <v>#REF!</v>
      </c>
      <c r="V11" s="24" t="e">
        <f t="shared" si="10"/>
        <v>#REF!</v>
      </c>
      <c r="W11" s="24" t="e">
        <f t="shared" si="10"/>
        <v>#REF!</v>
      </c>
      <c r="X11" s="24" t="e">
        <f t="shared" si="10"/>
        <v>#REF!</v>
      </c>
      <c r="Y11" s="24" t="e">
        <f t="shared" si="10"/>
        <v>#REF!</v>
      </c>
      <c r="Z11" s="24" t="e">
        <f t="shared" si="10"/>
        <v>#REF!</v>
      </c>
      <c r="AA11" s="24" t="e">
        <f t="shared" si="10"/>
        <v>#REF!</v>
      </c>
      <c r="AB11" s="24" t="e">
        <f t="shared" si="10"/>
        <v>#REF!</v>
      </c>
      <c r="AC11" s="24" t="e">
        <f t="shared" si="10"/>
        <v>#REF!</v>
      </c>
      <c r="AD11" s="24" t="e">
        <f t="shared" si="10"/>
        <v>#REF!</v>
      </c>
      <c r="AE11" s="24" t="e">
        <f t="shared" si="10"/>
        <v>#REF!</v>
      </c>
      <c r="AF11" s="24" t="e">
        <f t="shared" si="10"/>
        <v>#REF!</v>
      </c>
      <c r="AG11" s="24" t="e">
        <f t="shared" si="10"/>
        <v>#REF!</v>
      </c>
      <c r="AH11" s="24" t="e">
        <f t="shared" si="10"/>
        <v>#REF!</v>
      </c>
      <c r="AI11" s="24" t="e">
        <f t="shared" si="10"/>
        <v>#REF!</v>
      </c>
      <c r="AJ11" s="24" t="e">
        <f t="shared" si="10"/>
        <v>#REF!</v>
      </c>
      <c r="AK11" s="24" t="e">
        <f t="shared" si="10"/>
        <v>#REF!</v>
      </c>
      <c r="AL11" s="24" t="e">
        <f t="shared" si="10"/>
        <v>#REF!</v>
      </c>
    </row>
    <row r="12" spans="1:39" x14ac:dyDescent="0.25">
      <c r="A12" s="21"/>
      <c r="B12" s="22" t="s">
        <v>17</v>
      </c>
      <c r="C12" s="23" t="e">
        <f t="shared" si="2"/>
        <v>#REF!</v>
      </c>
      <c r="D12" s="24" t="e">
        <f t="shared" ref="D12:AL12" si="11">COUNTIF(_TM5,D$1)</f>
        <v>#REF!</v>
      </c>
      <c r="E12" s="24" t="e">
        <f t="shared" si="11"/>
        <v>#REF!</v>
      </c>
      <c r="F12" s="24" t="e">
        <f t="shared" si="11"/>
        <v>#REF!</v>
      </c>
      <c r="G12" s="24" t="e">
        <f t="shared" si="11"/>
        <v>#REF!</v>
      </c>
      <c r="H12" s="24" t="e">
        <f t="shared" si="11"/>
        <v>#REF!</v>
      </c>
      <c r="I12" s="24" t="e">
        <f t="shared" si="11"/>
        <v>#REF!</v>
      </c>
      <c r="J12" s="24" t="e">
        <f t="shared" si="11"/>
        <v>#REF!</v>
      </c>
      <c r="K12" s="24" t="e">
        <f t="shared" si="11"/>
        <v>#REF!</v>
      </c>
      <c r="L12" s="24" t="e">
        <f t="shared" si="11"/>
        <v>#REF!</v>
      </c>
      <c r="M12" s="24" t="e">
        <f t="shared" si="11"/>
        <v>#REF!</v>
      </c>
      <c r="N12" s="24" t="e">
        <f t="shared" si="11"/>
        <v>#REF!</v>
      </c>
      <c r="O12" s="24" t="e">
        <f t="shared" si="11"/>
        <v>#REF!</v>
      </c>
      <c r="P12" s="24" t="e">
        <f t="shared" si="11"/>
        <v>#REF!</v>
      </c>
      <c r="Q12" s="24" t="e">
        <f t="shared" si="11"/>
        <v>#REF!</v>
      </c>
      <c r="R12" s="24" t="e">
        <f t="shared" si="11"/>
        <v>#REF!</v>
      </c>
      <c r="S12" s="24" t="e">
        <f t="shared" si="11"/>
        <v>#REF!</v>
      </c>
      <c r="T12" s="24" t="e">
        <f t="shared" si="11"/>
        <v>#REF!</v>
      </c>
      <c r="U12" s="24" t="e">
        <f t="shared" si="11"/>
        <v>#REF!</v>
      </c>
      <c r="V12" s="24" t="e">
        <f t="shared" si="11"/>
        <v>#REF!</v>
      </c>
      <c r="W12" s="24" t="e">
        <f t="shared" si="11"/>
        <v>#REF!</v>
      </c>
      <c r="X12" s="24" t="e">
        <f t="shared" si="11"/>
        <v>#REF!</v>
      </c>
      <c r="Y12" s="24" t="e">
        <f t="shared" si="11"/>
        <v>#REF!</v>
      </c>
      <c r="Z12" s="24" t="e">
        <f t="shared" si="11"/>
        <v>#REF!</v>
      </c>
      <c r="AA12" s="24" t="e">
        <f t="shared" si="11"/>
        <v>#REF!</v>
      </c>
      <c r="AB12" s="24" t="e">
        <f t="shared" si="11"/>
        <v>#REF!</v>
      </c>
      <c r="AC12" s="24" t="e">
        <f t="shared" si="11"/>
        <v>#REF!</v>
      </c>
      <c r="AD12" s="24" t="e">
        <f t="shared" si="11"/>
        <v>#REF!</v>
      </c>
      <c r="AE12" s="24" t="e">
        <f t="shared" si="11"/>
        <v>#REF!</v>
      </c>
      <c r="AF12" s="24" t="e">
        <f t="shared" si="11"/>
        <v>#REF!</v>
      </c>
      <c r="AG12" s="24" t="e">
        <f t="shared" si="11"/>
        <v>#REF!</v>
      </c>
      <c r="AH12" s="24" t="e">
        <f t="shared" si="11"/>
        <v>#REF!</v>
      </c>
      <c r="AI12" s="24" t="e">
        <f t="shared" si="11"/>
        <v>#REF!</v>
      </c>
      <c r="AJ12" s="24" t="e">
        <f t="shared" si="11"/>
        <v>#REF!</v>
      </c>
      <c r="AK12" s="24" t="e">
        <f t="shared" si="11"/>
        <v>#REF!</v>
      </c>
      <c r="AL12" s="24" t="e">
        <f t="shared" si="11"/>
        <v>#REF!</v>
      </c>
    </row>
    <row r="13" spans="1:39" x14ac:dyDescent="0.25">
      <c r="A13" s="25"/>
      <c r="B13" s="26" t="s">
        <v>18</v>
      </c>
      <c r="C13" s="27" t="e">
        <f t="shared" si="2"/>
        <v>#REF!</v>
      </c>
      <c r="D13" s="28" t="e">
        <f t="shared" ref="D13:AL13" si="12">COUNTIF(_TM6,D$1)</f>
        <v>#REF!</v>
      </c>
      <c r="E13" s="28" t="e">
        <f t="shared" si="12"/>
        <v>#REF!</v>
      </c>
      <c r="F13" s="28" t="e">
        <f t="shared" si="12"/>
        <v>#REF!</v>
      </c>
      <c r="G13" s="28" t="e">
        <f t="shared" si="12"/>
        <v>#REF!</v>
      </c>
      <c r="H13" s="28" t="e">
        <f t="shared" si="12"/>
        <v>#REF!</v>
      </c>
      <c r="I13" s="28" t="e">
        <f t="shared" si="12"/>
        <v>#REF!</v>
      </c>
      <c r="J13" s="28" t="e">
        <f t="shared" si="12"/>
        <v>#REF!</v>
      </c>
      <c r="K13" s="28" t="e">
        <f t="shared" si="12"/>
        <v>#REF!</v>
      </c>
      <c r="L13" s="28" t="e">
        <f t="shared" si="12"/>
        <v>#REF!</v>
      </c>
      <c r="M13" s="28" t="e">
        <f t="shared" si="12"/>
        <v>#REF!</v>
      </c>
      <c r="N13" s="28" t="e">
        <f t="shared" si="12"/>
        <v>#REF!</v>
      </c>
      <c r="O13" s="28" t="e">
        <f t="shared" si="12"/>
        <v>#REF!</v>
      </c>
      <c r="P13" s="28" t="e">
        <f t="shared" si="12"/>
        <v>#REF!</v>
      </c>
      <c r="Q13" s="28" t="e">
        <f t="shared" si="12"/>
        <v>#REF!</v>
      </c>
      <c r="R13" s="28" t="e">
        <f t="shared" si="12"/>
        <v>#REF!</v>
      </c>
      <c r="S13" s="28" t="e">
        <f t="shared" si="12"/>
        <v>#REF!</v>
      </c>
      <c r="T13" s="28" t="e">
        <f t="shared" si="12"/>
        <v>#REF!</v>
      </c>
      <c r="U13" s="28" t="e">
        <f t="shared" si="12"/>
        <v>#REF!</v>
      </c>
      <c r="V13" s="28" t="e">
        <f t="shared" si="12"/>
        <v>#REF!</v>
      </c>
      <c r="W13" s="28" t="e">
        <f t="shared" si="12"/>
        <v>#REF!</v>
      </c>
      <c r="X13" s="28" t="e">
        <f t="shared" si="12"/>
        <v>#REF!</v>
      </c>
      <c r="Y13" s="28" t="e">
        <f t="shared" si="12"/>
        <v>#REF!</v>
      </c>
      <c r="Z13" s="28" t="e">
        <f t="shared" si="12"/>
        <v>#REF!</v>
      </c>
      <c r="AA13" s="28" t="e">
        <f t="shared" si="12"/>
        <v>#REF!</v>
      </c>
      <c r="AB13" s="28" t="e">
        <f t="shared" si="12"/>
        <v>#REF!</v>
      </c>
      <c r="AC13" s="28" t="e">
        <f t="shared" si="12"/>
        <v>#REF!</v>
      </c>
      <c r="AD13" s="28" t="e">
        <f t="shared" si="12"/>
        <v>#REF!</v>
      </c>
      <c r="AE13" s="28" t="e">
        <f t="shared" si="12"/>
        <v>#REF!</v>
      </c>
      <c r="AF13" s="28" t="e">
        <f t="shared" si="12"/>
        <v>#REF!</v>
      </c>
      <c r="AG13" s="28" t="e">
        <f t="shared" si="12"/>
        <v>#REF!</v>
      </c>
      <c r="AH13" s="28" t="e">
        <f t="shared" si="12"/>
        <v>#REF!</v>
      </c>
      <c r="AI13" s="28" t="e">
        <f t="shared" si="12"/>
        <v>#REF!</v>
      </c>
      <c r="AJ13" s="28" t="e">
        <f t="shared" si="12"/>
        <v>#REF!</v>
      </c>
      <c r="AK13" s="28" t="e">
        <f t="shared" si="12"/>
        <v>#REF!</v>
      </c>
      <c r="AL13" s="28" t="e">
        <f t="shared" si="12"/>
        <v>#REF!</v>
      </c>
    </row>
    <row r="14" spans="1:39" x14ac:dyDescent="0.25">
      <c r="A14" s="17" t="s">
        <v>20</v>
      </c>
      <c r="B14" s="18" t="s">
        <v>12</v>
      </c>
      <c r="C14" s="19" t="e">
        <f t="shared" si="2"/>
        <v>#REF!</v>
      </c>
      <c r="D14" s="20" t="e">
        <f t="shared" ref="D14:AL14" si="13">COUNTIF(_QM1,D$1)</f>
        <v>#REF!</v>
      </c>
      <c r="E14" s="20" t="e">
        <f t="shared" si="13"/>
        <v>#REF!</v>
      </c>
      <c r="F14" s="20" t="e">
        <f t="shared" si="13"/>
        <v>#REF!</v>
      </c>
      <c r="G14" s="20" t="e">
        <f t="shared" si="13"/>
        <v>#REF!</v>
      </c>
      <c r="H14" s="20" t="e">
        <f t="shared" si="13"/>
        <v>#REF!</v>
      </c>
      <c r="I14" s="20" t="e">
        <f t="shared" si="13"/>
        <v>#REF!</v>
      </c>
      <c r="J14" s="20" t="e">
        <f t="shared" si="13"/>
        <v>#REF!</v>
      </c>
      <c r="K14" s="20" t="e">
        <f t="shared" si="13"/>
        <v>#REF!</v>
      </c>
      <c r="L14" s="20" t="e">
        <f t="shared" si="13"/>
        <v>#REF!</v>
      </c>
      <c r="M14" s="20" t="e">
        <f t="shared" si="13"/>
        <v>#REF!</v>
      </c>
      <c r="N14" s="20" t="e">
        <f t="shared" si="13"/>
        <v>#REF!</v>
      </c>
      <c r="O14" s="20" t="e">
        <f t="shared" si="13"/>
        <v>#REF!</v>
      </c>
      <c r="P14" s="20" t="e">
        <f t="shared" si="13"/>
        <v>#REF!</v>
      </c>
      <c r="Q14" s="20" t="e">
        <f t="shared" si="13"/>
        <v>#REF!</v>
      </c>
      <c r="R14" s="20" t="e">
        <f t="shared" si="13"/>
        <v>#REF!</v>
      </c>
      <c r="S14" s="20" t="e">
        <f t="shared" si="13"/>
        <v>#REF!</v>
      </c>
      <c r="T14" s="20" t="e">
        <f t="shared" si="13"/>
        <v>#REF!</v>
      </c>
      <c r="U14" s="20" t="e">
        <f t="shared" si="13"/>
        <v>#REF!</v>
      </c>
      <c r="V14" s="20" t="e">
        <f t="shared" si="13"/>
        <v>#REF!</v>
      </c>
      <c r="W14" s="20" t="e">
        <f t="shared" si="13"/>
        <v>#REF!</v>
      </c>
      <c r="X14" s="20" t="e">
        <f t="shared" si="13"/>
        <v>#REF!</v>
      </c>
      <c r="Y14" s="20" t="e">
        <f t="shared" si="13"/>
        <v>#REF!</v>
      </c>
      <c r="Z14" s="20" t="e">
        <f t="shared" si="13"/>
        <v>#REF!</v>
      </c>
      <c r="AA14" s="20" t="e">
        <f t="shared" si="13"/>
        <v>#REF!</v>
      </c>
      <c r="AB14" s="20" t="e">
        <f t="shared" si="13"/>
        <v>#REF!</v>
      </c>
      <c r="AC14" s="20" t="e">
        <f t="shared" si="13"/>
        <v>#REF!</v>
      </c>
      <c r="AD14" s="20" t="e">
        <f t="shared" si="13"/>
        <v>#REF!</v>
      </c>
      <c r="AE14" s="20" t="e">
        <f t="shared" si="13"/>
        <v>#REF!</v>
      </c>
      <c r="AF14" s="20" t="e">
        <f t="shared" si="13"/>
        <v>#REF!</v>
      </c>
      <c r="AG14" s="20" t="e">
        <f t="shared" si="13"/>
        <v>#REF!</v>
      </c>
      <c r="AH14" s="20" t="e">
        <f t="shared" si="13"/>
        <v>#REF!</v>
      </c>
      <c r="AI14" s="20" t="e">
        <f t="shared" si="13"/>
        <v>#REF!</v>
      </c>
      <c r="AJ14" s="20" t="e">
        <f t="shared" si="13"/>
        <v>#REF!</v>
      </c>
      <c r="AK14" s="20" t="e">
        <f t="shared" si="13"/>
        <v>#REF!</v>
      </c>
      <c r="AL14" s="20" t="e">
        <f t="shared" si="13"/>
        <v>#REF!</v>
      </c>
    </row>
    <row r="15" spans="1:39" x14ac:dyDescent="0.25">
      <c r="A15" s="21" t="s">
        <v>13</v>
      </c>
      <c r="B15" s="22" t="s">
        <v>14</v>
      </c>
      <c r="C15" s="23" t="e">
        <f t="shared" si="2"/>
        <v>#REF!</v>
      </c>
      <c r="D15" s="24" t="e">
        <f t="shared" ref="D15:AL15" si="14">COUNTIF(_QM2,D$1)</f>
        <v>#REF!</v>
      </c>
      <c r="E15" s="24" t="e">
        <f t="shared" si="14"/>
        <v>#REF!</v>
      </c>
      <c r="F15" s="24" t="e">
        <f t="shared" si="14"/>
        <v>#REF!</v>
      </c>
      <c r="G15" s="24" t="e">
        <f t="shared" si="14"/>
        <v>#REF!</v>
      </c>
      <c r="H15" s="24" t="e">
        <f t="shared" si="14"/>
        <v>#REF!</v>
      </c>
      <c r="I15" s="24" t="e">
        <f t="shared" si="14"/>
        <v>#REF!</v>
      </c>
      <c r="J15" s="24" t="e">
        <f t="shared" si="14"/>
        <v>#REF!</v>
      </c>
      <c r="K15" s="24" t="e">
        <f t="shared" si="14"/>
        <v>#REF!</v>
      </c>
      <c r="L15" s="24" t="e">
        <f t="shared" si="14"/>
        <v>#REF!</v>
      </c>
      <c r="M15" s="24" t="e">
        <f t="shared" si="14"/>
        <v>#REF!</v>
      </c>
      <c r="N15" s="24" t="e">
        <f t="shared" si="14"/>
        <v>#REF!</v>
      </c>
      <c r="O15" s="24" t="e">
        <f t="shared" si="14"/>
        <v>#REF!</v>
      </c>
      <c r="P15" s="24" t="e">
        <f t="shared" si="14"/>
        <v>#REF!</v>
      </c>
      <c r="Q15" s="24" t="e">
        <f t="shared" si="14"/>
        <v>#REF!</v>
      </c>
      <c r="R15" s="24" t="e">
        <f t="shared" si="14"/>
        <v>#REF!</v>
      </c>
      <c r="S15" s="24" t="e">
        <f t="shared" si="14"/>
        <v>#REF!</v>
      </c>
      <c r="T15" s="24" t="e">
        <f t="shared" si="14"/>
        <v>#REF!</v>
      </c>
      <c r="U15" s="24" t="e">
        <f t="shared" si="14"/>
        <v>#REF!</v>
      </c>
      <c r="V15" s="24" t="e">
        <f t="shared" si="14"/>
        <v>#REF!</v>
      </c>
      <c r="W15" s="24" t="e">
        <f t="shared" si="14"/>
        <v>#REF!</v>
      </c>
      <c r="X15" s="24" t="e">
        <f t="shared" si="14"/>
        <v>#REF!</v>
      </c>
      <c r="Y15" s="24" t="e">
        <f t="shared" si="14"/>
        <v>#REF!</v>
      </c>
      <c r="Z15" s="24" t="e">
        <f t="shared" si="14"/>
        <v>#REF!</v>
      </c>
      <c r="AA15" s="24" t="e">
        <f t="shared" si="14"/>
        <v>#REF!</v>
      </c>
      <c r="AB15" s="24" t="e">
        <f t="shared" si="14"/>
        <v>#REF!</v>
      </c>
      <c r="AC15" s="24" t="e">
        <f t="shared" si="14"/>
        <v>#REF!</v>
      </c>
      <c r="AD15" s="24" t="e">
        <f t="shared" si="14"/>
        <v>#REF!</v>
      </c>
      <c r="AE15" s="24" t="e">
        <f t="shared" si="14"/>
        <v>#REF!</v>
      </c>
      <c r="AF15" s="24" t="e">
        <f t="shared" si="14"/>
        <v>#REF!</v>
      </c>
      <c r="AG15" s="24" t="e">
        <f t="shared" si="14"/>
        <v>#REF!</v>
      </c>
      <c r="AH15" s="24" t="e">
        <f t="shared" si="14"/>
        <v>#REF!</v>
      </c>
      <c r="AI15" s="24" t="e">
        <f t="shared" si="14"/>
        <v>#REF!</v>
      </c>
      <c r="AJ15" s="24" t="e">
        <f t="shared" si="14"/>
        <v>#REF!</v>
      </c>
      <c r="AK15" s="24" t="e">
        <f t="shared" si="14"/>
        <v>#REF!</v>
      </c>
      <c r="AL15" s="24" t="e">
        <f t="shared" si="14"/>
        <v>#REF!</v>
      </c>
    </row>
    <row r="16" spans="1:39" x14ac:dyDescent="0.25">
      <c r="A16" s="21"/>
      <c r="B16" s="22" t="s">
        <v>15</v>
      </c>
      <c r="C16" s="23" t="e">
        <f t="shared" si="2"/>
        <v>#REF!</v>
      </c>
      <c r="D16" s="24" t="e">
        <f t="shared" ref="D16:AL16" si="15">COUNTIF(_QM3,D$1)</f>
        <v>#REF!</v>
      </c>
      <c r="E16" s="24" t="e">
        <f t="shared" si="15"/>
        <v>#REF!</v>
      </c>
      <c r="F16" s="24" t="e">
        <f t="shared" si="15"/>
        <v>#REF!</v>
      </c>
      <c r="G16" s="24" t="e">
        <f t="shared" si="15"/>
        <v>#REF!</v>
      </c>
      <c r="H16" s="24" t="e">
        <f t="shared" si="15"/>
        <v>#REF!</v>
      </c>
      <c r="I16" s="24" t="e">
        <f t="shared" si="15"/>
        <v>#REF!</v>
      </c>
      <c r="J16" s="24" t="e">
        <f t="shared" si="15"/>
        <v>#REF!</v>
      </c>
      <c r="K16" s="24" t="e">
        <f t="shared" si="15"/>
        <v>#REF!</v>
      </c>
      <c r="L16" s="24" t="e">
        <f t="shared" si="15"/>
        <v>#REF!</v>
      </c>
      <c r="M16" s="24" t="e">
        <f t="shared" si="15"/>
        <v>#REF!</v>
      </c>
      <c r="N16" s="24" t="e">
        <f t="shared" si="15"/>
        <v>#REF!</v>
      </c>
      <c r="O16" s="24" t="e">
        <f t="shared" si="15"/>
        <v>#REF!</v>
      </c>
      <c r="P16" s="24" t="e">
        <f t="shared" si="15"/>
        <v>#REF!</v>
      </c>
      <c r="Q16" s="24" t="e">
        <f t="shared" si="15"/>
        <v>#REF!</v>
      </c>
      <c r="R16" s="24" t="e">
        <f t="shared" si="15"/>
        <v>#REF!</v>
      </c>
      <c r="S16" s="24" t="e">
        <f t="shared" si="15"/>
        <v>#REF!</v>
      </c>
      <c r="T16" s="24" t="e">
        <f t="shared" si="15"/>
        <v>#REF!</v>
      </c>
      <c r="U16" s="24" t="e">
        <f t="shared" si="15"/>
        <v>#REF!</v>
      </c>
      <c r="V16" s="24" t="e">
        <f t="shared" si="15"/>
        <v>#REF!</v>
      </c>
      <c r="W16" s="24" t="e">
        <f t="shared" si="15"/>
        <v>#REF!</v>
      </c>
      <c r="X16" s="24" t="e">
        <f t="shared" si="15"/>
        <v>#REF!</v>
      </c>
      <c r="Y16" s="24" t="e">
        <f t="shared" si="15"/>
        <v>#REF!</v>
      </c>
      <c r="Z16" s="24" t="e">
        <f t="shared" si="15"/>
        <v>#REF!</v>
      </c>
      <c r="AA16" s="24" t="e">
        <f t="shared" si="15"/>
        <v>#REF!</v>
      </c>
      <c r="AB16" s="24" t="e">
        <f t="shared" si="15"/>
        <v>#REF!</v>
      </c>
      <c r="AC16" s="24" t="e">
        <f t="shared" si="15"/>
        <v>#REF!</v>
      </c>
      <c r="AD16" s="24" t="e">
        <f t="shared" si="15"/>
        <v>#REF!</v>
      </c>
      <c r="AE16" s="24" t="e">
        <f t="shared" si="15"/>
        <v>#REF!</v>
      </c>
      <c r="AF16" s="24" t="e">
        <f t="shared" si="15"/>
        <v>#REF!</v>
      </c>
      <c r="AG16" s="24" t="e">
        <f t="shared" si="15"/>
        <v>#REF!</v>
      </c>
      <c r="AH16" s="24" t="e">
        <f t="shared" si="15"/>
        <v>#REF!</v>
      </c>
      <c r="AI16" s="24" t="e">
        <f t="shared" si="15"/>
        <v>#REF!</v>
      </c>
      <c r="AJ16" s="24" t="e">
        <f t="shared" si="15"/>
        <v>#REF!</v>
      </c>
      <c r="AK16" s="24" t="e">
        <f t="shared" si="15"/>
        <v>#REF!</v>
      </c>
      <c r="AL16" s="24" t="e">
        <f t="shared" si="15"/>
        <v>#REF!</v>
      </c>
    </row>
    <row r="17" spans="1:38" x14ac:dyDescent="0.25">
      <c r="A17" s="21"/>
      <c r="B17" s="22" t="s">
        <v>16</v>
      </c>
      <c r="C17" s="23" t="e">
        <f t="shared" si="2"/>
        <v>#REF!</v>
      </c>
      <c r="D17" s="24" t="e">
        <f t="shared" ref="D17:AL17" si="16">COUNTIF(_QM4,D$1)</f>
        <v>#REF!</v>
      </c>
      <c r="E17" s="24" t="e">
        <f t="shared" si="16"/>
        <v>#REF!</v>
      </c>
      <c r="F17" s="24" t="e">
        <f t="shared" si="16"/>
        <v>#REF!</v>
      </c>
      <c r="G17" s="24" t="e">
        <f t="shared" si="16"/>
        <v>#REF!</v>
      </c>
      <c r="H17" s="24" t="e">
        <f t="shared" si="16"/>
        <v>#REF!</v>
      </c>
      <c r="I17" s="24" t="e">
        <f t="shared" si="16"/>
        <v>#REF!</v>
      </c>
      <c r="J17" s="24" t="e">
        <f t="shared" si="16"/>
        <v>#REF!</v>
      </c>
      <c r="K17" s="24" t="e">
        <f t="shared" si="16"/>
        <v>#REF!</v>
      </c>
      <c r="L17" s="24" t="e">
        <f t="shared" si="16"/>
        <v>#REF!</v>
      </c>
      <c r="M17" s="24" t="e">
        <f t="shared" si="16"/>
        <v>#REF!</v>
      </c>
      <c r="N17" s="24" t="e">
        <f t="shared" si="16"/>
        <v>#REF!</v>
      </c>
      <c r="O17" s="24" t="e">
        <f t="shared" si="16"/>
        <v>#REF!</v>
      </c>
      <c r="P17" s="24" t="e">
        <f t="shared" si="16"/>
        <v>#REF!</v>
      </c>
      <c r="Q17" s="24" t="e">
        <f t="shared" si="16"/>
        <v>#REF!</v>
      </c>
      <c r="R17" s="24" t="e">
        <f t="shared" si="16"/>
        <v>#REF!</v>
      </c>
      <c r="S17" s="24" t="e">
        <f t="shared" si="16"/>
        <v>#REF!</v>
      </c>
      <c r="T17" s="24" t="e">
        <f t="shared" si="16"/>
        <v>#REF!</v>
      </c>
      <c r="U17" s="24" t="e">
        <f t="shared" si="16"/>
        <v>#REF!</v>
      </c>
      <c r="V17" s="24" t="e">
        <f t="shared" si="16"/>
        <v>#REF!</v>
      </c>
      <c r="W17" s="24" t="e">
        <f t="shared" si="16"/>
        <v>#REF!</v>
      </c>
      <c r="X17" s="24" t="e">
        <f t="shared" si="16"/>
        <v>#REF!</v>
      </c>
      <c r="Y17" s="24" t="e">
        <f t="shared" si="16"/>
        <v>#REF!</v>
      </c>
      <c r="Z17" s="24" t="e">
        <f t="shared" si="16"/>
        <v>#REF!</v>
      </c>
      <c r="AA17" s="24" t="e">
        <f t="shared" si="16"/>
        <v>#REF!</v>
      </c>
      <c r="AB17" s="24" t="e">
        <f t="shared" si="16"/>
        <v>#REF!</v>
      </c>
      <c r="AC17" s="24" t="e">
        <f t="shared" si="16"/>
        <v>#REF!</v>
      </c>
      <c r="AD17" s="24" t="e">
        <f t="shared" si="16"/>
        <v>#REF!</v>
      </c>
      <c r="AE17" s="24" t="e">
        <f t="shared" si="16"/>
        <v>#REF!</v>
      </c>
      <c r="AF17" s="24" t="e">
        <f t="shared" si="16"/>
        <v>#REF!</v>
      </c>
      <c r="AG17" s="24" t="e">
        <f t="shared" si="16"/>
        <v>#REF!</v>
      </c>
      <c r="AH17" s="24" t="e">
        <f t="shared" si="16"/>
        <v>#REF!</v>
      </c>
      <c r="AI17" s="24" t="e">
        <f t="shared" si="16"/>
        <v>#REF!</v>
      </c>
      <c r="AJ17" s="24" t="e">
        <f t="shared" si="16"/>
        <v>#REF!</v>
      </c>
      <c r="AK17" s="24" t="e">
        <f t="shared" si="16"/>
        <v>#REF!</v>
      </c>
      <c r="AL17" s="24" t="e">
        <f t="shared" si="16"/>
        <v>#REF!</v>
      </c>
    </row>
    <row r="18" spans="1:38" x14ac:dyDescent="0.25">
      <c r="A18" s="21"/>
      <c r="B18" s="22" t="s">
        <v>17</v>
      </c>
      <c r="C18" s="23" t="e">
        <f t="shared" si="2"/>
        <v>#REF!</v>
      </c>
      <c r="D18" s="24" t="e">
        <f t="shared" ref="D18:AL18" si="17">COUNTIF(_QM5,D$1)</f>
        <v>#REF!</v>
      </c>
      <c r="E18" s="24" t="e">
        <f t="shared" si="17"/>
        <v>#REF!</v>
      </c>
      <c r="F18" s="24" t="e">
        <f t="shared" si="17"/>
        <v>#REF!</v>
      </c>
      <c r="G18" s="24" t="e">
        <f t="shared" si="17"/>
        <v>#REF!</v>
      </c>
      <c r="H18" s="24" t="e">
        <f t="shared" si="17"/>
        <v>#REF!</v>
      </c>
      <c r="I18" s="24" t="e">
        <f t="shared" si="17"/>
        <v>#REF!</v>
      </c>
      <c r="J18" s="24" t="e">
        <f t="shared" si="17"/>
        <v>#REF!</v>
      </c>
      <c r="K18" s="24" t="e">
        <f t="shared" si="17"/>
        <v>#REF!</v>
      </c>
      <c r="L18" s="24" t="e">
        <f t="shared" si="17"/>
        <v>#REF!</v>
      </c>
      <c r="M18" s="24" t="e">
        <f t="shared" si="17"/>
        <v>#REF!</v>
      </c>
      <c r="N18" s="24" t="e">
        <f t="shared" si="17"/>
        <v>#REF!</v>
      </c>
      <c r="O18" s="24" t="e">
        <f t="shared" si="17"/>
        <v>#REF!</v>
      </c>
      <c r="P18" s="24" t="e">
        <f t="shared" si="17"/>
        <v>#REF!</v>
      </c>
      <c r="Q18" s="24" t="e">
        <f t="shared" si="17"/>
        <v>#REF!</v>
      </c>
      <c r="R18" s="24" t="e">
        <f t="shared" si="17"/>
        <v>#REF!</v>
      </c>
      <c r="S18" s="24" t="e">
        <f t="shared" si="17"/>
        <v>#REF!</v>
      </c>
      <c r="T18" s="24" t="e">
        <f t="shared" si="17"/>
        <v>#REF!</v>
      </c>
      <c r="U18" s="24" t="e">
        <f t="shared" si="17"/>
        <v>#REF!</v>
      </c>
      <c r="V18" s="24" t="e">
        <f t="shared" si="17"/>
        <v>#REF!</v>
      </c>
      <c r="W18" s="24" t="e">
        <f t="shared" si="17"/>
        <v>#REF!</v>
      </c>
      <c r="X18" s="24" t="e">
        <f t="shared" si="17"/>
        <v>#REF!</v>
      </c>
      <c r="Y18" s="24" t="e">
        <f t="shared" si="17"/>
        <v>#REF!</v>
      </c>
      <c r="Z18" s="24" t="e">
        <f t="shared" si="17"/>
        <v>#REF!</v>
      </c>
      <c r="AA18" s="24" t="e">
        <f t="shared" si="17"/>
        <v>#REF!</v>
      </c>
      <c r="AB18" s="24" t="e">
        <f t="shared" si="17"/>
        <v>#REF!</v>
      </c>
      <c r="AC18" s="24" t="e">
        <f t="shared" si="17"/>
        <v>#REF!</v>
      </c>
      <c r="AD18" s="24" t="e">
        <f t="shared" si="17"/>
        <v>#REF!</v>
      </c>
      <c r="AE18" s="24" t="e">
        <f t="shared" si="17"/>
        <v>#REF!</v>
      </c>
      <c r="AF18" s="24" t="e">
        <f t="shared" si="17"/>
        <v>#REF!</v>
      </c>
      <c r="AG18" s="24" t="e">
        <f t="shared" si="17"/>
        <v>#REF!</v>
      </c>
      <c r="AH18" s="24" t="e">
        <f t="shared" si="17"/>
        <v>#REF!</v>
      </c>
      <c r="AI18" s="24" t="e">
        <f t="shared" si="17"/>
        <v>#REF!</v>
      </c>
      <c r="AJ18" s="24" t="e">
        <f t="shared" si="17"/>
        <v>#REF!</v>
      </c>
      <c r="AK18" s="24" t="e">
        <f t="shared" si="17"/>
        <v>#REF!</v>
      </c>
      <c r="AL18" s="24" t="e">
        <f t="shared" si="17"/>
        <v>#REF!</v>
      </c>
    </row>
    <row r="19" spans="1:38" x14ac:dyDescent="0.25">
      <c r="A19" s="25"/>
      <c r="B19" s="26" t="s">
        <v>18</v>
      </c>
      <c r="C19" s="27" t="e">
        <f t="shared" si="2"/>
        <v>#REF!</v>
      </c>
      <c r="D19" s="28" t="e">
        <f t="shared" ref="D19:AL19" si="18">COUNTIF(_QM6,D$1)</f>
        <v>#REF!</v>
      </c>
      <c r="E19" s="28" t="e">
        <f t="shared" si="18"/>
        <v>#REF!</v>
      </c>
      <c r="F19" s="28" t="e">
        <f t="shared" si="18"/>
        <v>#REF!</v>
      </c>
      <c r="G19" s="28" t="e">
        <f t="shared" si="18"/>
        <v>#REF!</v>
      </c>
      <c r="H19" s="28" t="e">
        <f t="shared" si="18"/>
        <v>#REF!</v>
      </c>
      <c r="I19" s="28" t="e">
        <f t="shared" si="18"/>
        <v>#REF!</v>
      </c>
      <c r="J19" s="28" t="e">
        <f t="shared" si="18"/>
        <v>#REF!</v>
      </c>
      <c r="K19" s="28" t="e">
        <f t="shared" si="18"/>
        <v>#REF!</v>
      </c>
      <c r="L19" s="28" t="e">
        <f t="shared" si="18"/>
        <v>#REF!</v>
      </c>
      <c r="M19" s="28" t="e">
        <f t="shared" si="18"/>
        <v>#REF!</v>
      </c>
      <c r="N19" s="28" t="e">
        <f t="shared" si="18"/>
        <v>#REF!</v>
      </c>
      <c r="O19" s="28" t="e">
        <f t="shared" si="18"/>
        <v>#REF!</v>
      </c>
      <c r="P19" s="28" t="e">
        <f t="shared" si="18"/>
        <v>#REF!</v>
      </c>
      <c r="Q19" s="28" t="e">
        <f t="shared" si="18"/>
        <v>#REF!</v>
      </c>
      <c r="R19" s="28" t="e">
        <f t="shared" si="18"/>
        <v>#REF!</v>
      </c>
      <c r="S19" s="28" t="e">
        <f t="shared" si="18"/>
        <v>#REF!</v>
      </c>
      <c r="T19" s="28" t="e">
        <f t="shared" si="18"/>
        <v>#REF!</v>
      </c>
      <c r="U19" s="28" t="e">
        <f t="shared" si="18"/>
        <v>#REF!</v>
      </c>
      <c r="V19" s="28" t="e">
        <f t="shared" si="18"/>
        <v>#REF!</v>
      </c>
      <c r="W19" s="28" t="e">
        <f t="shared" si="18"/>
        <v>#REF!</v>
      </c>
      <c r="X19" s="28" t="e">
        <f t="shared" si="18"/>
        <v>#REF!</v>
      </c>
      <c r="Y19" s="28" t="e">
        <f t="shared" si="18"/>
        <v>#REF!</v>
      </c>
      <c r="Z19" s="28" t="e">
        <f t="shared" si="18"/>
        <v>#REF!</v>
      </c>
      <c r="AA19" s="28" t="e">
        <f t="shared" si="18"/>
        <v>#REF!</v>
      </c>
      <c r="AB19" s="28" t="e">
        <f t="shared" si="18"/>
        <v>#REF!</v>
      </c>
      <c r="AC19" s="28" t="e">
        <f t="shared" si="18"/>
        <v>#REF!</v>
      </c>
      <c r="AD19" s="28" t="e">
        <f t="shared" si="18"/>
        <v>#REF!</v>
      </c>
      <c r="AE19" s="28" t="e">
        <f t="shared" si="18"/>
        <v>#REF!</v>
      </c>
      <c r="AF19" s="28" t="e">
        <f t="shared" si="18"/>
        <v>#REF!</v>
      </c>
      <c r="AG19" s="28" t="e">
        <f t="shared" si="18"/>
        <v>#REF!</v>
      </c>
      <c r="AH19" s="28" t="e">
        <f t="shared" si="18"/>
        <v>#REF!</v>
      </c>
      <c r="AI19" s="28" t="e">
        <f t="shared" si="18"/>
        <v>#REF!</v>
      </c>
      <c r="AJ19" s="28" t="e">
        <f t="shared" si="18"/>
        <v>#REF!</v>
      </c>
      <c r="AK19" s="28" t="e">
        <f t="shared" si="18"/>
        <v>#REF!</v>
      </c>
      <c r="AL19" s="28" t="e">
        <f t="shared" si="18"/>
        <v>#REF!</v>
      </c>
    </row>
    <row r="20" spans="1:38" x14ac:dyDescent="0.25">
      <c r="A20" s="17" t="s">
        <v>21</v>
      </c>
      <c r="B20" s="18" t="s">
        <v>12</v>
      </c>
      <c r="C20" s="19" t="e">
        <f t="shared" si="2"/>
        <v>#REF!</v>
      </c>
      <c r="D20" s="20" t="e">
        <f t="shared" ref="D20:AL20" si="19">COUNTIF(_UM1,D$1)</f>
        <v>#REF!</v>
      </c>
      <c r="E20" s="20" t="e">
        <f t="shared" si="19"/>
        <v>#REF!</v>
      </c>
      <c r="F20" s="20" t="e">
        <f t="shared" si="19"/>
        <v>#REF!</v>
      </c>
      <c r="G20" s="20" t="e">
        <f t="shared" si="19"/>
        <v>#REF!</v>
      </c>
      <c r="H20" s="20" t="e">
        <f t="shared" si="19"/>
        <v>#REF!</v>
      </c>
      <c r="I20" s="20" t="e">
        <f t="shared" si="19"/>
        <v>#REF!</v>
      </c>
      <c r="J20" s="20" t="e">
        <f t="shared" si="19"/>
        <v>#REF!</v>
      </c>
      <c r="K20" s="20" t="e">
        <f t="shared" si="19"/>
        <v>#REF!</v>
      </c>
      <c r="L20" s="20" t="e">
        <f t="shared" si="19"/>
        <v>#REF!</v>
      </c>
      <c r="M20" s="20" t="e">
        <f t="shared" si="19"/>
        <v>#REF!</v>
      </c>
      <c r="N20" s="20" t="e">
        <f t="shared" si="19"/>
        <v>#REF!</v>
      </c>
      <c r="O20" s="20" t="e">
        <f t="shared" si="19"/>
        <v>#REF!</v>
      </c>
      <c r="P20" s="20" t="e">
        <f t="shared" si="19"/>
        <v>#REF!</v>
      </c>
      <c r="Q20" s="20" t="e">
        <f t="shared" si="19"/>
        <v>#REF!</v>
      </c>
      <c r="R20" s="20" t="e">
        <f t="shared" si="19"/>
        <v>#REF!</v>
      </c>
      <c r="S20" s="20" t="e">
        <f t="shared" si="19"/>
        <v>#REF!</v>
      </c>
      <c r="T20" s="20" t="e">
        <f t="shared" si="19"/>
        <v>#REF!</v>
      </c>
      <c r="U20" s="20" t="e">
        <f t="shared" si="19"/>
        <v>#REF!</v>
      </c>
      <c r="V20" s="20" t="e">
        <f t="shared" si="19"/>
        <v>#REF!</v>
      </c>
      <c r="W20" s="20" t="e">
        <f t="shared" si="19"/>
        <v>#REF!</v>
      </c>
      <c r="X20" s="20" t="e">
        <f t="shared" si="19"/>
        <v>#REF!</v>
      </c>
      <c r="Y20" s="20" t="e">
        <f t="shared" si="19"/>
        <v>#REF!</v>
      </c>
      <c r="Z20" s="20" t="e">
        <f t="shared" si="19"/>
        <v>#REF!</v>
      </c>
      <c r="AA20" s="20" t="e">
        <f t="shared" si="19"/>
        <v>#REF!</v>
      </c>
      <c r="AB20" s="20" t="e">
        <f t="shared" si="19"/>
        <v>#REF!</v>
      </c>
      <c r="AC20" s="20" t="e">
        <f t="shared" si="19"/>
        <v>#REF!</v>
      </c>
      <c r="AD20" s="20" t="e">
        <f t="shared" si="19"/>
        <v>#REF!</v>
      </c>
      <c r="AE20" s="20" t="e">
        <f t="shared" si="19"/>
        <v>#REF!</v>
      </c>
      <c r="AF20" s="20" t="e">
        <f t="shared" si="19"/>
        <v>#REF!</v>
      </c>
      <c r="AG20" s="20" t="e">
        <f t="shared" si="19"/>
        <v>#REF!</v>
      </c>
      <c r="AH20" s="20" t="e">
        <f t="shared" si="19"/>
        <v>#REF!</v>
      </c>
      <c r="AI20" s="20" t="e">
        <f t="shared" si="19"/>
        <v>#REF!</v>
      </c>
      <c r="AJ20" s="20" t="e">
        <f t="shared" si="19"/>
        <v>#REF!</v>
      </c>
      <c r="AK20" s="20" t="e">
        <f t="shared" si="19"/>
        <v>#REF!</v>
      </c>
      <c r="AL20" s="20" t="e">
        <f t="shared" si="19"/>
        <v>#REF!</v>
      </c>
    </row>
    <row r="21" spans="1:38" x14ac:dyDescent="0.25">
      <c r="A21" s="21" t="s">
        <v>13</v>
      </c>
      <c r="B21" s="22" t="s">
        <v>14</v>
      </c>
      <c r="C21" s="23" t="e">
        <f t="shared" si="2"/>
        <v>#REF!</v>
      </c>
      <c r="D21" s="24" t="e">
        <f t="shared" ref="D21:AL21" si="20">COUNTIF(_UM2,D$1)</f>
        <v>#REF!</v>
      </c>
      <c r="E21" s="24" t="e">
        <f t="shared" si="20"/>
        <v>#REF!</v>
      </c>
      <c r="F21" s="24" t="e">
        <f t="shared" si="20"/>
        <v>#REF!</v>
      </c>
      <c r="G21" s="24" t="e">
        <f t="shared" si="20"/>
        <v>#REF!</v>
      </c>
      <c r="H21" s="24" t="e">
        <f t="shared" si="20"/>
        <v>#REF!</v>
      </c>
      <c r="I21" s="24" t="e">
        <f t="shared" si="20"/>
        <v>#REF!</v>
      </c>
      <c r="J21" s="24" t="e">
        <f t="shared" si="20"/>
        <v>#REF!</v>
      </c>
      <c r="K21" s="24" t="e">
        <f t="shared" si="20"/>
        <v>#REF!</v>
      </c>
      <c r="L21" s="24" t="e">
        <f t="shared" si="20"/>
        <v>#REF!</v>
      </c>
      <c r="M21" s="24" t="e">
        <f t="shared" si="20"/>
        <v>#REF!</v>
      </c>
      <c r="N21" s="24" t="e">
        <f t="shared" si="20"/>
        <v>#REF!</v>
      </c>
      <c r="O21" s="24" t="e">
        <f t="shared" si="20"/>
        <v>#REF!</v>
      </c>
      <c r="P21" s="24" t="e">
        <f t="shared" si="20"/>
        <v>#REF!</v>
      </c>
      <c r="Q21" s="24" t="e">
        <f t="shared" si="20"/>
        <v>#REF!</v>
      </c>
      <c r="R21" s="24" t="e">
        <f t="shared" si="20"/>
        <v>#REF!</v>
      </c>
      <c r="S21" s="24" t="e">
        <f t="shared" si="20"/>
        <v>#REF!</v>
      </c>
      <c r="T21" s="24" t="e">
        <f t="shared" si="20"/>
        <v>#REF!</v>
      </c>
      <c r="U21" s="24" t="e">
        <f t="shared" si="20"/>
        <v>#REF!</v>
      </c>
      <c r="V21" s="24" t="e">
        <f t="shared" si="20"/>
        <v>#REF!</v>
      </c>
      <c r="W21" s="24" t="e">
        <f t="shared" si="20"/>
        <v>#REF!</v>
      </c>
      <c r="X21" s="24" t="e">
        <f t="shared" si="20"/>
        <v>#REF!</v>
      </c>
      <c r="Y21" s="24" t="e">
        <f t="shared" si="20"/>
        <v>#REF!</v>
      </c>
      <c r="Z21" s="24" t="e">
        <f t="shared" si="20"/>
        <v>#REF!</v>
      </c>
      <c r="AA21" s="24" t="e">
        <f t="shared" si="20"/>
        <v>#REF!</v>
      </c>
      <c r="AB21" s="24" t="e">
        <f t="shared" si="20"/>
        <v>#REF!</v>
      </c>
      <c r="AC21" s="24" t="e">
        <f t="shared" si="20"/>
        <v>#REF!</v>
      </c>
      <c r="AD21" s="24" t="e">
        <f t="shared" si="20"/>
        <v>#REF!</v>
      </c>
      <c r="AE21" s="24" t="e">
        <f t="shared" si="20"/>
        <v>#REF!</v>
      </c>
      <c r="AF21" s="24" t="e">
        <f t="shared" si="20"/>
        <v>#REF!</v>
      </c>
      <c r="AG21" s="24" t="e">
        <f t="shared" si="20"/>
        <v>#REF!</v>
      </c>
      <c r="AH21" s="24" t="e">
        <f t="shared" si="20"/>
        <v>#REF!</v>
      </c>
      <c r="AI21" s="24" t="e">
        <f t="shared" si="20"/>
        <v>#REF!</v>
      </c>
      <c r="AJ21" s="24" t="e">
        <f t="shared" si="20"/>
        <v>#REF!</v>
      </c>
      <c r="AK21" s="24" t="e">
        <f t="shared" si="20"/>
        <v>#REF!</v>
      </c>
      <c r="AL21" s="24" t="e">
        <f t="shared" si="20"/>
        <v>#REF!</v>
      </c>
    </row>
    <row r="22" spans="1:38" x14ac:dyDescent="0.25">
      <c r="A22" s="21"/>
      <c r="B22" s="22" t="s">
        <v>15</v>
      </c>
      <c r="C22" s="23" t="e">
        <f t="shared" si="2"/>
        <v>#REF!</v>
      </c>
      <c r="D22" s="24" t="e">
        <f t="shared" ref="D22:AL22" si="21">COUNTIF(_UM3,D$1)</f>
        <v>#REF!</v>
      </c>
      <c r="E22" s="24" t="e">
        <f t="shared" si="21"/>
        <v>#REF!</v>
      </c>
      <c r="F22" s="24" t="e">
        <f t="shared" si="21"/>
        <v>#REF!</v>
      </c>
      <c r="G22" s="24" t="e">
        <f t="shared" si="21"/>
        <v>#REF!</v>
      </c>
      <c r="H22" s="24" t="e">
        <f t="shared" si="21"/>
        <v>#REF!</v>
      </c>
      <c r="I22" s="24" t="e">
        <f t="shared" si="21"/>
        <v>#REF!</v>
      </c>
      <c r="J22" s="24" t="e">
        <f t="shared" si="21"/>
        <v>#REF!</v>
      </c>
      <c r="K22" s="24" t="e">
        <f t="shared" si="21"/>
        <v>#REF!</v>
      </c>
      <c r="L22" s="24" t="e">
        <f t="shared" si="21"/>
        <v>#REF!</v>
      </c>
      <c r="M22" s="24" t="e">
        <f t="shared" si="21"/>
        <v>#REF!</v>
      </c>
      <c r="N22" s="24" t="e">
        <f t="shared" si="21"/>
        <v>#REF!</v>
      </c>
      <c r="O22" s="24" t="e">
        <f t="shared" si="21"/>
        <v>#REF!</v>
      </c>
      <c r="P22" s="24" t="e">
        <f t="shared" si="21"/>
        <v>#REF!</v>
      </c>
      <c r="Q22" s="24" t="e">
        <f t="shared" si="21"/>
        <v>#REF!</v>
      </c>
      <c r="R22" s="24" t="e">
        <f t="shared" si="21"/>
        <v>#REF!</v>
      </c>
      <c r="S22" s="24" t="e">
        <f t="shared" si="21"/>
        <v>#REF!</v>
      </c>
      <c r="T22" s="24" t="e">
        <f t="shared" si="21"/>
        <v>#REF!</v>
      </c>
      <c r="U22" s="24" t="e">
        <f t="shared" si="21"/>
        <v>#REF!</v>
      </c>
      <c r="V22" s="24" t="e">
        <f t="shared" si="21"/>
        <v>#REF!</v>
      </c>
      <c r="W22" s="24" t="e">
        <f t="shared" si="21"/>
        <v>#REF!</v>
      </c>
      <c r="X22" s="24" t="e">
        <f t="shared" si="21"/>
        <v>#REF!</v>
      </c>
      <c r="Y22" s="24" t="e">
        <f t="shared" si="21"/>
        <v>#REF!</v>
      </c>
      <c r="Z22" s="24" t="e">
        <f t="shared" si="21"/>
        <v>#REF!</v>
      </c>
      <c r="AA22" s="24" t="e">
        <f t="shared" si="21"/>
        <v>#REF!</v>
      </c>
      <c r="AB22" s="24" t="e">
        <f t="shared" si="21"/>
        <v>#REF!</v>
      </c>
      <c r="AC22" s="24" t="e">
        <f t="shared" si="21"/>
        <v>#REF!</v>
      </c>
      <c r="AD22" s="24" t="e">
        <f t="shared" si="21"/>
        <v>#REF!</v>
      </c>
      <c r="AE22" s="24" t="e">
        <f t="shared" si="21"/>
        <v>#REF!</v>
      </c>
      <c r="AF22" s="24" t="e">
        <f t="shared" si="21"/>
        <v>#REF!</v>
      </c>
      <c r="AG22" s="24" t="e">
        <f t="shared" si="21"/>
        <v>#REF!</v>
      </c>
      <c r="AH22" s="24" t="e">
        <f t="shared" si="21"/>
        <v>#REF!</v>
      </c>
      <c r="AI22" s="24" t="e">
        <f t="shared" si="21"/>
        <v>#REF!</v>
      </c>
      <c r="AJ22" s="24" t="e">
        <f t="shared" si="21"/>
        <v>#REF!</v>
      </c>
      <c r="AK22" s="24" t="e">
        <f t="shared" si="21"/>
        <v>#REF!</v>
      </c>
      <c r="AL22" s="24" t="e">
        <f t="shared" si="21"/>
        <v>#REF!</v>
      </c>
    </row>
    <row r="23" spans="1:38" x14ac:dyDescent="0.25">
      <c r="A23" s="21"/>
      <c r="B23" s="22" t="s">
        <v>16</v>
      </c>
      <c r="C23" s="23" t="e">
        <f t="shared" si="2"/>
        <v>#REF!</v>
      </c>
      <c r="D23" s="24" t="e">
        <f t="shared" ref="D23:AL23" si="22">COUNTIF(_UM4,D$1)</f>
        <v>#REF!</v>
      </c>
      <c r="E23" s="24" t="e">
        <f t="shared" si="22"/>
        <v>#REF!</v>
      </c>
      <c r="F23" s="24" t="e">
        <f t="shared" si="22"/>
        <v>#REF!</v>
      </c>
      <c r="G23" s="24" t="e">
        <f t="shared" si="22"/>
        <v>#REF!</v>
      </c>
      <c r="H23" s="24" t="e">
        <f t="shared" si="22"/>
        <v>#REF!</v>
      </c>
      <c r="I23" s="24" t="e">
        <f t="shared" si="22"/>
        <v>#REF!</v>
      </c>
      <c r="J23" s="24" t="e">
        <f t="shared" si="22"/>
        <v>#REF!</v>
      </c>
      <c r="K23" s="24" t="e">
        <f t="shared" si="22"/>
        <v>#REF!</v>
      </c>
      <c r="L23" s="24" t="e">
        <f t="shared" si="22"/>
        <v>#REF!</v>
      </c>
      <c r="M23" s="24" t="e">
        <f t="shared" si="22"/>
        <v>#REF!</v>
      </c>
      <c r="N23" s="24" t="e">
        <f t="shared" si="22"/>
        <v>#REF!</v>
      </c>
      <c r="O23" s="24" t="e">
        <f t="shared" si="22"/>
        <v>#REF!</v>
      </c>
      <c r="P23" s="24" t="e">
        <f t="shared" si="22"/>
        <v>#REF!</v>
      </c>
      <c r="Q23" s="24" t="e">
        <f t="shared" si="22"/>
        <v>#REF!</v>
      </c>
      <c r="R23" s="24" t="e">
        <f t="shared" si="22"/>
        <v>#REF!</v>
      </c>
      <c r="S23" s="24" t="e">
        <f t="shared" si="22"/>
        <v>#REF!</v>
      </c>
      <c r="T23" s="24" t="e">
        <f t="shared" si="22"/>
        <v>#REF!</v>
      </c>
      <c r="U23" s="24" t="e">
        <f t="shared" si="22"/>
        <v>#REF!</v>
      </c>
      <c r="V23" s="24" t="e">
        <f t="shared" si="22"/>
        <v>#REF!</v>
      </c>
      <c r="W23" s="24" t="e">
        <f t="shared" si="22"/>
        <v>#REF!</v>
      </c>
      <c r="X23" s="24" t="e">
        <f t="shared" si="22"/>
        <v>#REF!</v>
      </c>
      <c r="Y23" s="24" t="e">
        <f t="shared" si="22"/>
        <v>#REF!</v>
      </c>
      <c r="Z23" s="24" t="e">
        <f t="shared" si="22"/>
        <v>#REF!</v>
      </c>
      <c r="AA23" s="24" t="e">
        <f t="shared" si="22"/>
        <v>#REF!</v>
      </c>
      <c r="AB23" s="24" t="e">
        <f t="shared" si="22"/>
        <v>#REF!</v>
      </c>
      <c r="AC23" s="24" t="e">
        <f t="shared" si="22"/>
        <v>#REF!</v>
      </c>
      <c r="AD23" s="24" t="e">
        <f t="shared" si="22"/>
        <v>#REF!</v>
      </c>
      <c r="AE23" s="24" t="e">
        <f t="shared" si="22"/>
        <v>#REF!</v>
      </c>
      <c r="AF23" s="24" t="e">
        <f t="shared" si="22"/>
        <v>#REF!</v>
      </c>
      <c r="AG23" s="24" t="e">
        <f t="shared" si="22"/>
        <v>#REF!</v>
      </c>
      <c r="AH23" s="24" t="e">
        <f t="shared" si="22"/>
        <v>#REF!</v>
      </c>
      <c r="AI23" s="24" t="e">
        <f t="shared" si="22"/>
        <v>#REF!</v>
      </c>
      <c r="AJ23" s="24" t="e">
        <f t="shared" si="22"/>
        <v>#REF!</v>
      </c>
      <c r="AK23" s="24" t="e">
        <f t="shared" si="22"/>
        <v>#REF!</v>
      </c>
      <c r="AL23" s="24" t="e">
        <f t="shared" si="22"/>
        <v>#REF!</v>
      </c>
    </row>
    <row r="24" spans="1:38" x14ac:dyDescent="0.25">
      <c r="A24" s="21"/>
      <c r="B24" s="22" t="s">
        <v>17</v>
      </c>
      <c r="C24" s="23" t="e">
        <f t="shared" si="2"/>
        <v>#REF!</v>
      </c>
      <c r="D24" s="24" t="e">
        <f t="shared" ref="D24:AL24" si="23">COUNTIF(_UM5,D$1)</f>
        <v>#REF!</v>
      </c>
      <c r="E24" s="24" t="e">
        <f t="shared" si="23"/>
        <v>#REF!</v>
      </c>
      <c r="F24" s="24" t="e">
        <f t="shared" si="23"/>
        <v>#REF!</v>
      </c>
      <c r="G24" s="24" t="e">
        <f t="shared" si="23"/>
        <v>#REF!</v>
      </c>
      <c r="H24" s="24" t="e">
        <f t="shared" si="23"/>
        <v>#REF!</v>
      </c>
      <c r="I24" s="24" t="e">
        <f t="shared" si="23"/>
        <v>#REF!</v>
      </c>
      <c r="J24" s="24" t="e">
        <f t="shared" si="23"/>
        <v>#REF!</v>
      </c>
      <c r="K24" s="24" t="e">
        <f t="shared" si="23"/>
        <v>#REF!</v>
      </c>
      <c r="L24" s="24" t="e">
        <f t="shared" si="23"/>
        <v>#REF!</v>
      </c>
      <c r="M24" s="24" t="e">
        <f t="shared" si="23"/>
        <v>#REF!</v>
      </c>
      <c r="N24" s="24" t="e">
        <f t="shared" si="23"/>
        <v>#REF!</v>
      </c>
      <c r="O24" s="24" t="e">
        <f t="shared" si="23"/>
        <v>#REF!</v>
      </c>
      <c r="P24" s="24" t="e">
        <f t="shared" si="23"/>
        <v>#REF!</v>
      </c>
      <c r="Q24" s="24" t="e">
        <f t="shared" si="23"/>
        <v>#REF!</v>
      </c>
      <c r="R24" s="24" t="e">
        <f t="shared" si="23"/>
        <v>#REF!</v>
      </c>
      <c r="S24" s="24" t="e">
        <f t="shared" si="23"/>
        <v>#REF!</v>
      </c>
      <c r="T24" s="24" t="e">
        <f t="shared" si="23"/>
        <v>#REF!</v>
      </c>
      <c r="U24" s="24" t="e">
        <f t="shared" si="23"/>
        <v>#REF!</v>
      </c>
      <c r="V24" s="24" t="e">
        <f t="shared" si="23"/>
        <v>#REF!</v>
      </c>
      <c r="W24" s="24" t="e">
        <f t="shared" si="23"/>
        <v>#REF!</v>
      </c>
      <c r="X24" s="24" t="e">
        <f t="shared" si="23"/>
        <v>#REF!</v>
      </c>
      <c r="Y24" s="24" t="e">
        <f t="shared" si="23"/>
        <v>#REF!</v>
      </c>
      <c r="Z24" s="24" t="e">
        <f t="shared" si="23"/>
        <v>#REF!</v>
      </c>
      <c r="AA24" s="24" t="e">
        <f t="shared" si="23"/>
        <v>#REF!</v>
      </c>
      <c r="AB24" s="24" t="e">
        <f t="shared" si="23"/>
        <v>#REF!</v>
      </c>
      <c r="AC24" s="24" t="e">
        <f t="shared" si="23"/>
        <v>#REF!</v>
      </c>
      <c r="AD24" s="24" t="e">
        <f t="shared" si="23"/>
        <v>#REF!</v>
      </c>
      <c r="AE24" s="24" t="e">
        <f t="shared" si="23"/>
        <v>#REF!</v>
      </c>
      <c r="AF24" s="24" t="e">
        <f t="shared" si="23"/>
        <v>#REF!</v>
      </c>
      <c r="AG24" s="24" t="e">
        <f t="shared" si="23"/>
        <v>#REF!</v>
      </c>
      <c r="AH24" s="24" t="e">
        <f t="shared" si="23"/>
        <v>#REF!</v>
      </c>
      <c r="AI24" s="24" t="e">
        <f t="shared" si="23"/>
        <v>#REF!</v>
      </c>
      <c r="AJ24" s="24" t="e">
        <f t="shared" si="23"/>
        <v>#REF!</v>
      </c>
      <c r="AK24" s="24" t="e">
        <f t="shared" si="23"/>
        <v>#REF!</v>
      </c>
      <c r="AL24" s="24" t="e">
        <f t="shared" si="23"/>
        <v>#REF!</v>
      </c>
    </row>
    <row r="25" spans="1:38" x14ac:dyDescent="0.25">
      <c r="A25" s="25"/>
      <c r="B25" s="26" t="s">
        <v>18</v>
      </c>
      <c r="C25" s="27" t="e">
        <f t="shared" si="2"/>
        <v>#REF!</v>
      </c>
      <c r="D25" s="28" t="e">
        <f t="shared" ref="D25:AL25" si="24">COUNTIF(_UM6,D$1)</f>
        <v>#REF!</v>
      </c>
      <c r="E25" s="28" t="e">
        <f t="shared" si="24"/>
        <v>#REF!</v>
      </c>
      <c r="F25" s="28" t="e">
        <f t="shared" si="24"/>
        <v>#REF!</v>
      </c>
      <c r="G25" s="28" t="e">
        <f t="shared" si="24"/>
        <v>#REF!</v>
      </c>
      <c r="H25" s="28" t="e">
        <f t="shared" si="24"/>
        <v>#REF!</v>
      </c>
      <c r="I25" s="28" t="e">
        <f t="shared" si="24"/>
        <v>#REF!</v>
      </c>
      <c r="J25" s="28" t="e">
        <f t="shared" si="24"/>
        <v>#REF!</v>
      </c>
      <c r="K25" s="28" t="e">
        <f t="shared" si="24"/>
        <v>#REF!</v>
      </c>
      <c r="L25" s="28" t="e">
        <f>COUNTIF(_UM6,L$1)</f>
        <v>#REF!</v>
      </c>
      <c r="M25" s="28" t="e">
        <f t="shared" si="24"/>
        <v>#REF!</v>
      </c>
      <c r="N25" s="28" t="e">
        <f t="shared" si="24"/>
        <v>#REF!</v>
      </c>
      <c r="O25" s="28" t="e">
        <f t="shared" si="24"/>
        <v>#REF!</v>
      </c>
      <c r="P25" s="28" t="e">
        <f t="shared" si="24"/>
        <v>#REF!</v>
      </c>
      <c r="Q25" s="28" t="e">
        <f t="shared" si="24"/>
        <v>#REF!</v>
      </c>
      <c r="R25" s="28" t="e">
        <f t="shared" si="24"/>
        <v>#REF!</v>
      </c>
      <c r="S25" s="28" t="e">
        <f t="shared" si="24"/>
        <v>#REF!</v>
      </c>
      <c r="T25" s="28" t="e">
        <f t="shared" si="24"/>
        <v>#REF!</v>
      </c>
      <c r="U25" s="28" t="e">
        <f t="shared" si="24"/>
        <v>#REF!</v>
      </c>
      <c r="V25" s="28" t="e">
        <f t="shared" si="24"/>
        <v>#REF!</v>
      </c>
      <c r="W25" s="28" t="e">
        <f t="shared" si="24"/>
        <v>#REF!</v>
      </c>
      <c r="X25" s="28" t="e">
        <f t="shared" si="24"/>
        <v>#REF!</v>
      </c>
      <c r="Y25" s="28" t="e">
        <f t="shared" si="24"/>
        <v>#REF!</v>
      </c>
      <c r="Z25" s="28" t="e">
        <f t="shared" si="24"/>
        <v>#REF!</v>
      </c>
      <c r="AA25" s="28" t="e">
        <f t="shared" si="24"/>
        <v>#REF!</v>
      </c>
      <c r="AB25" s="28" t="e">
        <f t="shared" si="24"/>
        <v>#REF!</v>
      </c>
      <c r="AC25" s="28" t="e">
        <f t="shared" si="24"/>
        <v>#REF!</v>
      </c>
      <c r="AD25" s="28" t="e">
        <f t="shared" si="24"/>
        <v>#REF!</v>
      </c>
      <c r="AE25" s="28" t="e">
        <f t="shared" si="24"/>
        <v>#REF!</v>
      </c>
      <c r="AF25" s="28" t="e">
        <f t="shared" si="24"/>
        <v>#REF!</v>
      </c>
      <c r="AG25" s="28" t="e">
        <f t="shared" si="24"/>
        <v>#REF!</v>
      </c>
      <c r="AH25" s="28" t="e">
        <f t="shared" si="24"/>
        <v>#REF!</v>
      </c>
      <c r="AI25" s="28" t="e">
        <f t="shared" si="24"/>
        <v>#REF!</v>
      </c>
      <c r="AJ25" s="28" t="e">
        <f t="shared" si="24"/>
        <v>#REF!</v>
      </c>
      <c r="AK25" s="28" t="e">
        <f t="shared" si="24"/>
        <v>#REF!</v>
      </c>
      <c r="AL25" s="28" t="e">
        <f t="shared" si="24"/>
        <v>#REF!</v>
      </c>
    </row>
    <row r="26" spans="1:38" x14ac:dyDescent="0.25">
      <c r="A26" s="17" t="s">
        <v>22</v>
      </c>
      <c r="B26" s="18" t="s">
        <v>12</v>
      </c>
      <c r="C26" s="19" t="e">
        <f t="shared" si="2"/>
        <v>#REF!</v>
      </c>
      <c r="D26" s="20" t="e">
        <f t="shared" ref="D26:AL26" si="25">COUNTIF(_XM1,D$1)</f>
        <v>#REF!</v>
      </c>
      <c r="E26" s="20" t="e">
        <f t="shared" si="25"/>
        <v>#REF!</v>
      </c>
      <c r="F26" s="20" t="e">
        <f t="shared" si="25"/>
        <v>#REF!</v>
      </c>
      <c r="G26" s="20" t="e">
        <f t="shared" si="25"/>
        <v>#REF!</v>
      </c>
      <c r="H26" s="20" t="e">
        <f t="shared" si="25"/>
        <v>#REF!</v>
      </c>
      <c r="I26" s="20" t="e">
        <f t="shared" si="25"/>
        <v>#REF!</v>
      </c>
      <c r="J26" s="20" t="e">
        <f t="shared" si="25"/>
        <v>#REF!</v>
      </c>
      <c r="K26" s="20" t="e">
        <f t="shared" si="25"/>
        <v>#REF!</v>
      </c>
      <c r="L26" s="20" t="e">
        <f t="shared" si="25"/>
        <v>#REF!</v>
      </c>
      <c r="M26" s="20" t="e">
        <f t="shared" si="25"/>
        <v>#REF!</v>
      </c>
      <c r="N26" s="20" t="e">
        <f t="shared" si="25"/>
        <v>#REF!</v>
      </c>
      <c r="O26" s="20" t="e">
        <f t="shared" si="25"/>
        <v>#REF!</v>
      </c>
      <c r="P26" s="20" t="e">
        <f t="shared" si="25"/>
        <v>#REF!</v>
      </c>
      <c r="Q26" s="20" t="e">
        <f t="shared" si="25"/>
        <v>#REF!</v>
      </c>
      <c r="R26" s="20" t="e">
        <f t="shared" si="25"/>
        <v>#REF!</v>
      </c>
      <c r="S26" s="20" t="e">
        <f t="shared" si="25"/>
        <v>#REF!</v>
      </c>
      <c r="T26" s="20" t="e">
        <f t="shared" si="25"/>
        <v>#REF!</v>
      </c>
      <c r="U26" s="20" t="e">
        <f t="shared" si="25"/>
        <v>#REF!</v>
      </c>
      <c r="V26" s="20" t="e">
        <f t="shared" si="25"/>
        <v>#REF!</v>
      </c>
      <c r="W26" s="20" t="e">
        <f t="shared" si="25"/>
        <v>#REF!</v>
      </c>
      <c r="X26" s="20" t="e">
        <f t="shared" si="25"/>
        <v>#REF!</v>
      </c>
      <c r="Y26" s="20" t="e">
        <f t="shared" si="25"/>
        <v>#REF!</v>
      </c>
      <c r="Z26" s="20" t="e">
        <f t="shared" si="25"/>
        <v>#REF!</v>
      </c>
      <c r="AA26" s="20" t="e">
        <f t="shared" si="25"/>
        <v>#REF!</v>
      </c>
      <c r="AB26" s="20" t="e">
        <f t="shared" si="25"/>
        <v>#REF!</v>
      </c>
      <c r="AC26" s="20" t="e">
        <f t="shared" si="25"/>
        <v>#REF!</v>
      </c>
      <c r="AD26" s="20" t="e">
        <f t="shared" si="25"/>
        <v>#REF!</v>
      </c>
      <c r="AE26" s="20" t="e">
        <f t="shared" si="25"/>
        <v>#REF!</v>
      </c>
      <c r="AF26" s="20" t="e">
        <f t="shared" si="25"/>
        <v>#REF!</v>
      </c>
      <c r="AG26" s="20" t="e">
        <f t="shared" si="25"/>
        <v>#REF!</v>
      </c>
      <c r="AH26" s="20" t="e">
        <f t="shared" si="25"/>
        <v>#REF!</v>
      </c>
      <c r="AI26" s="20" t="e">
        <f t="shared" si="25"/>
        <v>#REF!</v>
      </c>
      <c r="AJ26" s="20" t="e">
        <f t="shared" si="25"/>
        <v>#REF!</v>
      </c>
      <c r="AK26" s="20" t="e">
        <f t="shared" si="25"/>
        <v>#REF!</v>
      </c>
      <c r="AL26" s="20" t="e">
        <f t="shared" si="25"/>
        <v>#REF!</v>
      </c>
    </row>
    <row r="27" spans="1:38" x14ac:dyDescent="0.25">
      <c r="A27" s="21" t="s">
        <v>13</v>
      </c>
      <c r="B27" s="22" t="s">
        <v>14</v>
      </c>
      <c r="C27" s="23" t="e">
        <f t="shared" si="2"/>
        <v>#REF!</v>
      </c>
      <c r="D27" s="24" t="e">
        <f t="shared" ref="D27:AL27" si="26">COUNTIF(_XM2,D$1)</f>
        <v>#REF!</v>
      </c>
      <c r="E27" s="24" t="e">
        <f t="shared" si="26"/>
        <v>#REF!</v>
      </c>
      <c r="F27" s="24" t="e">
        <f t="shared" si="26"/>
        <v>#REF!</v>
      </c>
      <c r="G27" s="24" t="e">
        <f t="shared" si="26"/>
        <v>#REF!</v>
      </c>
      <c r="H27" s="24" t="e">
        <f t="shared" si="26"/>
        <v>#REF!</v>
      </c>
      <c r="I27" s="24" t="e">
        <f t="shared" si="26"/>
        <v>#REF!</v>
      </c>
      <c r="J27" s="24" t="e">
        <f t="shared" si="26"/>
        <v>#REF!</v>
      </c>
      <c r="K27" s="24" t="e">
        <f t="shared" si="26"/>
        <v>#REF!</v>
      </c>
      <c r="L27" s="24" t="e">
        <f t="shared" si="26"/>
        <v>#REF!</v>
      </c>
      <c r="M27" s="24" t="e">
        <f t="shared" si="26"/>
        <v>#REF!</v>
      </c>
      <c r="N27" s="24" t="e">
        <f t="shared" si="26"/>
        <v>#REF!</v>
      </c>
      <c r="O27" s="24" t="e">
        <f t="shared" si="26"/>
        <v>#REF!</v>
      </c>
      <c r="P27" s="24" t="e">
        <f t="shared" si="26"/>
        <v>#REF!</v>
      </c>
      <c r="Q27" s="24" t="e">
        <f t="shared" si="26"/>
        <v>#REF!</v>
      </c>
      <c r="R27" s="24" t="e">
        <f t="shared" si="26"/>
        <v>#REF!</v>
      </c>
      <c r="S27" s="24" t="e">
        <f t="shared" si="26"/>
        <v>#REF!</v>
      </c>
      <c r="T27" s="24" t="e">
        <f t="shared" si="26"/>
        <v>#REF!</v>
      </c>
      <c r="U27" s="24" t="e">
        <f t="shared" si="26"/>
        <v>#REF!</v>
      </c>
      <c r="V27" s="24" t="e">
        <f t="shared" si="26"/>
        <v>#REF!</v>
      </c>
      <c r="W27" s="24" t="e">
        <f t="shared" si="26"/>
        <v>#REF!</v>
      </c>
      <c r="X27" s="24" t="e">
        <f t="shared" si="26"/>
        <v>#REF!</v>
      </c>
      <c r="Y27" s="24" t="e">
        <f t="shared" si="26"/>
        <v>#REF!</v>
      </c>
      <c r="Z27" s="24" t="e">
        <f t="shared" si="26"/>
        <v>#REF!</v>
      </c>
      <c r="AA27" s="24" t="e">
        <f t="shared" si="26"/>
        <v>#REF!</v>
      </c>
      <c r="AB27" s="24" t="e">
        <f t="shared" si="26"/>
        <v>#REF!</v>
      </c>
      <c r="AC27" s="24" t="e">
        <f t="shared" si="26"/>
        <v>#REF!</v>
      </c>
      <c r="AD27" s="24" t="e">
        <f t="shared" si="26"/>
        <v>#REF!</v>
      </c>
      <c r="AE27" s="24" t="e">
        <f t="shared" si="26"/>
        <v>#REF!</v>
      </c>
      <c r="AF27" s="24" t="e">
        <f t="shared" si="26"/>
        <v>#REF!</v>
      </c>
      <c r="AG27" s="24" t="e">
        <f t="shared" si="26"/>
        <v>#REF!</v>
      </c>
      <c r="AH27" s="24" t="e">
        <f t="shared" si="26"/>
        <v>#REF!</v>
      </c>
      <c r="AI27" s="24" t="e">
        <f t="shared" si="26"/>
        <v>#REF!</v>
      </c>
      <c r="AJ27" s="24" t="e">
        <f t="shared" si="26"/>
        <v>#REF!</v>
      </c>
      <c r="AK27" s="24" t="e">
        <f t="shared" si="26"/>
        <v>#REF!</v>
      </c>
      <c r="AL27" s="24" t="e">
        <f t="shared" si="26"/>
        <v>#REF!</v>
      </c>
    </row>
    <row r="28" spans="1:38" x14ac:dyDescent="0.25">
      <c r="A28" s="21"/>
      <c r="B28" s="22" t="s">
        <v>15</v>
      </c>
      <c r="C28" s="23" t="e">
        <f t="shared" si="2"/>
        <v>#REF!</v>
      </c>
      <c r="D28" s="24" t="e">
        <f t="shared" ref="D28:AL28" si="27">COUNTIF(_XM3,D$1)</f>
        <v>#REF!</v>
      </c>
      <c r="E28" s="24" t="e">
        <f t="shared" si="27"/>
        <v>#REF!</v>
      </c>
      <c r="F28" s="24" t="e">
        <f t="shared" si="27"/>
        <v>#REF!</v>
      </c>
      <c r="G28" s="24" t="e">
        <f t="shared" si="27"/>
        <v>#REF!</v>
      </c>
      <c r="H28" s="24" t="e">
        <f t="shared" si="27"/>
        <v>#REF!</v>
      </c>
      <c r="I28" s="24" t="e">
        <f t="shared" si="27"/>
        <v>#REF!</v>
      </c>
      <c r="J28" s="24" t="e">
        <f t="shared" si="27"/>
        <v>#REF!</v>
      </c>
      <c r="K28" s="24" t="e">
        <f t="shared" si="27"/>
        <v>#REF!</v>
      </c>
      <c r="L28" s="24" t="e">
        <f t="shared" si="27"/>
        <v>#REF!</v>
      </c>
      <c r="M28" s="24" t="e">
        <f t="shared" si="27"/>
        <v>#REF!</v>
      </c>
      <c r="N28" s="24" t="e">
        <f t="shared" si="27"/>
        <v>#REF!</v>
      </c>
      <c r="O28" s="24" t="e">
        <f t="shared" si="27"/>
        <v>#REF!</v>
      </c>
      <c r="P28" s="24" t="e">
        <f t="shared" si="27"/>
        <v>#REF!</v>
      </c>
      <c r="Q28" s="24" t="e">
        <f t="shared" si="27"/>
        <v>#REF!</v>
      </c>
      <c r="R28" s="24" t="e">
        <f t="shared" si="27"/>
        <v>#REF!</v>
      </c>
      <c r="S28" s="24" t="e">
        <f t="shared" si="27"/>
        <v>#REF!</v>
      </c>
      <c r="T28" s="24" t="e">
        <f t="shared" si="27"/>
        <v>#REF!</v>
      </c>
      <c r="U28" s="24" t="e">
        <f t="shared" si="27"/>
        <v>#REF!</v>
      </c>
      <c r="V28" s="24" t="e">
        <f t="shared" si="27"/>
        <v>#REF!</v>
      </c>
      <c r="W28" s="24" t="e">
        <f t="shared" si="27"/>
        <v>#REF!</v>
      </c>
      <c r="X28" s="24" t="e">
        <f t="shared" si="27"/>
        <v>#REF!</v>
      </c>
      <c r="Y28" s="24" t="e">
        <f t="shared" si="27"/>
        <v>#REF!</v>
      </c>
      <c r="Z28" s="24" t="e">
        <f t="shared" si="27"/>
        <v>#REF!</v>
      </c>
      <c r="AA28" s="24" t="e">
        <f t="shared" si="27"/>
        <v>#REF!</v>
      </c>
      <c r="AB28" s="24" t="e">
        <f t="shared" si="27"/>
        <v>#REF!</v>
      </c>
      <c r="AC28" s="24" t="e">
        <f t="shared" si="27"/>
        <v>#REF!</v>
      </c>
      <c r="AD28" s="24" t="e">
        <f t="shared" si="27"/>
        <v>#REF!</v>
      </c>
      <c r="AE28" s="24" t="e">
        <f t="shared" si="27"/>
        <v>#REF!</v>
      </c>
      <c r="AF28" s="24" t="e">
        <f t="shared" si="27"/>
        <v>#REF!</v>
      </c>
      <c r="AG28" s="24" t="e">
        <f t="shared" si="27"/>
        <v>#REF!</v>
      </c>
      <c r="AH28" s="24" t="e">
        <f t="shared" si="27"/>
        <v>#REF!</v>
      </c>
      <c r="AI28" s="24" t="e">
        <f t="shared" si="27"/>
        <v>#REF!</v>
      </c>
      <c r="AJ28" s="24" t="e">
        <f t="shared" si="27"/>
        <v>#REF!</v>
      </c>
      <c r="AK28" s="24" t="e">
        <f t="shared" si="27"/>
        <v>#REF!</v>
      </c>
      <c r="AL28" s="24" t="e">
        <f t="shared" si="27"/>
        <v>#REF!</v>
      </c>
    </row>
    <row r="29" spans="1:38" x14ac:dyDescent="0.25">
      <c r="A29" s="21"/>
      <c r="B29" s="22" t="s">
        <v>16</v>
      </c>
      <c r="C29" s="23" t="e">
        <f t="shared" si="2"/>
        <v>#REF!</v>
      </c>
      <c r="D29" s="24" t="e">
        <f t="shared" ref="D29:AL29" si="28">COUNTIF(_XM4,D$1)</f>
        <v>#REF!</v>
      </c>
      <c r="E29" s="24" t="e">
        <f t="shared" si="28"/>
        <v>#REF!</v>
      </c>
      <c r="F29" s="24" t="e">
        <f t="shared" si="28"/>
        <v>#REF!</v>
      </c>
      <c r="G29" s="24" t="e">
        <f t="shared" si="28"/>
        <v>#REF!</v>
      </c>
      <c r="H29" s="24" t="e">
        <f t="shared" si="28"/>
        <v>#REF!</v>
      </c>
      <c r="I29" s="24" t="e">
        <f t="shared" si="28"/>
        <v>#REF!</v>
      </c>
      <c r="J29" s="24" t="e">
        <f t="shared" si="28"/>
        <v>#REF!</v>
      </c>
      <c r="K29" s="24" t="e">
        <f t="shared" si="28"/>
        <v>#REF!</v>
      </c>
      <c r="L29" s="24" t="e">
        <f t="shared" si="28"/>
        <v>#REF!</v>
      </c>
      <c r="M29" s="24" t="e">
        <f t="shared" si="28"/>
        <v>#REF!</v>
      </c>
      <c r="N29" s="24" t="e">
        <f t="shared" si="28"/>
        <v>#REF!</v>
      </c>
      <c r="O29" s="24" t="e">
        <f t="shared" si="28"/>
        <v>#REF!</v>
      </c>
      <c r="P29" s="24" t="e">
        <f t="shared" si="28"/>
        <v>#REF!</v>
      </c>
      <c r="Q29" s="24" t="e">
        <f t="shared" si="28"/>
        <v>#REF!</v>
      </c>
      <c r="R29" s="24" t="e">
        <f t="shared" si="28"/>
        <v>#REF!</v>
      </c>
      <c r="S29" s="24" t="e">
        <f t="shared" si="28"/>
        <v>#REF!</v>
      </c>
      <c r="T29" s="24" t="e">
        <f t="shared" si="28"/>
        <v>#REF!</v>
      </c>
      <c r="U29" s="24" t="e">
        <f t="shared" si="28"/>
        <v>#REF!</v>
      </c>
      <c r="V29" s="24" t="e">
        <f t="shared" si="28"/>
        <v>#REF!</v>
      </c>
      <c r="W29" s="24" t="e">
        <f t="shared" si="28"/>
        <v>#REF!</v>
      </c>
      <c r="X29" s="24" t="e">
        <f t="shared" si="28"/>
        <v>#REF!</v>
      </c>
      <c r="Y29" s="24" t="e">
        <f t="shared" si="28"/>
        <v>#REF!</v>
      </c>
      <c r="Z29" s="24" t="e">
        <f t="shared" si="28"/>
        <v>#REF!</v>
      </c>
      <c r="AA29" s="24" t="e">
        <f t="shared" si="28"/>
        <v>#REF!</v>
      </c>
      <c r="AB29" s="24" t="e">
        <f t="shared" si="28"/>
        <v>#REF!</v>
      </c>
      <c r="AC29" s="24" t="e">
        <f t="shared" si="28"/>
        <v>#REF!</v>
      </c>
      <c r="AD29" s="24" t="e">
        <f t="shared" si="28"/>
        <v>#REF!</v>
      </c>
      <c r="AE29" s="24" t="e">
        <f t="shared" si="28"/>
        <v>#REF!</v>
      </c>
      <c r="AF29" s="24" t="e">
        <f t="shared" si="28"/>
        <v>#REF!</v>
      </c>
      <c r="AG29" s="24" t="e">
        <f t="shared" si="28"/>
        <v>#REF!</v>
      </c>
      <c r="AH29" s="24" t="e">
        <f t="shared" si="28"/>
        <v>#REF!</v>
      </c>
      <c r="AI29" s="24" t="e">
        <f t="shared" si="28"/>
        <v>#REF!</v>
      </c>
      <c r="AJ29" s="24" t="e">
        <f t="shared" si="28"/>
        <v>#REF!</v>
      </c>
      <c r="AK29" s="24" t="e">
        <f t="shared" si="28"/>
        <v>#REF!</v>
      </c>
      <c r="AL29" s="24" t="e">
        <f t="shared" si="28"/>
        <v>#REF!</v>
      </c>
    </row>
    <row r="30" spans="1:38" x14ac:dyDescent="0.25">
      <c r="A30" s="21"/>
      <c r="B30" s="22" t="s">
        <v>17</v>
      </c>
      <c r="C30" s="23" t="e">
        <f t="shared" si="2"/>
        <v>#REF!</v>
      </c>
      <c r="D30" s="24" t="e">
        <f t="shared" ref="D30:AL30" si="29">COUNTIF(_XM5,D$1)</f>
        <v>#REF!</v>
      </c>
      <c r="E30" s="24" t="e">
        <f t="shared" si="29"/>
        <v>#REF!</v>
      </c>
      <c r="F30" s="24" t="e">
        <f t="shared" si="29"/>
        <v>#REF!</v>
      </c>
      <c r="G30" s="24" t="e">
        <f t="shared" si="29"/>
        <v>#REF!</v>
      </c>
      <c r="H30" s="24" t="e">
        <f t="shared" si="29"/>
        <v>#REF!</v>
      </c>
      <c r="I30" s="24" t="e">
        <f t="shared" si="29"/>
        <v>#REF!</v>
      </c>
      <c r="J30" s="24" t="e">
        <f t="shared" si="29"/>
        <v>#REF!</v>
      </c>
      <c r="K30" s="24" t="e">
        <f t="shared" si="29"/>
        <v>#REF!</v>
      </c>
      <c r="L30" s="24" t="e">
        <f t="shared" si="29"/>
        <v>#REF!</v>
      </c>
      <c r="M30" s="24" t="e">
        <f t="shared" si="29"/>
        <v>#REF!</v>
      </c>
      <c r="N30" s="24" t="e">
        <f t="shared" si="29"/>
        <v>#REF!</v>
      </c>
      <c r="O30" s="24" t="e">
        <f t="shared" si="29"/>
        <v>#REF!</v>
      </c>
      <c r="P30" s="24" t="e">
        <f t="shared" si="29"/>
        <v>#REF!</v>
      </c>
      <c r="Q30" s="24" t="e">
        <f t="shared" si="29"/>
        <v>#REF!</v>
      </c>
      <c r="R30" s="24" t="e">
        <f t="shared" si="29"/>
        <v>#REF!</v>
      </c>
      <c r="S30" s="24" t="e">
        <f t="shared" si="29"/>
        <v>#REF!</v>
      </c>
      <c r="T30" s="24" t="e">
        <f t="shared" si="29"/>
        <v>#REF!</v>
      </c>
      <c r="U30" s="24" t="e">
        <f t="shared" si="29"/>
        <v>#REF!</v>
      </c>
      <c r="V30" s="24" t="e">
        <f t="shared" si="29"/>
        <v>#REF!</v>
      </c>
      <c r="W30" s="24" t="e">
        <f t="shared" si="29"/>
        <v>#REF!</v>
      </c>
      <c r="X30" s="24" t="e">
        <f t="shared" si="29"/>
        <v>#REF!</v>
      </c>
      <c r="Y30" s="24" t="e">
        <f t="shared" si="29"/>
        <v>#REF!</v>
      </c>
      <c r="Z30" s="24" t="e">
        <f t="shared" si="29"/>
        <v>#REF!</v>
      </c>
      <c r="AA30" s="24" t="e">
        <f t="shared" si="29"/>
        <v>#REF!</v>
      </c>
      <c r="AB30" s="24" t="e">
        <f t="shared" si="29"/>
        <v>#REF!</v>
      </c>
      <c r="AC30" s="24" t="e">
        <f t="shared" si="29"/>
        <v>#REF!</v>
      </c>
      <c r="AD30" s="24" t="e">
        <f t="shared" si="29"/>
        <v>#REF!</v>
      </c>
      <c r="AE30" s="24" t="e">
        <f t="shared" si="29"/>
        <v>#REF!</v>
      </c>
      <c r="AF30" s="24" t="e">
        <f t="shared" si="29"/>
        <v>#REF!</v>
      </c>
      <c r="AG30" s="24" t="e">
        <f t="shared" si="29"/>
        <v>#REF!</v>
      </c>
      <c r="AH30" s="24" t="e">
        <f t="shared" si="29"/>
        <v>#REF!</v>
      </c>
      <c r="AI30" s="24" t="e">
        <f t="shared" si="29"/>
        <v>#REF!</v>
      </c>
      <c r="AJ30" s="24" t="e">
        <f t="shared" si="29"/>
        <v>#REF!</v>
      </c>
      <c r="AK30" s="24" t="e">
        <f t="shared" si="29"/>
        <v>#REF!</v>
      </c>
      <c r="AL30" s="24" t="e">
        <f t="shared" si="29"/>
        <v>#REF!</v>
      </c>
    </row>
    <row r="31" spans="1:38" x14ac:dyDescent="0.25">
      <c r="A31" s="25"/>
      <c r="B31" s="26" t="s">
        <v>18</v>
      </c>
      <c r="C31" s="27" t="e">
        <f t="shared" si="2"/>
        <v>#REF!</v>
      </c>
      <c r="D31" s="28" t="e">
        <f t="shared" ref="D31:AL31" si="30">COUNTIF(_XM6,D$1)</f>
        <v>#REF!</v>
      </c>
      <c r="E31" s="28" t="e">
        <f t="shared" si="30"/>
        <v>#REF!</v>
      </c>
      <c r="F31" s="28" t="e">
        <f t="shared" si="30"/>
        <v>#REF!</v>
      </c>
      <c r="G31" s="28" t="e">
        <f t="shared" si="30"/>
        <v>#REF!</v>
      </c>
      <c r="H31" s="28" t="e">
        <f t="shared" si="30"/>
        <v>#REF!</v>
      </c>
      <c r="I31" s="28" t="e">
        <f t="shared" si="30"/>
        <v>#REF!</v>
      </c>
      <c r="J31" s="28" t="e">
        <f t="shared" si="30"/>
        <v>#REF!</v>
      </c>
      <c r="K31" s="28" t="e">
        <f t="shared" si="30"/>
        <v>#REF!</v>
      </c>
      <c r="L31" s="28" t="e">
        <f t="shared" si="30"/>
        <v>#REF!</v>
      </c>
      <c r="M31" s="28" t="e">
        <f t="shared" si="30"/>
        <v>#REF!</v>
      </c>
      <c r="N31" s="28" t="e">
        <f t="shared" si="30"/>
        <v>#REF!</v>
      </c>
      <c r="O31" s="28" t="e">
        <f t="shared" si="30"/>
        <v>#REF!</v>
      </c>
      <c r="P31" s="28" t="e">
        <f t="shared" si="30"/>
        <v>#REF!</v>
      </c>
      <c r="Q31" s="28" t="e">
        <f t="shared" si="30"/>
        <v>#REF!</v>
      </c>
      <c r="R31" s="28" t="e">
        <f t="shared" si="30"/>
        <v>#REF!</v>
      </c>
      <c r="S31" s="28" t="e">
        <f t="shared" si="30"/>
        <v>#REF!</v>
      </c>
      <c r="T31" s="28" t="e">
        <f t="shared" si="30"/>
        <v>#REF!</v>
      </c>
      <c r="U31" s="28" t="e">
        <f t="shared" si="30"/>
        <v>#REF!</v>
      </c>
      <c r="V31" s="28" t="e">
        <f t="shared" si="30"/>
        <v>#REF!</v>
      </c>
      <c r="W31" s="28" t="e">
        <f t="shared" si="30"/>
        <v>#REF!</v>
      </c>
      <c r="X31" s="28" t="e">
        <f t="shared" si="30"/>
        <v>#REF!</v>
      </c>
      <c r="Y31" s="28" t="e">
        <f t="shared" si="30"/>
        <v>#REF!</v>
      </c>
      <c r="Z31" s="28" t="e">
        <f t="shared" si="30"/>
        <v>#REF!</v>
      </c>
      <c r="AA31" s="28" t="e">
        <f t="shared" si="30"/>
        <v>#REF!</v>
      </c>
      <c r="AB31" s="28" t="e">
        <f t="shared" si="30"/>
        <v>#REF!</v>
      </c>
      <c r="AC31" s="28" t="e">
        <f t="shared" si="30"/>
        <v>#REF!</v>
      </c>
      <c r="AD31" s="28" t="e">
        <f t="shared" si="30"/>
        <v>#REF!</v>
      </c>
      <c r="AE31" s="28" t="e">
        <f t="shared" si="30"/>
        <v>#REF!</v>
      </c>
      <c r="AF31" s="28" t="e">
        <f t="shared" si="30"/>
        <v>#REF!</v>
      </c>
      <c r="AG31" s="28" t="e">
        <f t="shared" si="30"/>
        <v>#REF!</v>
      </c>
      <c r="AH31" s="28" t="e">
        <f t="shared" si="30"/>
        <v>#REF!</v>
      </c>
      <c r="AI31" s="28" t="e">
        <f t="shared" si="30"/>
        <v>#REF!</v>
      </c>
      <c r="AJ31" s="28" t="e">
        <f t="shared" si="30"/>
        <v>#REF!</v>
      </c>
      <c r="AK31" s="28" t="e">
        <f t="shared" si="30"/>
        <v>#REF!</v>
      </c>
      <c r="AL31" s="28" t="e">
        <f t="shared" si="30"/>
        <v>#REF!</v>
      </c>
    </row>
    <row r="32" spans="1:38" x14ac:dyDescent="0.25">
      <c r="A32" s="29" t="s">
        <v>11</v>
      </c>
      <c r="B32" s="30" t="s">
        <v>12</v>
      </c>
      <c r="C32" s="31" t="e">
        <f>SUM(D32:AJ32)</f>
        <v>#REF!</v>
      </c>
      <c r="D32" s="32" t="e">
        <f t="shared" ref="D32:AL32" si="31">COUNTIF(_ST1,D$1)</f>
        <v>#REF!</v>
      </c>
      <c r="E32" s="32" t="e">
        <f t="shared" si="31"/>
        <v>#REF!</v>
      </c>
      <c r="F32" s="32" t="e">
        <f t="shared" si="31"/>
        <v>#REF!</v>
      </c>
      <c r="G32" s="32" t="e">
        <f t="shared" si="31"/>
        <v>#REF!</v>
      </c>
      <c r="H32" s="32" t="e">
        <f t="shared" si="31"/>
        <v>#REF!</v>
      </c>
      <c r="I32" s="32" t="e">
        <f t="shared" si="31"/>
        <v>#REF!</v>
      </c>
      <c r="J32" s="32" t="e">
        <f t="shared" si="31"/>
        <v>#REF!</v>
      </c>
      <c r="K32" s="32" t="e">
        <f t="shared" si="31"/>
        <v>#REF!</v>
      </c>
      <c r="L32" s="32" t="e">
        <f t="shared" si="31"/>
        <v>#REF!</v>
      </c>
      <c r="M32" s="32" t="e">
        <f t="shared" si="31"/>
        <v>#REF!</v>
      </c>
      <c r="N32" s="32" t="e">
        <f t="shared" si="31"/>
        <v>#REF!</v>
      </c>
      <c r="O32" s="32" t="e">
        <f t="shared" si="31"/>
        <v>#REF!</v>
      </c>
      <c r="P32" s="32" t="e">
        <f t="shared" si="31"/>
        <v>#REF!</v>
      </c>
      <c r="Q32" s="32" t="e">
        <f t="shared" si="31"/>
        <v>#REF!</v>
      </c>
      <c r="R32" s="32" t="e">
        <f t="shared" si="31"/>
        <v>#REF!</v>
      </c>
      <c r="S32" s="32" t="e">
        <f t="shared" si="31"/>
        <v>#REF!</v>
      </c>
      <c r="T32" s="32" t="e">
        <f t="shared" si="31"/>
        <v>#REF!</v>
      </c>
      <c r="U32" s="32" t="e">
        <f t="shared" si="31"/>
        <v>#REF!</v>
      </c>
      <c r="V32" s="32" t="e">
        <f t="shared" si="31"/>
        <v>#REF!</v>
      </c>
      <c r="W32" s="32" t="e">
        <f t="shared" si="31"/>
        <v>#REF!</v>
      </c>
      <c r="X32" s="32" t="e">
        <f t="shared" si="31"/>
        <v>#REF!</v>
      </c>
      <c r="Y32" s="32" t="e">
        <f t="shared" si="31"/>
        <v>#REF!</v>
      </c>
      <c r="Z32" s="32" t="e">
        <f t="shared" si="31"/>
        <v>#REF!</v>
      </c>
      <c r="AA32" s="32" t="e">
        <f t="shared" si="31"/>
        <v>#REF!</v>
      </c>
      <c r="AB32" s="32" t="e">
        <f t="shared" si="31"/>
        <v>#REF!</v>
      </c>
      <c r="AC32" s="32" t="e">
        <f t="shared" si="31"/>
        <v>#REF!</v>
      </c>
      <c r="AD32" s="32" t="e">
        <f t="shared" si="31"/>
        <v>#REF!</v>
      </c>
      <c r="AE32" s="32" t="e">
        <f t="shared" si="31"/>
        <v>#REF!</v>
      </c>
      <c r="AF32" s="32" t="e">
        <f t="shared" si="31"/>
        <v>#REF!</v>
      </c>
      <c r="AG32" s="32" t="e">
        <f t="shared" si="31"/>
        <v>#REF!</v>
      </c>
      <c r="AH32" s="32" t="e">
        <f t="shared" si="31"/>
        <v>#REF!</v>
      </c>
      <c r="AI32" s="32" t="e">
        <f t="shared" si="31"/>
        <v>#REF!</v>
      </c>
      <c r="AJ32" s="32" t="e">
        <f t="shared" si="31"/>
        <v>#REF!</v>
      </c>
      <c r="AK32" s="32" t="e">
        <f t="shared" si="31"/>
        <v>#REF!</v>
      </c>
      <c r="AL32" s="32" t="e">
        <f t="shared" si="31"/>
        <v>#REF!</v>
      </c>
    </row>
    <row r="33" spans="1:38" x14ac:dyDescent="0.25">
      <c r="A33" s="33" t="s">
        <v>23</v>
      </c>
      <c r="B33" s="34" t="s">
        <v>14</v>
      </c>
      <c r="C33" s="35" t="e">
        <f t="shared" ref="C33:C61" si="32">SUM(D33:AJ33)</f>
        <v>#REF!</v>
      </c>
      <c r="D33" s="36" t="e">
        <f t="shared" ref="D33:AL33" si="33">COUNTIF(_ST2,D$1)</f>
        <v>#REF!</v>
      </c>
      <c r="E33" s="36" t="e">
        <f t="shared" si="33"/>
        <v>#REF!</v>
      </c>
      <c r="F33" s="36" t="e">
        <f t="shared" si="33"/>
        <v>#REF!</v>
      </c>
      <c r="G33" s="36" t="e">
        <f t="shared" si="33"/>
        <v>#REF!</v>
      </c>
      <c r="H33" s="36" t="e">
        <f t="shared" si="33"/>
        <v>#REF!</v>
      </c>
      <c r="I33" s="36" t="e">
        <f t="shared" si="33"/>
        <v>#REF!</v>
      </c>
      <c r="J33" s="36" t="e">
        <f t="shared" si="33"/>
        <v>#REF!</v>
      </c>
      <c r="K33" s="36" t="e">
        <f t="shared" si="33"/>
        <v>#REF!</v>
      </c>
      <c r="L33" s="36" t="e">
        <f t="shared" si="33"/>
        <v>#REF!</v>
      </c>
      <c r="M33" s="36" t="e">
        <f t="shared" si="33"/>
        <v>#REF!</v>
      </c>
      <c r="N33" s="36" t="e">
        <f t="shared" si="33"/>
        <v>#REF!</v>
      </c>
      <c r="O33" s="36" t="e">
        <f t="shared" si="33"/>
        <v>#REF!</v>
      </c>
      <c r="P33" s="36" t="e">
        <f t="shared" si="33"/>
        <v>#REF!</v>
      </c>
      <c r="Q33" s="36" t="e">
        <f t="shared" si="33"/>
        <v>#REF!</v>
      </c>
      <c r="R33" s="36" t="e">
        <f t="shared" si="33"/>
        <v>#REF!</v>
      </c>
      <c r="S33" s="36" t="e">
        <f t="shared" si="33"/>
        <v>#REF!</v>
      </c>
      <c r="T33" s="36" t="e">
        <f t="shared" si="33"/>
        <v>#REF!</v>
      </c>
      <c r="U33" s="36" t="e">
        <f t="shared" si="33"/>
        <v>#REF!</v>
      </c>
      <c r="V33" s="36" t="e">
        <f t="shared" si="33"/>
        <v>#REF!</v>
      </c>
      <c r="W33" s="36" t="e">
        <f t="shared" si="33"/>
        <v>#REF!</v>
      </c>
      <c r="X33" s="36" t="e">
        <f t="shared" si="33"/>
        <v>#REF!</v>
      </c>
      <c r="Y33" s="36" t="e">
        <f t="shared" si="33"/>
        <v>#REF!</v>
      </c>
      <c r="Z33" s="36" t="e">
        <f t="shared" si="33"/>
        <v>#REF!</v>
      </c>
      <c r="AA33" s="36" t="e">
        <f t="shared" si="33"/>
        <v>#REF!</v>
      </c>
      <c r="AB33" s="36" t="e">
        <f t="shared" si="33"/>
        <v>#REF!</v>
      </c>
      <c r="AC33" s="36" t="e">
        <f t="shared" si="33"/>
        <v>#REF!</v>
      </c>
      <c r="AD33" s="36" t="e">
        <f t="shared" si="33"/>
        <v>#REF!</v>
      </c>
      <c r="AE33" s="36" t="e">
        <f t="shared" si="33"/>
        <v>#REF!</v>
      </c>
      <c r="AF33" s="36" t="e">
        <f t="shared" si="33"/>
        <v>#REF!</v>
      </c>
      <c r="AG33" s="36" t="e">
        <f t="shared" si="33"/>
        <v>#REF!</v>
      </c>
      <c r="AH33" s="36" t="e">
        <f t="shared" si="33"/>
        <v>#REF!</v>
      </c>
      <c r="AI33" s="36" t="e">
        <f t="shared" si="33"/>
        <v>#REF!</v>
      </c>
      <c r="AJ33" s="36" t="e">
        <f t="shared" si="33"/>
        <v>#REF!</v>
      </c>
      <c r="AK33" s="36" t="e">
        <f t="shared" si="33"/>
        <v>#REF!</v>
      </c>
      <c r="AL33" s="36" t="e">
        <f t="shared" si="33"/>
        <v>#REF!</v>
      </c>
    </row>
    <row r="34" spans="1:38" x14ac:dyDescent="0.25">
      <c r="A34" s="33"/>
      <c r="B34" s="34" t="s">
        <v>15</v>
      </c>
      <c r="C34" s="35" t="e">
        <f t="shared" si="32"/>
        <v>#REF!</v>
      </c>
      <c r="D34" s="36" t="e">
        <f t="shared" ref="D34:AL34" si="34">COUNTIF(_ST3,D$1)</f>
        <v>#REF!</v>
      </c>
      <c r="E34" s="36" t="e">
        <f t="shared" si="34"/>
        <v>#REF!</v>
      </c>
      <c r="F34" s="36" t="e">
        <f t="shared" si="34"/>
        <v>#REF!</v>
      </c>
      <c r="G34" s="36" t="e">
        <f t="shared" si="34"/>
        <v>#REF!</v>
      </c>
      <c r="H34" s="36" t="e">
        <f t="shared" si="34"/>
        <v>#REF!</v>
      </c>
      <c r="I34" s="36" t="e">
        <f t="shared" si="34"/>
        <v>#REF!</v>
      </c>
      <c r="J34" s="36" t="e">
        <f t="shared" si="34"/>
        <v>#REF!</v>
      </c>
      <c r="K34" s="36" t="e">
        <f t="shared" si="34"/>
        <v>#REF!</v>
      </c>
      <c r="L34" s="36" t="e">
        <f t="shared" si="34"/>
        <v>#REF!</v>
      </c>
      <c r="M34" s="36" t="e">
        <f t="shared" si="34"/>
        <v>#REF!</v>
      </c>
      <c r="N34" s="36" t="e">
        <f t="shared" si="34"/>
        <v>#REF!</v>
      </c>
      <c r="O34" s="36" t="e">
        <f t="shared" si="34"/>
        <v>#REF!</v>
      </c>
      <c r="P34" s="36" t="e">
        <f t="shared" si="34"/>
        <v>#REF!</v>
      </c>
      <c r="Q34" s="36" t="e">
        <f t="shared" si="34"/>
        <v>#REF!</v>
      </c>
      <c r="R34" s="36" t="e">
        <f t="shared" si="34"/>
        <v>#REF!</v>
      </c>
      <c r="S34" s="36" t="e">
        <f t="shared" si="34"/>
        <v>#REF!</v>
      </c>
      <c r="T34" s="36" t="e">
        <f t="shared" si="34"/>
        <v>#REF!</v>
      </c>
      <c r="U34" s="36" t="e">
        <f t="shared" si="34"/>
        <v>#REF!</v>
      </c>
      <c r="V34" s="36" t="e">
        <f t="shared" si="34"/>
        <v>#REF!</v>
      </c>
      <c r="W34" s="36" t="e">
        <f t="shared" si="34"/>
        <v>#REF!</v>
      </c>
      <c r="X34" s="36" t="e">
        <f t="shared" si="34"/>
        <v>#REF!</v>
      </c>
      <c r="Y34" s="36" t="e">
        <f t="shared" si="34"/>
        <v>#REF!</v>
      </c>
      <c r="Z34" s="36" t="e">
        <f t="shared" si="34"/>
        <v>#REF!</v>
      </c>
      <c r="AA34" s="36" t="e">
        <f t="shared" si="34"/>
        <v>#REF!</v>
      </c>
      <c r="AB34" s="36" t="e">
        <f t="shared" si="34"/>
        <v>#REF!</v>
      </c>
      <c r="AC34" s="36" t="e">
        <f t="shared" si="34"/>
        <v>#REF!</v>
      </c>
      <c r="AD34" s="36" t="e">
        <f t="shared" si="34"/>
        <v>#REF!</v>
      </c>
      <c r="AE34" s="36" t="e">
        <f t="shared" si="34"/>
        <v>#REF!</v>
      </c>
      <c r="AF34" s="36" t="e">
        <f t="shared" si="34"/>
        <v>#REF!</v>
      </c>
      <c r="AG34" s="36" t="e">
        <f t="shared" si="34"/>
        <v>#REF!</v>
      </c>
      <c r="AH34" s="36" t="e">
        <f t="shared" si="34"/>
        <v>#REF!</v>
      </c>
      <c r="AI34" s="36" t="e">
        <f t="shared" si="34"/>
        <v>#REF!</v>
      </c>
      <c r="AJ34" s="36" t="e">
        <f t="shared" si="34"/>
        <v>#REF!</v>
      </c>
      <c r="AK34" s="36" t="e">
        <f t="shared" si="34"/>
        <v>#REF!</v>
      </c>
      <c r="AL34" s="36" t="e">
        <f t="shared" si="34"/>
        <v>#REF!</v>
      </c>
    </row>
    <row r="35" spans="1:38" x14ac:dyDescent="0.25">
      <c r="A35" s="33"/>
      <c r="B35" s="34" t="s">
        <v>16</v>
      </c>
      <c r="C35" s="35" t="e">
        <f t="shared" si="32"/>
        <v>#REF!</v>
      </c>
      <c r="D35" s="36" t="e">
        <f t="shared" ref="D35:AL35" si="35">COUNTIF(_ST4,D$1)</f>
        <v>#REF!</v>
      </c>
      <c r="E35" s="36" t="e">
        <f t="shared" si="35"/>
        <v>#REF!</v>
      </c>
      <c r="F35" s="36" t="e">
        <f t="shared" si="35"/>
        <v>#REF!</v>
      </c>
      <c r="G35" s="36" t="e">
        <f t="shared" si="35"/>
        <v>#REF!</v>
      </c>
      <c r="H35" s="36" t="e">
        <f t="shared" si="35"/>
        <v>#REF!</v>
      </c>
      <c r="I35" s="36" t="e">
        <f t="shared" si="35"/>
        <v>#REF!</v>
      </c>
      <c r="J35" s="36" t="e">
        <f t="shared" si="35"/>
        <v>#REF!</v>
      </c>
      <c r="K35" s="36" t="e">
        <f t="shared" si="35"/>
        <v>#REF!</v>
      </c>
      <c r="L35" s="36" t="e">
        <f t="shared" si="35"/>
        <v>#REF!</v>
      </c>
      <c r="M35" s="36" t="e">
        <f t="shared" si="35"/>
        <v>#REF!</v>
      </c>
      <c r="N35" s="36" t="e">
        <f t="shared" si="35"/>
        <v>#REF!</v>
      </c>
      <c r="O35" s="36" t="e">
        <f t="shared" si="35"/>
        <v>#REF!</v>
      </c>
      <c r="P35" s="36" t="e">
        <f t="shared" si="35"/>
        <v>#REF!</v>
      </c>
      <c r="Q35" s="36" t="e">
        <f t="shared" si="35"/>
        <v>#REF!</v>
      </c>
      <c r="R35" s="36" t="e">
        <f t="shared" si="35"/>
        <v>#REF!</v>
      </c>
      <c r="S35" s="36" t="e">
        <f t="shared" si="35"/>
        <v>#REF!</v>
      </c>
      <c r="T35" s="36" t="e">
        <f t="shared" si="35"/>
        <v>#REF!</v>
      </c>
      <c r="U35" s="36" t="e">
        <f t="shared" si="35"/>
        <v>#REF!</v>
      </c>
      <c r="V35" s="36" t="e">
        <f t="shared" si="35"/>
        <v>#REF!</v>
      </c>
      <c r="W35" s="36" t="e">
        <f t="shared" si="35"/>
        <v>#REF!</v>
      </c>
      <c r="X35" s="36" t="e">
        <f t="shared" si="35"/>
        <v>#REF!</v>
      </c>
      <c r="Y35" s="36" t="e">
        <f t="shared" si="35"/>
        <v>#REF!</v>
      </c>
      <c r="Z35" s="36" t="e">
        <f t="shared" si="35"/>
        <v>#REF!</v>
      </c>
      <c r="AA35" s="36" t="e">
        <f t="shared" si="35"/>
        <v>#REF!</v>
      </c>
      <c r="AB35" s="36" t="e">
        <f t="shared" si="35"/>
        <v>#REF!</v>
      </c>
      <c r="AC35" s="36" t="e">
        <f t="shared" si="35"/>
        <v>#REF!</v>
      </c>
      <c r="AD35" s="36" t="e">
        <f t="shared" si="35"/>
        <v>#REF!</v>
      </c>
      <c r="AE35" s="36" t="e">
        <f t="shared" si="35"/>
        <v>#REF!</v>
      </c>
      <c r="AF35" s="36" t="e">
        <f t="shared" si="35"/>
        <v>#REF!</v>
      </c>
      <c r="AG35" s="36" t="e">
        <f t="shared" si="35"/>
        <v>#REF!</v>
      </c>
      <c r="AH35" s="36" t="e">
        <f t="shared" si="35"/>
        <v>#REF!</v>
      </c>
      <c r="AI35" s="36" t="e">
        <f t="shared" si="35"/>
        <v>#REF!</v>
      </c>
      <c r="AJ35" s="36" t="e">
        <f t="shared" si="35"/>
        <v>#REF!</v>
      </c>
      <c r="AK35" s="36" t="e">
        <f t="shared" si="35"/>
        <v>#REF!</v>
      </c>
      <c r="AL35" s="36" t="e">
        <f t="shared" si="35"/>
        <v>#REF!</v>
      </c>
    </row>
    <row r="36" spans="1:38" x14ac:dyDescent="0.25">
      <c r="A36" s="33"/>
      <c r="B36" s="34" t="s">
        <v>17</v>
      </c>
      <c r="C36" s="35" t="e">
        <f t="shared" si="32"/>
        <v>#REF!</v>
      </c>
      <c r="D36" s="36" t="e">
        <f t="shared" ref="D36:AL36" si="36">COUNTIF(_ST5,D$1)</f>
        <v>#REF!</v>
      </c>
      <c r="E36" s="36" t="e">
        <f t="shared" si="36"/>
        <v>#REF!</v>
      </c>
      <c r="F36" s="36" t="e">
        <f t="shared" si="36"/>
        <v>#REF!</v>
      </c>
      <c r="G36" s="36" t="e">
        <f t="shared" si="36"/>
        <v>#REF!</v>
      </c>
      <c r="H36" s="36" t="e">
        <f t="shared" si="36"/>
        <v>#REF!</v>
      </c>
      <c r="I36" s="36" t="e">
        <f t="shared" si="36"/>
        <v>#REF!</v>
      </c>
      <c r="J36" s="36" t="e">
        <f t="shared" si="36"/>
        <v>#REF!</v>
      </c>
      <c r="K36" s="36" t="e">
        <f t="shared" si="36"/>
        <v>#REF!</v>
      </c>
      <c r="L36" s="36" t="e">
        <f t="shared" si="36"/>
        <v>#REF!</v>
      </c>
      <c r="M36" s="36" t="e">
        <f t="shared" si="36"/>
        <v>#REF!</v>
      </c>
      <c r="N36" s="36" t="e">
        <f t="shared" si="36"/>
        <v>#REF!</v>
      </c>
      <c r="O36" s="36" t="e">
        <f t="shared" si="36"/>
        <v>#REF!</v>
      </c>
      <c r="P36" s="36" t="e">
        <f t="shared" si="36"/>
        <v>#REF!</v>
      </c>
      <c r="Q36" s="36" t="e">
        <f t="shared" si="36"/>
        <v>#REF!</v>
      </c>
      <c r="R36" s="36" t="e">
        <f t="shared" si="36"/>
        <v>#REF!</v>
      </c>
      <c r="S36" s="36" t="e">
        <f t="shared" si="36"/>
        <v>#REF!</v>
      </c>
      <c r="T36" s="36" t="e">
        <f t="shared" si="36"/>
        <v>#REF!</v>
      </c>
      <c r="U36" s="36" t="e">
        <f t="shared" si="36"/>
        <v>#REF!</v>
      </c>
      <c r="V36" s="36" t="e">
        <f t="shared" si="36"/>
        <v>#REF!</v>
      </c>
      <c r="W36" s="36" t="e">
        <f t="shared" si="36"/>
        <v>#REF!</v>
      </c>
      <c r="X36" s="36" t="e">
        <f t="shared" si="36"/>
        <v>#REF!</v>
      </c>
      <c r="Y36" s="36" t="e">
        <f t="shared" si="36"/>
        <v>#REF!</v>
      </c>
      <c r="Z36" s="36" t="e">
        <f t="shared" si="36"/>
        <v>#REF!</v>
      </c>
      <c r="AA36" s="36" t="e">
        <f t="shared" si="36"/>
        <v>#REF!</v>
      </c>
      <c r="AB36" s="36" t="e">
        <f t="shared" si="36"/>
        <v>#REF!</v>
      </c>
      <c r="AC36" s="36" t="e">
        <f t="shared" si="36"/>
        <v>#REF!</v>
      </c>
      <c r="AD36" s="36" t="e">
        <f t="shared" si="36"/>
        <v>#REF!</v>
      </c>
      <c r="AE36" s="36" t="e">
        <f t="shared" si="36"/>
        <v>#REF!</v>
      </c>
      <c r="AF36" s="36" t="e">
        <f t="shared" si="36"/>
        <v>#REF!</v>
      </c>
      <c r="AG36" s="36" t="e">
        <f t="shared" si="36"/>
        <v>#REF!</v>
      </c>
      <c r="AH36" s="36" t="e">
        <f t="shared" si="36"/>
        <v>#REF!</v>
      </c>
      <c r="AI36" s="36" t="e">
        <f t="shared" si="36"/>
        <v>#REF!</v>
      </c>
      <c r="AJ36" s="36" t="e">
        <f t="shared" si="36"/>
        <v>#REF!</v>
      </c>
      <c r="AK36" s="36" t="e">
        <f t="shared" si="36"/>
        <v>#REF!</v>
      </c>
      <c r="AL36" s="36" t="e">
        <f t="shared" si="36"/>
        <v>#REF!</v>
      </c>
    </row>
    <row r="37" spans="1:38" x14ac:dyDescent="0.25">
      <c r="A37" s="37"/>
      <c r="B37" s="38" t="s">
        <v>18</v>
      </c>
      <c r="C37" s="39" t="e">
        <f t="shared" si="32"/>
        <v>#REF!</v>
      </c>
      <c r="D37" s="40" t="e">
        <f t="shared" ref="D37:AL37" si="37">COUNTIF(_ST6,D$1)</f>
        <v>#REF!</v>
      </c>
      <c r="E37" s="40" t="e">
        <f t="shared" si="37"/>
        <v>#REF!</v>
      </c>
      <c r="F37" s="40" t="e">
        <f t="shared" si="37"/>
        <v>#REF!</v>
      </c>
      <c r="G37" s="40" t="e">
        <f t="shared" si="37"/>
        <v>#REF!</v>
      </c>
      <c r="H37" s="40" t="e">
        <f t="shared" si="37"/>
        <v>#REF!</v>
      </c>
      <c r="I37" s="40" t="e">
        <f t="shared" si="37"/>
        <v>#REF!</v>
      </c>
      <c r="J37" s="40" t="e">
        <f t="shared" si="37"/>
        <v>#REF!</v>
      </c>
      <c r="K37" s="40" t="e">
        <f t="shared" si="37"/>
        <v>#REF!</v>
      </c>
      <c r="L37" s="40" t="e">
        <f t="shared" si="37"/>
        <v>#REF!</v>
      </c>
      <c r="M37" s="40" t="e">
        <f t="shared" si="37"/>
        <v>#REF!</v>
      </c>
      <c r="N37" s="40" t="e">
        <f t="shared" si="37"/>
        <v>#REF!</v>
      </c>
      <c r="O37" s="40" t="e">
        <f t="shared" si="37"/>
        <v>#REF!</v>
      </c>
      <c r="P37" s="40" t="e">
        <f t="shared" si="37"/>
        <v>#REF!</v>
      </c>
      <c r="Q37" s="40" t="e">
        <f t="shared" si="37"/>
        <v>#REF!</v>
      </c>
      <c r="R37" s="40" t="e">
        <f t="shared" si="37"/>
        <v>#REF!</v>
      </c>
      <c r="S37" s="40" t="e">
        <f t="shared" si="37"/>
        <v>#REF!</v>
      </c>
      <c r="T37" s="40" t="e">
        <f t="shared" si="37"/>
        <v>#REF!</v>
      </c>
      <c r="U37" s="40" t="e">
        <f t="shared" si="37"/>
        <v>#REF!</v>
      </c>
      <c r="V37" s="40" t="e">
        <f t="shared" si="37"/>
        <v>#REF!</v>
      </c>
      <c r="W37" s="40" t="e">
        <f t="shared" si="37"/>
        <v>#REF!</v>
      </c>
      <c r="X37" s="40" t="e">
        <f t="shared" si="37"/>
        <v>#REF!</v>
      </c>
      <c r="Y37" s="40" t="e">
        <f t="shared" si="37"/>
        <v>#REF!</v>
      </c>
      <c r="Z37" s="40" t="e">
        <f t="shared" si="37"/>
        <v>#REF!</v>
      </c>
      <c r="AA37" s="40" t="e">
        <f t="shared" si="37"/>
        <v>#REF!</v>
      </c>
      <c r="AB37" s="40" t="e">
        <f t="shared" si="37"/>
        <v>#REF!</v>
      </c>
      <c r="AC37" s="40" t="e">
        <f t="shared" si="37"/>
        <v>#REF!</v>
      </c>
      <c r="AD37" s="40" t="e">
        <f t="shared" si="37"/>
        <v>#REF!</v>
      </c>
      <c r="AE37" s="40" t="e">
        <f t="shared" si="37"/>
        <v>#REF!</v>
      </c>
      <c r="AF37" s="40" t="e">
        <f t="shared" si="37"/>
        <v>#REF!</v>
      </c>
      <c r="AG37" s="40" t="e">
        <f t="shared" si="37"/>
        <v>#REF!</v>
      </c>
      <c r="AH37" s="40" t="e">
        <f t="shared" si="37"/>
        <v>#REF!</v>
      </c>
      <c r="AI37" s="40" t="e">
        <f t="shared" si="37"/>
        <v>#REF!</v>
      </c>
      <c r="AJ37" s="40" t="e">
        <f t="shared" si="37"/>
        <v>#REF!</v>
      </c>
      <c r="AK37" s="40" t="e">
        <f t="shared" si="37"/>
        <v>#REF!</v>
      </c>
      <c r="AL37" s="40" t="e">
        <f t="shared" si="37"/>
        <v>#REF!</v>
      </c>
    </row>
    <row r="38" spans="1:38" x14ac:dyDescent="0.25">
      <c r="A38" s="29" t="s">
        <v>19</v>
      </c>
      <c r="B38" s="30" t="s">
        <v>12</v>
      </c>
      <c r="C38" s="31" t="e">
        <f t="shared" si="32"/>
        <v>#REF!</v>
      </c>
      <c r="D38" s="32" t="e">
        <f t="shared" ref="D38:AL38" si="38">COUNTIF(_TT1,D$1)</f>
        <v>#REF!</v>
      </c>
      <c r="E38" s="32" t="e">
        <f t="shared" si="38"/>
        <v>#REF!</v>
      </c>
      <c r="F38" s="32" t="e">
        <f t="shared" si="38"/>
        <v>#REF!</v>
      </c>
      <c r="G38" s="32" t="e">
        <f t="shared" si="38"/>
        <v>#REF!</v>
      </c>
      <c r="H38" s="32" t="e">
        <f t="shared" si="38"/>
        <v>#REF!</v>
      </c>
      <c r="I38" s="32" t="e">
        <f t="shared" si="38"/>
        <v>#REF!</v>
      </c>
      <c r="J38" s="32" t="e">
        <f t="shared" si="38"/>
        <v>#REF!</v>
      </c>
      <c r="K38" s="32" t="e">
        <f t="shared" si="38"/>
        <v>#REF!</v>
      </c>
      <c r="L38" s="32" t="e">
        <f t="shared" si="38"/>
        <v>#REF!</v>
      </c>
      <c r="M38" s="32" t="e">
        <f t="shared" si="38"/>
        <v>#REF!</v>
      </c>
      <c r="N38" s="32" t="e">
        <f t="shared" si="38"/>
        <v>#REF!</v>
      </c>
      <c r="O38" s="32" t="e">
        <f t="shared" si="38"/>
        <v>#REF!</v>
      </c>
      <c r="P38" s="32" t="e">
        <f t="shared" si="38"/>
        <v>#REF!</v>
      </c>
      <c r="Q38" s="32" t="e">
        <f t="shared" si="38"/>
        <v>#REF!</v>
      </c>
      <c r="R38" s="32" t="e">
        <f t="shared" si="38"/>
        <v>#REF!</v>
      </c>
      <c r="S38" s="32" t="e">
        <f t="shared" si="38"/>
        <v>#REF!</v>
      </c>
      <c r="T38" s="32" t="e">
        <f t="shared" si="38"/>
        <v>#REF!</v>
      </c>
      <c r="U38" s="32" t="e">
        <f t="shared" si="38"/>
        <v>#REF!</v>
      </c>
      <c r="V38" s="32" t="e">
        <f t="shared" si="38"/>
        <v>#REF!</v>
      </c>
      <c r="W38" s="32" t="e">
        <f t="shared" si="38"/>
        <v>#REF!</v>
      </c>
      <c r="X38" s="32" t="e">
        <f t="shared" si="38"/>
        <v>#REF!</v>
      </c>
      <c r="Y38" s="32" t="e">
        <f t="shared" si="38"/>
        <v>#REF!</v>
      </c>
      <c r="Z38" s="32" t="e">
        <f t="shared" si="38"/>
        <v>#REF!</v>
      </c>
      <c r="AA38" s="32" t="e">
        <f t="shared" si="38"/>
        <v>#REF!</v>
      </c>
      <c r="AB38" s="32" t="e">
        <f t="shared" si="38"/>
        <v>#REF!</v>
      </c>
      <c r="AC38" s="32" t="e">
        <f t="shared" si="38"/>
        <v>#REF!</v>
      </c>
      <c r="AD38" s="32" t="e">
        <f t="shared" si="38"/>
        <v>#REF!</v>
      </c>
      <c r="AE38" s="32" t="e">
        <f t="shared" si="38"/>
        <v>#REF!</v>
      </c>
      <c r="AF38" s="32" t="e">
        <f t="shared" si="38"/>
        <v>#REF!</v>
      </c>
      <c r="AG38" s="32" t="e">
        <f t="shared" si="38"/>
        <v>#REF!</v>
      </c>
      <c r="AH38" s="32" t="e">
        <f t="shared" si="38"/>
        <v>#REF!</v>
      </c>
      <c r="AI38" s="32" t="e">
        <f t="shared" si="38"/>
        <v>#REF!</v>
      </c>
      <c r="AJ38" s="32" t="e">
        <f t="shared" si="38"/>
        <v>#REF!</v>
      </c>
      <c r="AK38" s="32" t="e">
        <f t="shared" si="38"/>
        <v>#REF!</v>
      </c>
      <c r="AL38" s="32" t="e">
        <f t="shared" si="38"/>
        <v>#REF!</v>
      </c>
    </row>
    <row r="39" spans="1:38" x14ac:dyDescent="0.25">
      <c r="A39" s="33" t="s">
        <v>23</v>
      </c>
      <c r="B39" s="34" t="s">
        <v>14</v>
      </c>
      <c r="C39" s="35" t="e">
        <f t="shared" si="32"/>
        <v>#REF!</v>
      </c>
      <c r="D39" s="36" t="e">
        <f t="shared" ref="D39:AL39" si="39">COUNTIF(_TT2,D$1)</f>
        <v>#REF!</v>
      </c>
      <c r="E39" s="36" t="e">
        <f t="shared" si="39"/>
        <v>#REF!</v>
      </c>
      <c r="F39" s="36" t="e">
        <f t="shared" si="39"/>
        <v>#REF!</v>
      </c>
      <c r="G39" s="36" t="e">
        <f t="shared" si="39"/>
        <v>#REF!</v>
      </c>
      <c r="H39" s="36" t="e">
        <f t="shared" si="39"/>
        <v>#REF!</v>
      </c>
      <c r="I39" s="36" t="e">
        <f t="shared" si="39"/>
        <v>#REF!</v>
      </c>
      <c r="J39" s="36" t="e">
        <f t="shared" si="39"/>
        <v>#REF!</v>
      </c>
      <c r="K39" s="36" t="e">
        <f t="shared" si="39"/>
        <v>#REF!</v>
      </c>
      <c r="L39" s="36" t="e">
        <f t="shared" si="39"/>
        <v>#REF!</v>
      </c>
      <c r="M39" s="36" t="e">
        <f t="shared" si="39"/>
        <v>#REF!</v>
      </c>
      <c r="N39" s="36" t="e">
        <f t="shared" si="39"/>
        <v>#REF!</v>
      </c>
      <c r="O39" s="36" t="e">
        <f t="shared" si="39"/>
        <v>#REF!</v>
      </c>
      <c r="P39" s="36" t="e">
        <f t="shared" si="39"/>
        <v>#REF!</v>
      </c>
      <c r="Q39" s="36" t="e">
        <f t="shared" si="39"/>
        <v>#REF!</v>
      </c>
      <c r="R39" s="36" t="e">
        <f t="shared" si="39"/>
        <v>#REF!</v>
      </c>
      <c r="S39" s="36" t="e">
        <f t="shared" si="39"/>
        <v>#REF!</v>
      </c>
      <c r="T39" s="36" t="e">
        <f t="shared" si="39"/>
        <v>#REF!</v>
      </c>
      <c r="U39" s="36" t="e">
        <f t="shared" si="39"/>
        <v>#REF!</v>
      </c>
      <c r="V39" s="36" t="e">
        <f t="shared" si="39"/>
        <v>#REF!</v>
      </c>
      <c r="W39" s="36" t="e">
        <f t="shared" si="39"/>
        <v>#REF!</v>
      </c>
      <c r="X39" s="36" t="e">
        <f t="shared" si="39"/>
        <v>#REF!</v>
      </c>
      <c r="Y39" s="36" t="e">
        <f t="shared" si="39"/>
        <v>#REF!</v>
      </c>
      <c r="Z39" s="36" t="e">
        <f t="shared" si="39"/>
        <v>#REF!</v>
      </c>
      <c r="AA39" s="36" t="e">
        <f t="shared" si="39"/>
        <v>#REF!</v>
      </c>
      <c r="AB39" s="36" t="e">
        <f t="shared" si="39"/>
        <v>#REF!</v>
      </c>
      <c r="AC39" s="36" t="e">
        <f t="shared" si="39"/>
        <v>#REF!</v>
      </c>
      <c r="AD39" s="36" t="e">
        <f t="shared" si="39"/>
        <v>#REF!</v>
      </c>
      <c r="AE39" s="36" t="e">
        <f t="shared" si="39"/>
        <v>#REF!</v>
      </c>
      <c r="AF39" s="36" t="e">
        <f t="shared" si="39"/>
        <v>#REF!</v>
      </c>
      <c r="AG39" s="36" t="e">
        <f t="shared" si="39"/>
        <v>#REF!</v>
      </c>
      <c r="AH39" s="36" t="e">
        <f t="shared" si="39"/>
        <v>#REF!</v>
      </c>
      <c r="AI39" s="36" t="e">
        <f t="shared" si="39"/>
        <v>#REF!</v>
      </c>
      <c r="AJ39" s="36" t="e">
        <f t="shared" si="39"/>
        <v>#REF!</v>
      </c>
      <c r="AK39" s="36" t="e">
        <f t="shared" si="39"/>
        <v>#REF!</v>
      </c>
      <c r="AL39" s="36" t="e">
        <f t="shared" si="39"/>
        <v>#REF!</v>
      </c>
    </row>
    <row r="40" spans="1:38" x14ac:dyDescent="0.25">
      <c r="A40" s="33"/>
      <c r="B40" s="34" t="s">
        <v>15</v>
      </c>
      <c r="C40" s="35" t="e">
        <f t="shared" si="32"/>
        <v>#REF!</v>
      </c>
      <c r="D40" s="36" t="e">
        <f t="shared" ref="D40:AL40" si="40">COUNTIF(_TT3,D$1)</f>
        <v>#REF!</v>
      </c>
      <c r="E40" s="36" t="e">
        <f t="shared" si="40"/>
        <v>#REF!</v>
      </c>
      <c r="F40" s="36" t="e">
        <f t="shared" si="40"/>
        <v>#REF!</v>
      </c>
      <c r="G40" s="36" t="e">
        <f t="shared" si="40"/>
        <v>#REF!</v>
      </c>
      <c r="H40" s="36" t="e">
        <f t="shared" si="40"/>
        <v>#REF!</v>
      </c>
      <c r="I40" s="36" t="e">
        <f t="shared" si="40"/>
        <v>#REF!</v>
      </c>
      <c r="J40" s="36" t="e">
        <f t="shared" si="40"/>
        <v>#REF!</v>
      </c>
      <c r="K40" s="36" t="e">
        <f t="shared" si="40"/>
        <v>#REF!</v>
      </c>
      <c r="L40" s="36" t="e">
        <f t="shared" si="40"/>
        <v>#REF!</v>
      </c>
      <c r="M40" s="36" t="e">
        <f t="shared" si="40"/>
        <v>#REF!</v>
      </c>
      <c r="N40" s="36" t="e">
        <f t="shared" si="40"/>
        <v>#REF!</v>
      </c>
      <c r="O40" s="36" t="e">
        <f t="shared" si="40"/>
        <v>#REF!</v>
      </c>
      <c r="P40" s="36" t="e">
        <f t="shared" si="40"/>
        <v>#REF!</v>
      </c>
      <c r="Q40" s="36" t="e">
        <f t="shared" si="40"/>
        <v>#REF!</v>
      </c>
      <c r="R40" s="36" t="e">
        <f t="shared" si="40"/>
        <v>#REF!</v>
      </c>
      <c r="S40" s="36" t="e">
        <f t="shared" si="40"/>
        <v>#REF!</v>
      </c>
      <c r="T40" s="36" t="e">
        <f t="shared" si="40"/>
        <v>#REF!</v>
      </c>
      <c r="U40" s="36" t="e">
        <f t="shared" si="40"/>
        <v>#REF!</v>
      </c>
      <c r="V40" s="36" t="e">
        <f t="shared" si="40"/>
        <v>#REF!</v>
      </c>
      <c r="W40" s="36" t="e">
        <f t="shared" si="40"/>
        <v>#REF!</v>
      </c>
      <c r="X40" s="36" t="e">
        <f t="shared" si="40"/>
        <v>#REF!</v>
      </c>
      <c r="Y40" s="36" t="e">
        <f t="shared" si="40"/>
        <v>#REF!</v>
      </c>
      <c r="Z40" s="36" t="e">
        <f t="shared" si="40"/>
        <v>#REF!</v>
      </c>
      <c r="AA40" s="36" t="e">
        <f t="shared" si="40"/>
        <v>#REF!</v>
      </c>
      <c r="AB40" s="36" t="e">
        <f t="shared" si="40"/>
        <v>#REF!</v>
      </c>
      <c r="AC40" s="36" t="e">
        <f t="shared" si="40"/>
        <v>#REF!</v>
      </c>
      <c r="AD40" s="36" t="e">
        <f t="shared" si="40"/>
        <v>#REF!</v>
      </c>
      <c r="AE40" s="36" t="e">
        <f t="shared" si="40"/>
        <v>#REF!</v>
      </c>
      <c r="AF40" s="36" t="e">
        <f t="shared" si="40"/>
        <v>#REF!</v>
      </c>
      <c r="AG40" s="36" t="e">
        <f t="shared" si="40"/>
        <v>#REF!</v>
      </c>
      <c r="AH40" s="36" t="e">
        <f t="shared" si="40"/>
        <v>#REF!</v>
      </c>
      <c r="AI40" s="36" t="e">
        <f t="shared" si="40"/>
        <v>#REF!</v>
      </c>
      <c r="AJ40" s="36" t="e">
        <f t="shared" si="40"/>
        <v>#REF!</v>
      </c>
      <c r="AK40" s="36" t="e">
        <f t="shared" si="40"/>
        <v>#REF!</v>
      </c>
      <c r="AL40" s="36" t="e">
        <f t="shared" si="40"/>
        <v>#REF!</v>
      </c>
    </row>
    <row r="41" spans="1:38" x14ac:dyDescent="0.25">
      <c r="A41" s="33"/>
      <c r="B41" s="34" t="s">
        <v>16</v>
      </c>
      <c r="C41" s="35" t="e">
        <f t="shared" si="32"/>
        <v>#REF!</v>
      </c>
      <c r="D41" s="36" t="e">
        <f t="shared" ref="D41:AL41" si="41">COUNTIF(_TT4,D$1)</f>
        <v>#REF!</v>
      </c>
      <c r="E41" s="36" t="e">
        <f t="shared" si="41"/>
        <v>#REF!</v>
      </c>
      <c r="F41" s="36" t="e">
        <f t="shared" si="41"/>
        <v>#REF!</v>
      </c>
      <c r="G41" s="36" t="e">
        <f t="shared" si="41"/>
        <v>#REF!</v>
      </c>
      <c r="H41" s="36" t="e">
        <f t="shared" si="41"/>
        <v>#REF!</v>
      </c>
      <c r="I41" s="36" t="e">
        <f t="shared" si="41"/>
        <v>#REF!</v>
      </c>
      <c r="J41" s="36" t="e">
        <f t="shared" si="41"/>
        <v>#REF!</v>
      </c>
      <c r="K41" s="36" t="e">
        <f t="shared" si="41"/>
        <v>#REF!</v>
      </c>
      <c r="L41" s="36" t="e">
        <f t="shared" si="41"/>
        <v>#REF!</v>
      </c>
      <c r="M41" s="36" t="e">
        <f t="shared" si="41"/>
        <v>#REF!</v>
      </c>
      <c r="N41" s="36" t="e">
        <f t="shared" si="41"/>
        <v>#REF!</v>
      </c>
      <c r="O41" s="36" t="e">
        <f t="shared" si="41"/>
        <v>#REF!</v>
      </c>
      <c r="P41" s="36" t="e">
        <f t="shared" si="41"/>
        <v>#REF!</v>
      </c>
      <c r="Q41" s="36" t="e">
        <f t="shared" si="41"/>
        <v>#REF!</v>
      </c>
      <c r="R41" s="36" t="e">
        <f t="shared" si="41"/>
        <v>#REF!</v>
      </c>
      <c r="S41" s="36" t="e">
        <f t="shared" si="41"/>
        <v>#REF!</v>
      </c>
      <c r="T41" s="36" t="e">
        <f t="shared" si="41"/>
        <v>#REF!</v>
      </c>
      <c r="U41" s="36" t="e">
        <f t="shared" si="41"/>
        <v>#REF!</v>
      </c>
      <c r="V41" s="36" t="e">
        <f t="shared" si="41"/>
        <v>#REF!</v>
      </c>
      <c r="W41" s="36" t="e">
        <f t="shared" si="41"/>
        <v>#REF!</v>
      </c>
      <c r="X41" s="36" t="e">
        <f t="shared" si="41"/>
        <v>#REF!</v>
      </c>
      <c r="Y41" s="36" t="e">
        <f t="shared" si="41"/>
        <v>#REF!</v>
      </c>
      <c r="Z41" s="36" t="e">
        <f t="shared" si="41"/>
        <v>#REF!</v>
      </c>
      <c r="AA41" s="36" t="e">
        <f t="shared" si="41"/>
        <v>#REF!</v>
      </c>
      <c r="AB41" s="36" t="e">
        <f t="shared" si="41"/>
        <v>#REF!</v>
      </c>
      <c r="AC41" s="36" t="e">
        <f t="shared" si="41"/>
        <v>#REF!</v>
      </c>
      <c r="AD41" s="36" t="e">
        <f t="shared" si="41"/>
        <v>#REF!</v>
      </c>
      <c r="AE41" s="36" t="e">
        <f t="shared" si="41"/>
        <v>#REF!</v>
      </c>
      <c r="AF41" s="36" t="e">
        <f t="shared" si="41"/>
        <v>#REF!</v>
      </c>
      <c r="AG41" s="36" t="e">
        <f t="shared" si="41"/>
        <v>#REF!</v>
      </c>
      <c r="AH41" s="36" t="e">
        <f t="shared" si="41"/>
        <v>#REF!</v>
      </c>
      <c r="AI41" s="36" t="e">
        <f t="shared" si="41"/>
        <v>#REF!</v>
      </c>
      <c r="AJ41" s="36" t="e">
        <f t="shared" si="41"/>
        <v>#REF!</v>
      </c>
      <c r="AK41" s="36" t="e">
        <f t="shared" si="41"/>
        <v>#REF!</v>
      </c>
      <c r="AL41" s="36" t="e">
        <f t="shared" si="41"/>
        <v>#REF!</v>
      </c>
    </row>
    <row r="42" spans="1:38" x14ac:dyDescent="0.25">
      <c r="A42" s="33"/>
      <c r="B42" s="34" t="s">
        <v>17</v>
      </c>
      <c r="C42" s="35" t="e">
        <f t="shared" si="32"/>
        <v>#REF!</v>
      </c>
      <c r="D42" s="36" t="e">
        <f t="shared" ref="D42:AL42" si="42">COUNTIF(_TT5,D$1)</f>
        <v>#REF!</v>
      </c>
      <c r="E42" s="36" t="e">
        <f t="shared" si="42"/>
        <v>#REF!</v>
      </c>
      <c r="F42" s="36" t="e">
        <f t="shared" si="42"/>
        <v>#REF!</v>
      </c>
      <c r="G42" s="36" t="e">
        <f t="shared" si="42"/>
        <v>#REF!</v>
      </c>
      <c r="H42" s="36" t="e">
        <f t="shared" si="42"/>
        <v>#REF!</v>
      </c>
      <c r="I42" s="36" t="e">
        <f t="shared" si="42"/>
        <v>#REF!</v>
      </c>
      <c r="J42" s="36" t="e">
        <f t="shared" si="42"/>
        <v>#REF!</v>
      </c>
      <c r="K42" s="36" t="e">
        <f t="shared" si="42"/>
        <v>#REF!</v>
      </c>
      <c r="L42" s="36" t="e">
        <f t="shared" si="42"/>
        <v>#REF!</v>
      </c>
      <c r="M42" s="36" t="e">
        <f t="shared" si="42"/>
        <v>#REF!</v>
      </c>
      <c r="N42" s="36" t="e">
        <f t="shared" si="42"/>
        <v>#REF!</v>
      </c>
      <c r="O42" s="36" t="e">
        <f t="shared" si="42"/>
        <v>#REF!</v>
      </c>
      <c r="P42" s="36" t="e">
        <f t="shared" si="42"/>
        <v>#REF!</v>
      </c>
      <c r="Q42" s="36" t="e">
        <f t="shared" si="42"/>
        <v>#REF!</v>
      </c>
      <c r="R42" s="36" t="e">
        <f t="shared" si="42"/>
        <v>#REF!</v>
      </c>
      <c r="S42" s="36" t="e">
        <f t="shared" si="42"/>
        <v>#REF!</v>
      </c>
      <c r="T42" s="36" t="e">
        <f t="shared" si="42"/>
        <v>#REF!</v>
      </c>
      <c r="U42" s="36" t="e">
        <f t="shared" si="42"/>
        <v>#REF!</v>
      </c>
      <c r="V42" s="36" t="e">
        <f t="shared" si="42"/>
        <v>#REF!</v>
      </c>
      <c r="W42" s="36" t="e">
        <f t="shared" si="42"/>
        <v>#REF!</v>
      </c>
      <c r="X42" s="36" t="e">
        <f t="shared" si="42"/>
        <v>#REF!</v>
      </c>
      <c r="Y42" s="36" t="e">
        <f t="shared" si="42"/>
        <v>#REF!</v>
      </c>
      <c r="Z42" s="36" t="e">
        <f t="shared" si="42"/>
        <v>#REF!</v>
      </c>
      <c r="AA42" s="36" t="e">
        <f t="shared" si="42"/>
        <v>#REF!</v>
      </c>
      <c r="AB42" s="36" t="e">
        <f t="shared" si="42"/>
        <v>#REF!</v>
      </c>
      <c r="AC42" s="36" t="e">
        <f t="shared" si="42"/>
        <v>#REF!</v>
      </c>
      <c r="AD42" s="36" t="e">
        <f t="shared" si="42"/>
        <v>#REF!</v>
      </c>
      <c r="AE42" s="36" t="e">
        <f t="shared" si="42"/>
        <v>#REF!</v>
      </c>
      <c r="AF42" s="36" t="e">
        <f t="shared" si="42"/>
        <v>#REF!</v>
      </c>
      <c r="AG42" s="36" t="e">
        <f t="shared" si="42"/>
        <v>#REF!</v>
      </c>
      <c r="AH42" s="36" t="e">
        <f t="shared" si="42"/>
        <v>#REF!</v>
      </c>
      <c r="AI42" s="36" t="e">
        <f t="shared" si="42"/>
        <v>#REF!</v>
      </c>
      <c r="AJ42" s="36" t="e">
        <f t="shared" si="42"/>
        <v>#REF!</v>
      </c>
      <c r="AK42" s="36" t="e">
        <f t="shared" si="42"/>
        <v>#REF!</v>
      </c>
      <c r="AL42" s="36" t="e">
        <f t="shared" si="42"/>
        <v>#REF!</v>
      </c>
    </row>
    <row r="43" spans="1:38" x14ac:dyDescent="0.25">
      <c r="A43" s="37"/>
      <c r="B43" s="38" t="s">
        <v>18</v>
      </c>
      <c r="C43" s="39" t="e">
        <f t="shared" si="32"/>
        <v>#REF!</v>
      </c>
      <c r="D43" s="40" t="e">
        <f t="shared" ref="D43:AL43" si="43">COUNTIF(_TT6,D$1)</f>
        <v>#REF!</v>
      </c>
      <c r="E43" s="40" t="e">
        <f t="shared" si="43"/>
        <v>#REF!</v>
      </c>
      <c r="F43" s="40" t="e">
        <f t="shared" si="43"/>
        <v>#REF!</v>
      </c>
      <c r="G43" s="40" t="e">
        <f t="shared" si="43"/>
        <v>#REF!</v>
      </c>
      <c r="H43" s="40" t="e">
        <f t="shared" si="43"/>
        <v>#REF!</v>
      </c>
      <c r="I43" s="40" t="e">
        <f t="shared" si="43"/>
        <v>#REF!</v>
      </c>
      <c r="J43" s="40" t="e">
        <f t="shared" si="43"/>
        <v>#REF!</v>
      </c>
      <c r="K43" s="40" t="e">
        <f t="shared" si="43"/>
        <v>#REF!</v>
      </c>
      <c r="L43" s="40" t="e">
        <f t="shared" si="43"/>
        <v>#REF!</v>
      </c>
      <c r="M43" s="40" t="e">
        <f t="shared" si="43"/>
        <v>#REF!</v>
      </c>
      <c r="N43" s="40" t="e">
        <f t="shared" si="43"/>
        <v>#REF!</v>
      </c>
      <c r="O43" s="40" t="e">
        <f t="shared" si="43"/>
        <v>#REF!</v>
      </c>
      <c r="P43" s="40" t="e">
        <f t="shared" si="43"/>
        <v>#REF!</v>
      </c>
      <c r="Q43" s="40" t="e">
        <f t="shared" si="43"/>
        <v>#REF!</v>
      </c>
      <c r="R43" s="40" t="e">
        <f t="shared" si="43"/>
        <v>#REF!</v>
      </c>
      <c r="S43" s="40" t="e">
        <f t="shared" si="43"/>
        <v>#REF!</v>
      </c>
      <c r="T43" s="40" t="e">
        <f t="shared" si="43"/>
        <v>#REF!</v>
      </c>
      <c r="U43" s="40" t="e">
        <f t="shared" si="43"/>
        <v>#REF!</v>
      </c>
      <c r="V43" s="40" t="e">
        <f t="shared" si="43"/>
        <v>#REF!</v>
      </c>
      <c r="W43" s="40" t="e">
        <f t="shared" si="43"/>
        <v>#REF!</v>
      </c>
      <c r="X43" s="40" t="e">
        <f t="shared" si="43"/>
        <v>#REF!</v>
      </c>
      <c r="Y43" s="40" t="e">
        <f t="shared" si="43"/>
        <v>#REF!</v>
      </c>
      <c r="Z43" s="40" t="e">
        <f t="shared" si="43"/>
        <v>#REF!</v>
      </c>
      <c r="AA43" s="40" t="e">
        <f t="shared" si="43"/>
        <v>#REF!</v>
      </c>
      <c r="AB43" s="40" t="e">
        <f t="shared" si="43"/>
        <v>#REF!</v>
      </c>
      <c r="AC43" s="40" t="e">
        <f t="shared" si="43"/>
        <v>#REF!</v>
      </c>
      <c r="AD43" s="40" t="e">
        <f t="shared" si="43"/>
        <v>#REF!</v>
      </c>
      <c r="AE43" s="40" t="e">
        <f t="shared" si="43"/>
        <v>#REF!</v>
      </c>
      <c r="AF43" s="40" t="e">
        <f t="shared" si="43"/>
        <v>#REF!</v>
      </c>
      <c r="AG43" s="40" t="e">
        <f t="shared" si="43"/>
        <v>#REF!</v>
      </c>
      <c r="AH43" s="40" t="e">
        <f t="shared" si="43"/>
        <v>#REF!</v>
      </c>
      <c r="AI43" s="40" t="e">
        <f t="shared" si="43"/>
        <v>#REF!</v>
      </c>
      <c r="AJ43" s="40" t="e">
        <f t="shared" si="43"/>
        <v>#REF!</v>
      </c>
      <c r="AK43" s="40" t="e">
        <f t="shared" si="43"/>
        <v>#REF!</v>
      </c>
      <c r="AL43" s="40" t="e">
        <f t="shared" si="43"/>
        <v>#REF!</v>
      </c>
    </row>
    <row r="44" spans="1:38" x14ac:dyDescent="0.25">
      <c r="A44" s="29" t="s">
        <v>20</v>
      </c>
      <c r="B44" s="30" t="s">
        <v>12</v>
      </c>
      <c r="C44" s="31" t="e">
        <f t="shared" si="32"/>
        <v>#REF!</v>
      </c>
      <c r="D44" s="32" t="e">
        <f t="shared" ref="D44:AL44" si="44">COUNTIF(_QT1,D$1)</f>
        <v>#REF!</v>
      </c>
      <c r="E44" s="32" t="e">
        <f t="shared" si="44"/>
        <v>#REF!</v>
      </c>
      <c r="F44" s="32" t="e">
        <f t="shared" si="44"/>
        <v>#REF!</v>
      </c>
      <c r="G44" s="32" t="e">
        <f t="shared" si="44"/>
        <v>#REF!</v>
      </c>
      <c r="H44" s="32" t="e">
        <f t="shared" si="44"/>
        <v>#REF!</v>
      </c>
      <c r="I44" s="32" t="e">
        <f t="shared" si="44"/>
        <v>#REF!</v>
      </c>
      <c r="J44" s="32" t="e">
        <f t="shared" si="44"/>
        <v>#REF!</v>
      </c>
      <c r="K44" s="32" t="e">
        <f t="shared" si="44"/>
        <v>#REF!</v>
      </c>
      <c r="L44" s="32" t="e">
        <f t="shared" si="44"/>
        <v>#REF!</v>
      </c>
      <c r="M44" s="32" t="e">
        <f t="shared" si="44"/>
        <v>#REF!</v>
      </c>
      <c r="N44" s="32" t="e">
        <f t="shared" si="44"/>
        <v>#REF!</v>
      </c>
      <c r="O44" s="32" t="e">
        <f t="shared" si="44"/>
        <v>#REF!</v>
      </c>
      <c r="P44" s="32" t="e">
        <f t="shared" si="44"/>
        <v>#REF!</v>
      </c>
      <c r="Q44" s="32" t="e">
        <f t="shared" si="44"/>
        <v>#REF!</v>
      </c>
      <c r="R44" s="32" t="e">
        <f t="shared" si="44"/>
        <v>#REF!</v>
      </c>
      <c r="S44" s="32" t="e">
        <f t="shared" si="44"/>
        <v>#REF!</v>
      </c>
      <c r="T44" s="32" t="e">
        <f t="shared" si="44"/>
        <v>#REF!</v>
      </c>
      <c r="U44" s="32" t="e">
        <f t="shared" si="44"/>
        <v>#REF!</v>
      </c>
      <c r="V44" s="32" t="e">
        <f t="shared" si="44"/>
        <v>#REF!</v>
      </c>
      <c r="W44" s="32" t="e">
        <f t="shared" si="44"/>
        <v>#REF!</v>
      </c>
      <c r="X44" s="32" t="e">
        <f t="shared" si="44"/>
        <v>#REF!</v>
      </c>
      <c r="Y44" s="32" t="e">
        <f t="shared" si="44"/>
        <v>#REF!</v>
      </c>
      <c r="Z44" s="32" t="e">
        <f t="shared" si="44"/>
        <v>#REF!</v>
      </c>
      <c r="AA44" s="32" t="e">
        <f t="shared" si="44"/>
        <v>#REF!</v>
      </c>
      <c r="AB44" s="32" t="e">
        <f t="shared" si="44"/>
        <v>#REF!</v>
      </c>
      <c r="AC44" s="32" t="e">
        <f t="shared" si="44"/>
        <v>#REF!</v>
      </c>
      <c r="AD44" s="32" t="e">
        <f t="shared" si="44"/>
        <v>#REF!</v>
      </c>
      <c r="AE44" s="32" t="e">
        <f t="shared" si="44"/>
        <v>#REF!</v>
      </c>
      <c r="AF44" s="32" t="e">
        <f t="shared" si="44"/>
        <v>#REF!</v>
      </c>
      <c r="AG44" s="32" t="e">
        <f t="shared" si="44"/>
        <v>#REF!</v>
      </c>
      <c r="AH44" s="32" t="e">
        <f t="shared" si="44"/>
        <v>#REF!</v>
      </c>
      <c r="AI44" s="32" t="e">
        <f t="shared" si="44"/>
        <v>#REF!</v>
      </c>
      <c r="AJ44" s="32" t="e">
        <f t="shared" si="44"/>
        <v>#REF!</v>
      </c>
      <c r="AK44" s="32" t="e">
        <f t="shared" si="44"/>
        <v>#REF!</v>
      </c>
      <c r="AL44" s="32" t="e">
        <f t="shared" si="44"/>
        <v>#REF!</v>
      </c>
    </row>
    <row r="45" spans="1:38" x14ac:dyDescent="0.25">
      <c r="A45" s="33" t="s">
        <v>23</v>
      </c>
      <c r="B45" s="34" t="s">
        <v>14</v>
      </c>
      <c r="C45" s="35" t="e">
        <f t="shared" si="32"/>
        <v>#REF!</v>
      </c>
      <c r="D45" s="36" t="e">
        <f t="shared" ref="D45:AL45" si="45">COUNTIF(_QT2,D$1)</f>
        <v>#REF!</v>
      </c>
      <c r="E45" s="36" t="e">
        <f t="shared" si="45"/>
        <v>#REF!</v>
      </c>
      <c r="F45" s="36" t="e">
        <f t="shared" si="45"/>
        <v>#REF!</v>
      </c>
      <c r="G45" s="36" t="e">
        <f t="shared" si="45"/>
        <v>#REF!</v>
      </c>
      <c r="H45" s="36" t="e">
        <f t="shared" si="45"/>
        <v>#REF!</v>
      </c>
      <c r="I45" s="36" t="e">
        <f t="shared" si="45"/>
        <v>#REF!</v>
      </c>
      <c r="J45" s="36" t="e">
        <f t="shared" si="45"/>
        <v>#REF!</v>
      </c>
      <c r="K45" s="36" t="e">
        <f t="shared" si="45"/>
        <v>#REF!</v>
      </c>
      <c r="L45" s="36" t="e">
        <f t="shared" si="45"/>
        <v>#REF!</v>
      </c>
      <c r="M45" s="36" t="e">
        <f t="shared" si="45"/>
        <v>#REF!</v>
      </c>
      <c r="N45" s="36" t="e">
        <f t="shared" si="45"/>
        <v>#REF!</v>
      </c>
      <c r="O45" s="36" t="e">
        <f t="shared" si="45"/>
        <v>#REF!</v>
      </c>
      <c r="P45" s="36" t="e">
        <f t="shared" si="45"/>
        <v>#REF!</v>
      </c>
      <c r="Q45" s="36" t="e">
        <f t="shared" si="45"/>
        <v>#REF!</v>
      </c>
      <c r="R45" s="36" t="e">
        <f t="shared" si="45"/>
        <v>#REF!</v>
      </c>
      <c r="S45" s="36" t="e">
        <f t="shared" si="45"/>
        <v>#REF!</v>
      </c>
      <c r="T45" s="36" t="e">
        <f t="shared" si="45"/>
        <v>#REF!</v>
      </c>
      <c r="U45" s="36" t="e">
        <f t="shared" si="45"/>
        <v>#REF!</v>
      </c>
      <c r="V45" s="36" t="e">
        <f t="shared" si="45"/>
        <v>#REF!</v>
      </c>
      <c r="W45" s="36" t="e">
        <f t="shared" si="45"/>
        <v>#REF!</v>
      </c>
      <c r="X45" s="36" t="e">
        <f t="shared" si="45"/>
        <v>#REF!</v>
      </c>
      <c r="Y45" s="36" t="e">
        <f t="shared" si="45"/>
        <v>#REF!</v>
      </c>
      <c r="Z45" s="36" t="e">
        <f t="shared" si="45"/>
        <v>#REF!</v>
      </c>
      <c r="AA45" s="36" t="e">
        <f t="shared" si="45"/>
        <v>#REF!</v>
      </c>
      <c r="AB45" s="36" t="e">
        <f t="shared" si="45"/>
        <v>#REF!</v>
      </c>
      <c r="AC45" s="36" t="e">
        <f t="shared" si="45"/>
        <v>#REF!</v>
      </c>
      <c r="AD45" s="36" t="e">
        <f t="shared" si="45"/>
        <v>#REF!</v>
      </c>
      <c r="AE45" s="36" t="e">
        <f t="shared" si="45"/>
        <v>#REF!</v>
      </c>
      <c r="AF45" s="36" t="e">
        <f t="shared" si="45"/>
        <v>#REF!</v>
      </c>
      <c r="AG45" s="36" t="e">
        <f t="shared" si="45"/>
        <v>#REF!</v>
      </c>
      <c r="AH45" s="36" t="e">
        <f t="shared" si="45"/>
        <v>#REF!</v>
      </c>
      <c r="AI45" s="36" t="e">
        <f t="shared" si="45"/>
        <v>#REF!</v>
      </c>
      <c r="AJ45" s="36" t="e">
        <f t="shared" si="45"/>
        <v>#REF!</v>
      </c>
      <c r="AK45" s="36" t="e">
        <f t="shared" si="45"/>
        <v>#REF!</v>
      </c>
      <c r="AL45" s="36" t="e">
        <f t="shared" si="45"/>
        <v>#REF!</v>
      </c>
    </row>
    <row r="46" spans="1:38" x14ac:dyDescent="0.25">
      <c r="A46" s="33"/>
      <c r="B46" s="34" t="s">
        <v>15</v>
      </c>
      <c r="C46" s="35" t="e">
        <f t="shared" si="32"/>
        <v>#REF!</v>
      </c>
      <c r="D46" s="36" t="e">
        <f t="shared" ref="D46:AL46" si="46">COUNTIF(_QT3,D$1)</f>
        <v>#REF!</v>
      </c>
      <c r="E46" s="36" t="e">
        <f t="shared" si="46"/>
        <v>#REF!</v>
      </c>
      <c r="F46" s="36" t="e">
        <f t="shared" si="46"/>
        <v>#REF!</v>
      </c>
      <c r="G46" s="36" t="e">
        <f t="shared" si="46"/>
        <v>#REF!</v>
      </c>
      <c r="H46" s="36" t="e">
        <f t="shared" si="46"/>
        <v>#REF!</v>
      </c>
      <c r="I46" s="36" t="e">
        <f t="shared" si="46"/>
        <v>#REF!</v>
      </c>
      <c r="J46" s="36" t="e">
        <f t="shared" si="46"/>
        <v>#REF!</v>
      </c>
      <c r="K46" s="36" t="e">
        <f t="shared" si="46"/>
        <v>#REF!</v>
      </c>
      <c r="L46" s="36" t="e">
        <f t="shared" si="46"/>
        <v>#REF!</v>
      </c>
      <c r="M46" s="36" t="e">
        <f t="shared" si="46"/>
        <v>#REF!</v>
      </c>
      <c r="N46" s="36" t="e">
        <f t="shared" si="46"/>
        <v>#REF!</v>
      </c>
      <c r="O46" s="36" t="e">
        <f t="shared" si="46"/>
        <v>#REF!</v>
      </c>
      <c r="P46" s="36" t="e">
        <f t="shared" si="46"/>
        <v>#REF!</v>
      </c>
      <c r="Q46" s="36" t="e">
        <f t="shared" si="46"/>
        <v>#REF!</v>
      </c>
      <c r="R46" s="36" t="e">
        <f t="shared" si="46"/>
        <v>#REF!</v>
      </c>
      <c r="S46" s="36" t="e">
        <f t="shared" si="46"/>
        <v>#REF!</v>
      </c>
      <c r="T46" s="36" t="e">
        <f t="shared" si="46"/>
        <v>#REF!</v>
      </c>
      <c r="U46" s="36" t="e">
        <f t="shared" si="46"/>
        <v>#REF!</v>
      </c>
      <c r="V46" s="36" t="e">
        <f t="shared" si="46"/>
        <v>#REF!</v>
      </c>
      <c r="W46" s="36" t="e">
        <f t="shared" si="46"/>
        <v>#REF!</v>
      </c>
      <c r="X46" s="36" t="e">
        <f t="shared" si="46"/>
        <v>#REF!</v>
      </c>
      <c r="Y46" s="36" t="e">
        <f t="shared" si="46"/>
        <v>#REF!</v>
      </c>
      <c r="Z46" s="36" t="e">
        <f t="shared" si="46"/>
        <v>#REF!</v>
      </c>
      <c r="AA46" s="36" t="e">
        <f t="shared" si="46"/>
        <v>#REF!</v>
      </c>
      <c r="AB46" s="36" t="e">
        <f t="shared" si="46"/>
        <v>#REF!</v>
      </c>
      <c r="AC46" s="36" t="e">
        <f t="shared" si="46"/>
        <v>#REF!</v>
      </c>
      <c r="AD46" s="36" t="e">
        <f t="shared" si="46"/>
        <v>#REF!</v>
      </c>
      <c r="AE46" s="36" t="e">
        <f t="shared" si="46"/>
        <v>#REF!</v>
      </c>
      <c r="AF46" s="36" t="e">
        <f t="shared" si="46"/>
        <v>#REF!</v>
      </c>
      <c r="AG46" s="36" t="e">
        <f t="shared" si="46"/>
        <v>#REF!</v>
      </c>
      <c r="AH46" s="36" t="e">
        <f t="shared" si="46"/>
        <v>#REF!</v>
      </c>
      <c r="AI46" s="36" t="e">
        <f t="shared" si="46"/>
        <v>#REF!</v>
      </c>
      <c r="AJ46" s="36" t="e">
        <f t="shared" si="46"/>
        <v>#REF!</v>
      </c>
      <c r="AK46" s="36" t="e">
        <f t="shared" si="46"/>
        <v>#REF!</v>
      </c>
      <c r="AL46" s="36" t="e">
        <f t="shared" si="46"/>
        <v>#REF!</v>
      </c>
    </row>
    <row r="47" spans="1:38" x14ac:dyDescent="0.25">
      <c r="A47" s="33"/>
      <c r="B47" s="34" t="s">
        <v>16</v>
      </c>
      <c r="C47" s="35" t="e">
        <f t="shared" si="32"/>
        <v>#REF!</v>
      </c>
      <c r="D47" s="36" t="e">
        <f t="shared" ref="D47:AL47" si="47">COUNTIF(_QT4,D$1)</f>
        <v>#REF!</v>
      </c>
      <c r="E47" s="36" t="e">
        <f t="shared" si="47"/>
        <v>#REF!</v>
      </c>
      <c r="F47" s="36" t="e">
        <f t="shared" si="47"/>
        <v>#REF!</v>
      </c>
      <c r="G47" s="36" t="e">
        <f t="shared" si="47"/>
        <v>#REF!</v>
      </c>
      <c r="H47" s="36" t="e">
        <f t="shared" si="47"/>
        <v>#REF!</v>
      </c>
      <c r="I47" s="36" t="e">
        <f t="shared" si="47"/>
        <v>#REF!</v>
      </c>
      <c r="J47" s="36" t="e">
        <f t="shared" si="47"/>
        <v>#REF!</v>
      </c>
      <c r="K47" s="36" t="e">
        <f t="shared" si="47"/>
        <v>#REF!</v>
      </c>
      <c r="L47" s="36" t="e">
        <f t="shared" si="47"/>
        <v>#REF!</v>
      </c>
      <c r="M47" s="36" t="e">
        <f t="shared" si="47"/>
        <v>#REF!</v>
      </c>
      <c r="N47" s="36" t="e">
        <f t="shared" si="47"/>
        <v>#REF!</v>
      </c>
      <c r="O47" s="36" t="e">
        <f t="shared" si="47"/>
        <v>#REF!</v>
      </c>
      <c r="P47" s="36" t="e">
        <f t="shared" si="47"/>
        <v>#REF!</v>
      </c>
      <c r="Q47" s="36" t="e">
        <f t="shared" si="47"/>
        <v>#REF!</v>
      </c>
      <c r="R47" s="36" t="e">
        <f t="shared" si="47"/>
        <v>#REF!</v>
      </c>
      <c r="S47" s="36" t="e">
        <f t="shared" si="47"/>
        <v>#REF!</v>
      </c>
      <c r="T47" s="36" t="e">
        <f t="shared" si="47"/>
        <v>#REF!</v>
      </c>
      <c r="U47" s="36" t="e">
        <f t="shared" si="47"/>
        <v>#REF!</v>
      </c>
      <c r="V47" s="36" t="e">
        <f t="shared" si="47"/>
        <v>#REF!</v>
      </c>
      <c r="W47" s="36" t="e">
        <f t="shared" si="47"/>
        <v>#REF!</v>
      </c>
      <c r="X47" s="36" t="e">
        <f t="shared" si="47"/>
        <v>#REF!</v>
      </c>
      <c r="Y47" s="36" t="e">
        <f t="shared" si="47"/>
        <v>#REF!</v>
      </c>
      <c r="Z47" s="36" t="e">
        <f t="shared" si="47"/>
        <v>#REF!</v>
      </c>
      <c r="AA47" s="36" t="e">
        <f t="shared" si="47"/>
        <v>#REF!</v>
      </c>
      <c r="AB47" s="36" t="e">
        <f t="shared" si="47"/>
        <v>#REF!</v>
      </c>
      <c r="AC47" s="36" t="e">
        <f t="shared" si="47"/>
        <v>#REF!</v>
      </c>
      <c r="AD47" s="36" t="e">
        <f t="shared" si="47"/>
        <v>#REF!</v>
      </c>
      <c r="AE47" s="36" t="e">
        <f t="shared" si="47"/>
        <v>#REF!</v>
      </c>
      <c r="AF47" s="36" t="e">
        <f t="shared" si="47"/>
        <v>#REF!</v>
      </c>
      <c r="AG47" s="36" t="e">
        <f t="shared" si="47"/>
        <v>#REF!</v>
      </c>
      <c r="AH47" s="36" t="e">
        <f t="shared" si="47"/>
        <v>#REF!</v>
      </c>
      <c r="AI47" s="36" t="e">
        <f t="shared" si="47"/>
        <v>#REF!</v>
      </c>
      <c r="AJ47" s="36" t="e">
        <f t="shared" si="47"/>
        <v>#REF!</v>
      </c>
      <c r="AK47" s="36" t="e">
        <f t="shared" si="47"/>
        <v>#REF!</v>
      </c>
      <c r="AL47" s="36" t="e">
        <f t="shared" si="47"/>
        <v>#REF!</v>
      </c>
    </row>
    <row r="48" spans="1:38" x14ac:dyDescent="0.25">
      <c r="A48" s="33"/>
      <c r="B48" s="34" t="s">
        <v>17</v>
      </c>
      <c r="C48" s="35" t="e">
        <f t="shared" si="32"/>
        <v>#REF!</v>
      </c>
      <c r="D48" s="36" t="e">
        <f t="shared" ref="D48:AL48" si="48">COUNTIF(_QT5,D$1)</f>
        <v>#REF!</v>
      </c>
      <c r="E48" s="36" t="e">
        <f t="shared" si="48"/>
        <v>#REF!</v>
      </c>
      <c r="F48" s="36" t="e">
        <f t="shared" si="48"/>
        <v>#REF!</v>
      </c>
      <c r="G48" s="36" t="e">
        <f t="shared" si="48"/>
        <v>#REF!</v>
      </c>
      <c r="H48" s="36" t="e">
        <f t="shared" si="48"/>
        <v>#REF!</v>
      </c>
      <c r="I48" s="36" t="e">
        <f t="shared" si="48"/>
        <v>#REF!</v>
      </c>
      <c r="J48" s="36" t="e">
        <f t="shared" si="48"/>
        <v>#REF!</v>
      </c>
      <c r="K48" s="36" t="e">
        <f t="shared" si="48"/>
        <v>#REF!</v>
      </c>
      <c r="L48" s="36" t="e">
        <f t="shared" si="48"/>
        <v>#REF!</v>
      </c>
      <c r="M48" s="36" t="e">
        <f t="shared" si="48"/>
        <v>#REF!</v>
      </c>
      <c r="N48" s="36" t="e">
        <f t="shared" si="48"/>
        <v>#REF!</v>
      </c>
      <c r="O48" s="36" t="e">
        <f t="shared" si="48"/>
        <v>#REF!</v>
      </c>
      <c r="P48" s="36" t="e">
        <f t="shared" si="48"/>
        <v>#REF!</v>
      </c>
      <c r="Q48" s="36" t="e">
        <f t="shared" si="48"/>
        <v>#REF!</v>
      </c>
      <c r="R48" s="36" t="e">
        <f t="shared" si="48"/>
        <v>#REF!</v>
      </c>
      <c r="S48" s="36" t="e">
        <f t="shared" si="48"/>
        <v>#REF!</v>
      </c>
      <c r="T48" s="36" t="e">
        <f t="shared" si="48"/>
        <v>#REF!</v>
      </c>
      <c r="U48" s="36" t="e">
        <f t="shared" si="48"/>
        <v>#REF!</v>
      </c>
      <c r="V48" s="36" t="e">
        <f t="shared" si="48"/>
        <v>#REF!</v>
      </c>
      <c r="W48" s="36" t="e">
        <f t="shared" si="48"/>
        <v>#REF!</v>
      </c>
      <c r="X48" s="36" t="e">
        <f t="shared" si="48"/>
        <v>#REF!</v>
      </c>
      <c r="Y48" s="36" t="e">
        <f t="shared" si="48"/>
        <v>#REF!</v>
      </c>
      <c r="Z48" s="36" t="e">
        <f t="shared" si="48"/>
        <v>#REF!</v>
      </c>
      <c r="AA48" s="36" t="e">
        <f t="shared" si="48"/>
        <v>#REF!</v>
      </c>
      <c r="AB48" s="36" t="e">
        <f t="shared" si="48"/>
        <v>#REF!</v>
      </c>
      <c r="AC48" s="36" t="e">
        <f t="shared" si="48"/>
        <v>#REF!</v>
      </c>
      <c r="AD48" s="36" t="e">
        <f t="shared" si="48"/>
        <v>#REF!</v>
      </c>
      <c r="AE48" s="36" t="e">
        <f t="shared" si="48"/>
        <v>#REF!</v>
      </c>
      <c r="AF48" s="36" t="e">
        <f t="shared" si="48"/>
        <v>#REF!</v>
      </c>
      <c r="AG48" s="36" t="e">
        <f t="shared" si="48"/>
        <v>#REF!</v>
      </c>
      <c r="AH48" s="36" t="e">
        <f t="shared" si="48"/>
        <v>#REF!</v>
      </c>
      <c r="AI48" s="36" t="e">
        <f t="shared" si="48"/>
        <v>#REF!</v>
      </c>
      <c r="AJ48" s="36" t="e">
        <f t="shared" si="48"/>
        <v>#REF!</v>
      </c>
      <c r="AK48" s="36" t="e">
        <f t="shared" si="48"/>
        <v>#REF!</v>
      </c>
      <c r="AL48" s="36" t="e">
        <f t="shared" si="48"/>
        <v>#REF!</v>
      </c>
    </row>
    <row r="49" spans="1:38" x14ac:dyDescent="0.25">
      <c r="A49" s="37"/>
      <c r="B49" s="38" t="s">
        <v>18</v>
      </c>
      <c r="C49" s="39" t="e">
        <f t="shared" si="32"/>
        <v>#REF!</v>
      </c>
      <c r="D49" s="40" t="e">
        <f t="shared" ref="D49:AL49" si="49">COUNTIF(_QT6,D$1)</f>
        <v>#REF!</v>
      </c>
      <c r="E49" s="40" t="e">
        <f t="shared" si="49"/>
        <v>#REF!</v>
      </c>
      <c r="F49" s="40" t="e">
        <f t="shared" si="49"/>
        <v>#REF!</v>
      </c>
      <c r="G49" s="40" t="e">
        <f t="shared" si="49"/>
        <v>#REF!</v>
      </c>
      <c r="H49" s="40" t="e">
        <f t="shared" si="49"/>
        <v>#REF!</v>
      </c>
      <c r="I49" s="40" t="e">
        <f t="shared" si="49"/>
        <v>#REF!</v>
      </c>
      <c r="J49" s="40" t="e">
        <f t="shared" si="49"/>
        <v>#REF!</v>
      </c>
      <c r="K49" s="40" t="e">
        <f t="shared" si="49"/>
        <v>#REF!</v>
      </c>
      <c r="L49" s="40" t="e">
        <f t="shared" si="49"/>
        <v>#REF!</v>
      </c>
      <c r="M49" s="40" t="e">
        <f t="shared" si="49"/>
        <v>#REF!</v>
      </c>
      <c r="N49" s="40" t="e">
        <f t="shared" si="49"/>
        <v>#REF!</v>
      </c>
      <c r="O49" s="40" t="e">
        <f t="shared" si="49"/>
        <v>#REF!</v>
      </c>
      <c r="P49" s="40" t="e">
        <f t="shared" si="49"/>
        <v>#REF!</v>
      </c>
      <c r="Q49" s="40" t="e">
        <f t="shared" si="49"/>
        <v>#REF!</v>
      </c>
      <c r="R49" s="40" t="e">
        <f t="shared" si="49"/>
        <v>#REF!</v>
      </c>
      <c r="S49" s="40" t="e">
        <f t="shared" si="49"/>
        <v>#REF!</v>
      </c>
      <c r="T49" s="40" t="e">
        <f t="shared" si="49"/>
        <v>#REF!</v>
      </c>
      <c r="U49" s="40" t="e">
        <f t="shared" si="49"/>
        <v>#REF!</v>
      </c>
      <c r="V49" s="40" t="e">
        <f t="shared" si="49"/>
        <v>#REF!</v>
      </c>
      <c r="W49" s="40" t="e">
        <f t="shared" si="49"/>
        <v>#REF!</v>
      </c>
      <c r="X49" s="40" t="e">
        <f t="shared" si="49"/>
        <v>#REF!</v>
      </c>
      <c r="Y49" s="40" t="e">
        <f t="shared" si="49"/>
        <v>#REF!</v>
      </c>
      <c r="Z49" s="40" t="e">
        <f t="shared" si="49"/>
        <v>#REF!</v>
      </c>
      <c r="AA49" s="40" t="e">
        <f t="shared" si="49"/>
        <v>#REF!</v>
      </c>
      <c r="AB49" s="40" t="e">
        <f t="shared" si="49"/>
        <v>#REF!</v>
      </c>
      <c r="AC49" s="40" t="e">
        <f t="shared" si="49"/>
        <v>#REF!</v>
      </c>
      <c r="AD49" s="40" t="e">
        <f t="shared" si="49"/>
        <v>#REF!</v>
      </c>
      <c r="AE49" s="40" t="e">
        <f t="shared" si="49"/>
        <v>#REF!</v>
      </c>
      <c r="AF49" s="40" t="e">
        <f t="shared" si="49"/>
        <v>#REF!</v>
      </c>
      <c r="AG49" s="40" t="e">
        <f t="shared" si="49"/>
        <v>#REF!</v>
      </c>
      <c r="AH49" s="40" t="e">
        <f t="shared" si="49"/>
        <v>#REF!</v>
      </c>
      <c r="AI49" s="40" t="e">
        <f t="shared" si="49"/>
        <v>#REF!</v>
      </c>
      <c r="AJ49" s="40" t="e">
        <f t="shared" si="49"/>
        <v>#REF!</v>
      </c>
      <c r="AK49" s="40" t="e">
        <f t="shared" si="49"/>
        <v>#REF!</v>
      </c>
      <c r="AL49" s="40" t="e">
        <f t="shared" si="49"/>
        <v>#REF!</v>
      </c>
    </row>
    <row r="50" spans="1:38" x14ac:dyDescent="0.25">
      <c r="A50" s="29" t="s">
        <v>21</v>
      </c>
      <c r="B50" s="30" t="s">
        <v>12</v>
      </c>
      <c r="C50" s="31" t="e">
        <f t="shared" si="32"/>
        <v>#REF!</v>
      </c>
      <c r="D50" s="32" t="e">
        <f t="shared" ref="D50:AL50" si="50">COUNTIF(_UT1,D$1)</f>
        <v>#REF!</v>
      </c>
      <c r="E50" s="32" t="e">
        <f t="shared" si="50"/>
        <v>#REF!</v>
      </c>
      <c r="F50" s="32" t="e">
        <f t="shared" si="50"/>
        <v>#REF!</v>
      </c>
      <c r="G50" s="32" t="e">
        <f t="shared" si="50"/>
        <v>#REF!</v>
      </c>
      <c r="H50" s="32" t="e">
        <f t="shared" si="50"/>
        <v>#REF!</v>
      </c>
      <c r="I50" s="32" t="e">
        <f t="shared" si="50"/>
        <v>#REF!</v>
      </c>
      <c r="J50" s="32" t="e">
        <f t="shared" si="50"/>
        <v>#REF!</v>
      </c>
      <c r="K50" s="32" t="e">
        <f t="shared" si="50"/>
        <v>#REF!</v>
      </c>
      <c r="L50" s="32" t="e">
        <f t="shared" si="50"/>
        <v>#REF!</v>
      </c>
      <c r="M50" s="32" t="e">
        <f t="shared" si="50"/>
        <v>#REF!</v>
      </c>
      <c r="N50" s="32" t="e">
        <f t="shared" si="50"/>
        <v>#REF!</v>
      </c>
      <c r="O50" s="32" t="e">
        <f t="shared" si="50"/>
        <v>#REF!</v>
      </c>
      <c r="P50" s="32" t="e">
        <f t="shared" si="50"/>
        <v>#REF!</v>
      </c>
      <c r="Q50" s="32" t="e">
        <f t="shared" si="50"/>
        <v>#REF!</v>
      </c>
      <c r="R50" s="32" t="e">
        <f t="shared" si="50"/>
        <v>#REF!</v>
      </c>
      <c r="S50" s="32" t="e">
        <f t="shared" si="50"/>
        <v>#REF!</v>
      </c>
      <c r="T50" s="32" t="e">
        <f t="shared" si="50"/>
        <v>#REF!</v>
      </c>
      <c r="U50" s="32" t="e">
        <f t="shared" si="50"/>
        <v>#REF!</v>
      </c>
      <c r="V50" s="32" t="e">
        <f t="shared" si="50"/>
        <v>#REF!</v>
      </c>
      <c r="W50" s="32" t="e">
        <f t="shared" si="50"/>
        <v>#REF!</v>
      </c>
      <c r="X50" s="32" t="e">
        <f t="shared" si="50"/>
        <v>#REF!</v>
      </c>
      <c r="Y50" s="32" t="e">
        <f t="shared" si="50"/>
        <v>#REF!</v>
      </c>
      <c r="Z50" s="32" t="e">
        <f t="shared" si="50"/>
        <v>#REF!</v>
      </c>
      <c r="AA50" s="32" t="e">
        <f t="shared" si="50"/>
        <v>#REF!</v>
      </c>
      <c r="AB50" s="32" t="e">
        <f t="shared" si="50"/>
        <v>#REF!</v>
      </c>
      <c r="AC50" s="32" t="e">
        <f t="shared" si="50"/>
        <v>#REF!</v>
      </c>
      <c r="AD50" s="32" t="e">
        <f t="shared" si="50"/>
        <v>#REF!</v>
      </c>
      <c r="AE50" s="32" t="e">
        <f t="shared" si="50"/>
        <v>#REF!</v>
      </c>
      <c r="AF50" s="32" t="e">
        <f t="shared" si="50"/>
        <v>#REF!</v>
      </c>
      <c r="AG50" s="32" t="e">
        <f t="shared" si="50"/>
        <v>#REF!</v>
      </c>
      <c r="AH50" s="32" t="e">
        <f t="shared" si="50"/>
        <v>#REF!</v>
      </c>
      <c r="AI50" s="32" t="e">
        <f t="shared" si="50"/>
        <v>#REF!</v>
      </c>
      <c r="AJ50" s="32" t="e">
        <f t="shared" si="50"/>
        <v>#REF!</v>
      </c>
      <c r="AK50" s="32" t="e">
        <f t="shared" si="50"/>
        <v>#REF!</v>
      </c>
      <c r="AL50" s="32" t="e">
        <f t="shared" si="50"/>
        <v>#REF!</v>
      </c>
    </row>
    <row r="51" spans="1:38" x14ac:dyDescent="0.25">
      <c r="A51" s="33" t="s">
        <v>23</v>
      </c>
      <c r="B51" s="34" t="s">
        <v>14</v>
      </c>
      <c r="C51" s="35" t="e">
        <f t="shared" si="32"/>
        <v>#REF!</v>
      </c>
      <c r="D51" s="36" t="e">
        <f t="shared" ref="D51:AL51" si="51">COUNTIF(_UT2,D$1)</f>
        <v>#REF!</v>
      </c>
      <c r="E51" s="36" t="e">
        <f t="shared" si="51"/>
        <v>#REF!</v>
      </c>
      <c r="F51" s="36" t="e">
        <f t="shared" si="51"/>
        <v>#REF!</v>
      </c>
      <c r="G51" s="36" t="e">
        <f t="shared" si="51"/>
        <v>#REF!</v>
      </c>
      <c r="H51" s="36" t="e">
        <f t="shared" si="51"/>
        <v>#REF!</v>
      </c>
      <c r="I51" s="36" t="e">
        <f t="shared" si="51"/>
        <v>#REF!</v>
      </c>
      <c r="J51" s="36" t="e">
        <f t="shared" si="51"/>
        <v>#REF!</v>
      </c>
      <c r="K51" s="36" t="e">
        <f t="shared" si="51"/>
        <v>#REF!</v>
      </c>
      <c r="L51" s="36" t="e">
        <f t="shared" si="51"/>
        <v>#REF!</v>
      </c>
      <c r="M51" s="36" t="e">
        <f t="shared" si="51"/>
        <v>#REF!</v>
      </c>
      <c r="N51" s="36" t="e">
        <f t="shared" si="51"/>
        <v>#REF!</v>
      </c>
      <c r="O51" s="36" t="e">
        <f t="shared" si="51"/>
        <v>#REF!</v>
      </c>
      <c r="P51" s="36" t="e">
        <f t="shared" si="51"/>
        <v>#REF!</v>
      </c>
      <c r="Q51" s="36" t="e">
        <f t="shared" si="51"/>
        <v>#REF!</v>
      </c>
      <c r="R51" s="36" t="e">
        <f t="shared" si="51"/>
        <v>#REF!</v>
      </c>
      <c r="S51" s="36" t="e">
        <f t="shared" si="51"/>
        <v>#REF!</v>
      </c>
      <c r="T51" s="36" t="e">
        <f t="shared" si="51"/>
        <v>#REF!</v>
      </c>
      <c r="U51" s="36" t="e">
        <f t="shared" si="51"/>
        <v>#REF!</v>
      </c>
      <c r="V51" s="36" t="e">
        <f t="shared" si="51"/>
        <v>#REF!</v>
      </c>
      <c r="W51" s="36" t="e">
        <f t="shared" si="51"/>
        <v>#REF!</v>
      </c>
      <c r="X51" s="36" t="e">
        <f t="shared" si="51"/>
        <v>#REF!</v>
      </c>
      <c r="Y51" s="36" t="e">
        <f t="shared" si="51"/>
        <v>#REF!</v>
      </c>
      <c r="Z51" s="36" t="e">
        <f t="shared" si="51"/>
        <v>#REF!</v>
      </c>
      <c r="AA51" s="36" t="e">
        <f t="shared" si="51"/>
        <v>#REF!</v>
      </c>
      <c r="AB51" s="36" t="e">
        <f t="shared" si="51"/>
        <v>#REF!</v>
      </c>
      <c r="AC51" s="36" t="e">
        <f t="shared" si="51"/>
        <v>#REF!</v>
      </c>
      <c r="AD51" s="36" t="e">
        <f t="shared" si="51"/>
        <v>#REF!</v>
      </c>
      <c r="AE51" s="36" t="e">
        <f t="shared" si="51"/>
        <v>#REF!</v>
      </c>
      <c r="AF51" s="36" t="e">
        <f t="shared" si="51"/>
        <v>#REF!</v>
      </c>
      <c r="AG51" s="36" t="e">
        <f t="shared" si="51"/>
        <v>#REF!</v>
      </c>
      <c r="AH51" s="36" t="e">
        <f t="shared" si="51"/>
        <v>#REF!</v>
      </c>
      <c r="AI51" s="36" t="e">
        <f t="shared" si="51"/>
        <v>#REF!</v>
      </c>
      <c r="AJ51" s="36" t="e">
        <f t="shared" si="51"/>
        <v>#REF!</v>
      </c>
      <c r="AK51" s="36" t="e">
        <f t="shared" si="51"/>
        <v>#REF!</v>
      </c>
      <c r="AL51" s="36" t="e">
        <f t="shared" si="51"/>
        <v>#REF!</v>
      </c>
    </row>
    <row r="52" spans="1:38" x14ac:dyDescent="0.25">
      <c r="A52" s="33"/>
      <c r="B52" s="34" t="s">
        <v>15</v>
      </c>
      <c r="C52" s="35" t="e">
        <f t="shared" si="32"/>
        <v>#REF!</v>
      </c>
      <c r="D52" s="36" t="e">
        <f t="shared" ref="D52:AL52" si="52">COUNTIF(_UT3,D$1)</f>
        <v>#REF!</v>
      </c>
      <c r="E52" s="36" t="e">
        <f t="shared" si="52"/>
        <v>#REF!</v>
      </c>
      <c r="F52" s="36" t="e">
        <f t="shared" si="52"/>
        <v>#REF!</v>
      </c>
      <c r="G52" s="36" t="e">
        <f t="shared" si="52"/>
        <v>#REF!</v>
      </c>
      <c r="H52" s="36" t="e">
        <f t="shared" si="52"/>
        <v>#REF!</v>
      </c>
      <c r="I52" s="36" t="e">
        <f t="shared" si="52"/>
        <v>#REF!</v>
      </c>
      <c r="J52" s="36" t="e">
        <f t="shared" si="52"/>
        <v>#REF!</v>
      </c>
      <c r="K52" s="36" t="e">
        <f t="shared" si="52"/>
        <v>#REF!</v>
      </c>
      <c r="L52" s="36" t="e">
        <f t="shared" si="52"/>
        <v>#REF!</v>
      </c>
      <c r="M52" s="36" t="e">
        <f t="shared" si="52"/>
        <v>#REF!</v>
      </c>
      <c r="N52" s="36" t="e">
        <f t="shared" si="52"/>
        <v>#REF!</v>
      </c>
      <c r="O52" s="36" t="e">
        <f t="shared" si="52"/>
        <v>#REF!</v>
      </c>
      <c r="P52" s="36" t="e">
        <f t="shared" si="52"/>
        <v>#REF!</v>
      </c>
      <c r="Q52" s="36" t="e">
        <f t="shared" si="52"/>
        <v>#REF!</v>
      </c>
      <c r="R52" s="36" t="e">
        <f t="shared" si="52"/>
        <v>#REF!</v>
      </c>
      <c r="S52" s="36" t="e">
        <f t="shared" si="52"/>
        <v>#REF!</v>
      </c>
      <c r="T52" s="36" t="e">
        <f t="shared" si="52"/>
        <v>#REF!</v>
      </c>
      <c r="U52" s="36" t="e">
        <f t="shared" si="52"/>
        <v>#REF!</v>
      </c>
      <c r="V52" s="36" t="e">
        <f t="shared" si="52"/>
        <v>#REF!</v>
      </c>
      <c r="W52" s="36" t="e">
        <f t="shared" si="52"/>
        <v>#REF!</v>
      </c>
      <c r="X52" s="36" t="e">
        <f t="shared" si="52"/>
        <v>#REF!</v>
      </c>
      <c r="Y52" s="36" t="e">
        <f t="shared" si="52"/>
        <v>#REF!</v>
      </c>
      <c r="Z52" s="36" t="e">
        <f t="shared" si="52"/>
        <v>#REF!</v>
      </c>
      <c r="AA52" s="36" t="e">
        <f t="shared" si="52"/>
        <v>#REF!</v>
      </c>
      <c r="AB52" s="36" t="e">
        <f t="shared" si="52"/>
        <v>#REF!</v>
      </c>
      <c r="AC52" s="36" t="e">
        <f t="shared" si="52"/>
        <v>#REF!</v>
      </c>
      <c r="AD52" s="36" t="e">
        <f t="shared" si="52"/>
        <v>#REF!</v>
      </c>
      <c r="AE52" s="36" t="e">
        <f t="shared" si="52"/>
        <v>#REF!</v>
      </c>
      <c r="AF52" s="36" t="e">
        <f t="shared" si="52"/>
        <v>#REF!</v>
      </c>
      <c r="AG52" s="36" t="e">
        <f t="shared" si="52"/>
        <v>#REF!</v>
      </c>
      <c r="AH52" s="36" t="e">
        <f t="shared" si="52"/>
        <v>#REF!</v>
      </c>
      <c r="AI52" s="36" t="e">
        <f t="shared" si="52"/>
        <v>#REF!</v>
      </c>
      <c r="AJ52" s="36" t="e">
        <f t="shared" si="52"/>
        <v>#REF!</v>
      </c>
      <c r="AK52" s="36" t="e">
        <f t="shared" si="52"/>
        <v>#REF!</v>
      </c>
      <c r="AL52" s="36" t="e">
        <f t="shared" si="52"/>
        <v>#REF!</v>
      </c>
    </row>
    <row r="53" spans="1:38" x14ac:dyDescent="0.25">
      <c r="A53" s="33"/>
      <c r="B53" s="34" t="s">
        <v>16</v>
      </c>
      <c r="C53" s="35" t="e">
        <f t="shared" si="32"/>
        <v>#REF!</v>
      </c>
      <c r="D53" s="36" t="e">
        <f t="shared" ref="D53:AL53" si="53">COUNTIF(_UT4,D$1)</f>
        <v>#REF!</v>
      </c>
      <c r="E53" s="36" t="e">
        <f t="shared" si="53"/>
        <v>#REF!</v>
      </c>
      <c r="F53" s="36" t="e">
        <f t="shared" si="53"/>
        <v>#REF!</v>
      </c>
      <c r="G53" s="36" t="e">
        <f t="shared" si="53"/>
        <v>#REF!</v>
      </c>
      <c r="H53" s="36" t="e">
        <f t="shared" si="53"/>
        <v>#REF!</v>
      </c>
      <c r="I53" s="36" t="e">
        <f t="shared" si="53"/>
        <v>#REF!</v>
      </c>
      <c r="J53" s="36" t="e">
        <f t="shared" si="53"/>
        <v>#REF!</v>
      </c>
      <c r="K53" s="36" t="e">
        <f t="shared" si="53"/>
        <v>#REF!</v>
      </c>
      <c r="L53" s="36" t="e">
        <f t="shared" si="53"/>
        <v>#REF!</v>
      </c>
      <c r="M53" s="36" t="e">
        <f t="shared" si="53"/>
        <v>#REF!</v>
      </c>
      <c r="N53" s="36" t="e">
        <f t="shared" si="53"/>
        <v>#REF!</v>
      </c>
      <c r="O53" s="36" t="e">
        <f t="shared" si="53"/>
        <v>#REF!</v>
      </c>
      <c r="P53" s="36" t="e">
        <f t="shared" si="53"/>
        <v>#REF!</v>
      </c>
      <c r="Q53" s="36" t="e">
        <f t="shared" si="53"/>
        <v>#REF!</v>
      </c>
      <c r="R53" s="36" t="e">
        <f t="shared" si="53"/>
        <v>#REF!</v>
      </c>
      <c r="S53" s="36" t="e">
        <f t="shared" si="53"/>
        <v>#REF!</v>
      </c>
      <c r="T53" s="36" t="e">
        <f t="shared" si="53"/>
        <v>#REF!</v>
      </c>
      <c r="U53" s="36" t="e">
        <f t="shared" si="53"/>
        <v>#REF!</v>
      </c>
      <c r="V53" s="36" t="e">
        <f t="shared" si="53"/>
        <v>#REF!</v>
      </c>
      <c r="W53" s="36" t="e">
        <f t="shared" si="53"/>
        <v>#REF!</v>
      </c>
      <c r="X53" s="36" t="e">
        <f t="shared" si="53"/>
        <v>#REF!</v>
      </c>
      <c r="Y53" s="36" t="e">
        <f t="shared" si="53"/>
        <v>#REF!</v>
      </c>
      <c r="Z53" s="36" t="e">
        <f t="shared" si="53"/>
        <v>#REF!</v>
      </c>
      <c r="AA53" s="36" t="e">
        <f t="shared" si="53"/>
        <v>#REF!</v>
      </c>
      <c r="AB53" s="36" t="e">
        <f t="shared" si="53"/>
        <v>#REF!</v>
      </c>
      <c r="AC53" s="36" t="e">
        <f t="shared" si="53"/>
        <v>#REF!</v>
      </c>
      <c r="AD53" s="36" t="e">
        <f t="shared" si="53"/>
        <v>#REF!</v>
      </c>
      <c r="AE53" s="36" t="e">
        <f t="shared" si="53"/>
        <v>#REF!</v>
      </c>
      <c r="AF53" s="36" t="e">
        <f t="shared" si="53"/>
        <v>#REF!</v>
      </c>
      <c r="AG53" s="36" t="e">
        <f t="shared" si="53"/>
        <v>#REF!</v>
      </c>
      <c r="AH53" s="36" t="e">
        <f t="shared" si="53"/>
        <v>#REF!</v>
      </c>
      <c r="AI53" s="36" t="e">
        <f t="shared" si="53"/>
        <v>#REF!</v>
      </c>
      <c r="AJ53" s="36" t="e">
        <f t="shared" si="53"/>
        <v>#REF!</v>
      </c>
      <c r="AK53" s="36" t="e">
        <f t="shared" si="53"/>
        <v>#REF!</v>
      </c>
      <c r="AL53" s="36" t="e">
        <f t="shared" si="53"/>
        <v>#REF!</v>
      </c>
    </row>
    <row r="54" spans="1:38" x14ac:dyDescent="0.25">
      <c r="A54" s="33"/>
      <c r="B54" s="34" t="s">
        <v>17</v>
      </c>
      <c r="C54" s="35" t="e">
        <f t="shared" si="32"/>
        <v>#REF!</v>
      </c>
      <c r="D54" s="36" t="e">
        <f t="shared" ref="D54:AL54" si="54">COUNTIF(_UT5,D$1)</f>
        <v>#REF!</v>
      </c>
      <c r="E54" s="36" t="e">
        <f t="shared" si="54"/>
        <v>#REF!</v>
      </c>
      <c r="F54" s="36" t="e">
        <f t="shared" si="54"/>
        <v>#REF!</v>
      </c>
      <c r="G54" s="36" t="e">
        <f t="shared" si="54"/>
        <v>#REF!</v>
      </c>
      <c r="H54" s="36" t="e">
        <f t="shared" si="54"/>
        <v>#REF!</v>
      </c>
      <c r="I54" s="36" t="e">
        <f t="shared" si="54"/>
        <v>#REF!</v>
      </c>
      <c r="J54" s="36" t="e">
        <f t="shared" si="54"/>
        <v>#REF!</v>
      </c>
      <c r="K54" s="36" t="e">
        <f t="shared" si="54"/>
        <v>#REF!</v>
      </c>
      <c r="L54" s="36" t="e">
        <f t="shared" si="54"/>
        <v>#REF!</v>
      </c>
      <c r="M54" s="36" t="e">
        <f t="shared" si="54"/>
        <v>#REF!</v>
      </c>
      <c r="N54" s="36" t="e">
        <f t="shared" si="54"/>
        <v>#REF!</v>
      </c>
      <c r="O54" s="36" t="e">
        <f t="shared" si="54"/>
        <v>#REF!</v>
      </c>
      <c r="P54" s="36" t="e">
        <f t="shared" si="54"/>
        <v>#REF!</v>
      </c>
      <c r="Q54" s="36" t="e">
        <f t="shared" si="54"/>
        <v>#REF!</v>
      </c>
      <c r="R54" s="36" t="e">
        <f t="shared" si="54"/>
        <v>#REF!</v>
      </c>
      <c r="S54" s="36" t="e">
        <f t="shared" si="54"/>
        <v>#REF!</v>
      </c>
      <c r="T54" s="36" t="e">
        <f t="shared" si="54"/>
        <v>#REF!</v>
      </c>
      <c r="U54" s="36" t="e">
        <f t="shared" si="54"/>
        <v>#REF!</v>
      </c>
      <c r="V54" s="36" t="e">
        <f t="shared" si="54"/>
        <v>#REF!</v>
      </c>
      <c r="W54" s="36" t="e">
        <f t="shared" si="54"/>
        <v>#REF!</v>
      </c>
      <c r="X54" s="36" t="e">
        <f t="shared" si="54"/>
        <v>#REF!</v>
      </c>
      <c r="Y54" s="36" t="e">
        <f t="shared" si="54"/>
        <v>#REF!</v>
      </c>
      <c r="Z54" s="36" t="e">
        <f t="shared" si="54"/>
        <v>#REF!</v>
      </c>
      <c r="AA54" s="36" t="e">
        <f t="shared" si="54"/>
        <v>#REF!</v>
      </c>
      <c r="AB54" s="36" t="e">
        <f t="shared" si="54"/>
        <v>#REF!</v>
      </c>
      <c r="AC54" s="36" t="e">
        <f t="shared" si="54"/>
        <v>#REF!</v>
      </c>
      <c r="AD54" s="36" t="e">
        <f t="shared" si="54"/>
        <v>#REF!</v>
      </c>
      <c r="AE54" s="36" t="e">
        <f t="shared" si="54"/>
        <v>#REF!</v>
      </c>
      <c r="AF54" s="36" t="e">
        <f t="shared" si="54"/>
        <v>#REF!</v>
      </c>
      <c r="AG54" s="36" t="e">
        <f t="shared" si="54"/>
        <v>#REF!</v>
      </c>
      <c r="AH54" s="36" t="e">
        <f t="shared" si="54"/>
        <v>#REF!</v>
      </c>
      <c r="AI54" s="36" t="e">
        <f t="shared" si="54"/>
        <v>#REF!</v>
      </c>
      <c r="AJ54" s="36" t="e">
        <f t="shared" si="54"/>
        <v>#REF!</v>
      </c>
      <c r="AK54" s="36" t="e">
        <f t="shared" si="54"/>
        <v>#REF!</v>
      </c>
      <c r="AL54" s="36" t="e">
        <f t="shared" si="54"/>
        <v>#REF!</v>
      </c>
    </row>
    <row r="55" spans="1:38" x14ac:dyDescent="0.25">
      <c r="A55" s="37"/>
      <c r="B55" s="38" t="s">
        <v>18</v>
      </c>
      <c r="C55" s="39" t="e">
        <f t="shared" si="32"/>
        <v>#REF!</v>
      </c>
      <c r="D55" s="40" t="e">
        <f t="shared" ref="D55:AL55" si="55">COUNTIF(_UT6,D$1)</f>
        <v>#REF!</v>
      </c>
      <c r="E55" s="40" t="e">
        <f t="shared" si="55"/>
        <v>#REF!</v>
      </c>
      <c r="F55" s="40" t="e">
        <f t="shared" si="55"/>
        <v>#REF!</v>
      </c>
      <c r="G55" s="40" t="e">
        <f t="shared" si="55"/>
        <v>#REF!</v>
      </c>
      <c r="H55" s="40" t="e">
        <f t="shared" si="55"/>
        <v>#REF!</v>
      </c>
      <c r="I55" s="40" t="e">
        <f t="shared" si="55"/>
        <v>#REF!</v>
      </c>
      <c r="J55" s="40" t="e">
        <f t="shared" si="55"/>
        <v>#REF!</v>
      </c>
      <c r="K55" s="40" t="e">
        <f t="shared" si="55"/>
        <v>#REF!</v>
      </c>
      <c r="L55" s="40" t="e">
        <f t="shared" si="55"/>
        <v>#REF!</v>
      </c>
      <c r="M55" s="40" t="e">
        <f t="shared" si="55"/>
        <v>#REF!</v>
      </c>
      <c r="N55" s="40" t="e">
        <f t="shared" si="55"/>
        <v>#REF!</v>
      </c>
      <c r="O55" s="40" t="e">
        <f t="shared" si="55"/>
        <v>#REF!</v>
      </c>
      <c r="P55" s="40" t="e">
        <f t="shared" si="55"/>
        <v>#REF!</v>
      </c>
      <c r="Q55" s="40" t="e">
        <f t="shared" si="55"/>
        <v>#REF!</v>
      </c>
      <c r="R55" s="40" t="e">
        <f t="shared" si="55"/>
        <v>#REF!</v>
      </c>
      <c r="S55" s="40" t="e">
        <f t="shared" si="55"/>
        <v>#REF!</v>
      </c>
      <c r="T55" s="40" t="e">
        <f t="shared" si="55"/>
        <v>#REF!</v>
      </c>
      <c r="U55" s="40" t="e">
        <f t="shared" si="55"/>
        <v>#REF!</v>
      </c>
      <c r="V55" s="40" t="e">
        <f t="shared" si="55"/>
        <v>#REF!</v>
      </c>
      <c r="W55" s="40" t="e">
        <f t="shared" si="55"/>
        <v>#REF!</v>
      </c>
      <c r="X55" s="40" t="e">
        <f t="shared" si="55"/>
        <v>#REF!</v>
      </c>
      <c r="Y55" s="40" t="e">
        <f t="shared" si="55"/>
        <v>#REF!</v>
      </c>
      <c r="Z55" s="40" t="e">
        <f t="shared" si="55"/>
        <v>#REF!</v>
      </c>
      <c r="AA55" s="40" t="e">
        <f t="shared" si="55"/>
        <v>#REF!</v>
      </c>
      <c r="AB55" s="40" t="e">
        <f t="shared" si="55"/>
        <v>#REF!</v>
      </c>
      <c r="AC55" s="40" t="e">
        <f t="shared" si="55"/>
        <v>#REF!</v>
      </c>
      <c r="AD55" s="40" t="e">
        <f t="shared" si="55"/>
        <v>#REF!</v>
      </c>
      <c r="AE55" s="40" t="e">
        <f t="shared" si="55"/>
        <v>#REF!</v>
      </c>
      <c r="AF55" s="40" t="e">
        <f t="shared" si="55"/>
        <v>#REF!</v>
      </c>
      <c r="AG55" s="40" t="e">
        <f t="shared" si="55"/>
        <v>#REF!</v>
      </c>
      <c r="AH55" s="40" t="e">
        <f t="shared" si="55"/>
        <v>#REF!</v>
      </c>
      <c r="AI55" s="40" t="e">
        <f t="shared" si="55"/>
        <v>#REF!</v>
      </c>
      <c r="AJ55" s="40" t="e">
        <f t="shared" si="55"/>
        <v>#REF!</v>
      </c>
      <c r="AK55" s="40" t="e">
        <f t="shared" si="55"/>
        <v>#REF!</v>
      </c>
      <c r="AL55" s="40" t="e">
        <f t="shared" si="55"/>
        <v>#REF!</v>
      </c>
    </row>
    <row r="56" spans="1:38" x14ac:dyDescent="0.25">
      <c r="A56" s="29" t="s">
        <v>22</v>
      </c>
      <c r="B56" s="30" t="s">
        <v>12</v>
      </c>
      <c r="C56" s="31" t="e">
        <f t="shared" si="32"/>
        <v>#REF!</v>
      </c>
      <c r="D56" s="32" t="e">
        <f t="shared" ref="D56:AL56" si="56">COUNTIF(_XT1,D$1)</f>
        <v>#REF!</v>
      </c>
      <c r="E56" s="32" t="e">
        <f t="shared" si="56"/>
        <v>#REF!</v>
      </c>
      <c r="F56" s="32" t="e">
        <f t="shared" si="56"/>
        <v>#REF!</v>
      </c>
      <c r="G56" s="32" t="e">
        <f t="shared" si="56"/>
        <v>#REF!</v>
      </c>
      <c r="H56" s="32" t="e">
        <f t="shared" si="56"/>
        <v>#REF!</v>
      </c>
      <c r="I56" s="32" t="e">
        <f t="shared" si="56"/>
        <v>#REF!</v>
      </c>
      <c r="J56" s="32" t="e">
        <f t="shared" si="56"/>
        <v>#REF!</v>
      </c>
      <c r="K56" s="32" t="e">
        <f t="shared" si="56"/>
        <v>#REF!</v>
      </c>
      <c r="L56" s="32" t="e">
        <f t="shared" si="56"/>
        <v>#REF!</v>
      </c>
      <c r="M56" s="32" t="e">
        <f t="shared" si="56"/>
        <v>#REF!</v>
      </c>
      <c r="N56" s="32" t="e">
        <f t="shared" si="56"/>
        <v>#REF!</v>
      </c>
      <c r="O56" s="32" t="e">
        <f t="shared" si="56"/>
        <v>#REF!</v>
      </c>
      <c r="P56" s="32" t="e">
        <f t="shared" si="56"/>
        <v>#REF!</v>
      </c>
      <c r="Q56" s="32" t="e">
        <f t="shared" si="56"/>
        <v>#REF!</v>
      </c>
      <c r="R56" s="32" t="e">
        <f t="shared" si="56"/>
        <v>#REF!</v>
      </c>
      <c r="S56" s="32" t="e">
        <f t="shared" si="56"/>
        <v>#REF!</v>
      </c>
      <c r="T56" s="32" t="e">
        <f t="shared" si="56"/>
        <v>#REF!</v>
      </c>
      <c r="U56" s="32" t="e">
        <f t="shared" si="56"/>
        <v>#REF!</v>
      </c>
      <c r="V56" s="32" t="e">
        <f t="shared" si="56"/>
        <v>#REF!</v>
      </c>
      <c r="W56" s="32" t="e">
        <f t="shared" si="56"/>
        <v>#REF!</v>
      </c>
      <c r="X56" s="32" t="e">
        <f t="shared" si="56"/>
        <v>#REF!</v>
      </c>
      <c r="Y56" s="32" t="e">
        <f t="shared" si="56"/>
        <v>#REF!</v>
      </c>
      <c r="Z56" s="32" t="e">
        <f t="shared" si="56"/>
        <v>#REF!</v>
      </c>
      <c r="AA56" s="32" t="e">
        <f t="shared" si="56"/>
        <v>#REF!</v>
      </c>
      <c r="AB56" s="32" t="e">
        <f t="shared" si="56"/>
        <v>#REF!</v>
      </c>
      <c r="AC56" s="32" t="e">
        <f t="shared" si="56"/>
        <v>#REF!</v>
      </c>
      <c r="AD56" s="32" t="e">
        <f t="shared" si="56"/>
        <v>#REF!</v>
      </c>
      <c r="AE56" s="32" t="e">
        <f t="shared" si="56"/>
        <v>#REF!</v>
      </c>
      <c r="AF56" s="32" t="e">
        <f t="shared" si="56"/>
        <v>#REF!</v>
      </c>
      <c r="AG56" s="32" t="e">
        <f t="shared" si="56"/>
        <v>#REF!</v>
      </c>
      <c r="AH56" s="32" t="e">
        <f t="shared" si="56"/>
        <v>#REF!</v>
      </c>
      <c r="AI56" s="32" t="e">
        <f t="shared" si="56"/>
        <v>#REF!</v>
      </c>
      <c r="AJ56" s="32" t="e">
        <f t="shared" si="56"/>
        <v>#REF!</v>
      </c>
      <c r="AK56" s="32" t="e">
        <f t="shared" si="56"/>
        <v>#REF!</v>
      </c>
      <c r="AL56" s="32" t="e">
        <f t="shared" si="56"/>
        <v>#REF!</v>
      </c>
    </row>
    <row r="57" spans="1:38" x14ac:dyDescent="0.25">
      <c r="A57" s="33" t="s">
        <v>23</v>
      </c>
      <c r="B57" s="34" t="s">
        <v>14</v>
      </c>
      <c r="C57" s="35" t="e">
        <f t="shared" si="32"/>
        <v>#REF!</v>
      </c>
      <c r="D57" s="36" t="e">
        <f t="shared" ref="D57:AL57" si="57">COUNTIF(_XT2,D$1)</f>
        <v>#REF!</v>
      </c>
      <c r="E57" s="36" t="e">
        <f t="shared" si="57"/>
        <v>#REF!</v>
      </c>
      <c r="F57" s="36" t="e">
        <f t="shared" si="57"/>
        <v>#REF!</v>
      </c>
      <c r="G57" s="36" t="e">
        <f t="shared" si="57"/>
        <v>#REF!</v>
      </c>
      <c r="H57" s="36" t="e">
        <f t="shared" si="57"/>
        <v>#REF!</v>
      </c>
      <c r="I57" s="36" t="e">
        <f t="shared" si="57"/>
        <v>#REF!</v>
      </c>
      <c r="J57" s="36" t="e">
        <f t="shared" si="57"/>
        <v>#REF!</v>
      </c>
      <c r="K57" s="36" t="e">
        <f t="shared" si="57"/>
        <v>#REF!</v>
      </c>
      <c r="L57" s="36" t="e">
        <f t="shared" si="57"/>
        <v>#REF!</v>
      </c>
      <c r="M57" s="36" t="e">
        <f t="shared" si="57"/>
        <v>#REF!</v>
      </c>
      <c r="N57" s="36" t="e">
        <f t="shared" si="57"/>
        <v>#REF!</v>
      </c>
      <c r="O57" s="36" t="e">
        <f t="shared" si="57"/>
        <v>#REF!</v>
      </c>
      <c r="P57" s="36" t="e">
        <f t="shared" si="57"/>
        <v>#REF!</v>
      </c>
      <c r="Q57" s="36" t="e">
        <f t="shared" si="57"/>
        <v>#REF!</v>
      </c>
      <c r="R57" s="36" t="e">
        <f t="shared" si="57"/>
        <v>#REF!</v>
      </c>
      <c r="S57" s="36" t="e">
        <f t="shared" si="57"/>
        <v>#REF!</v>
      </c>
      <c r="T57" s="36" t="e">
        <f t="shared" si="57"/>
        <v>#REF!</v>
      </c>
      <c r="U57" s="36" t="e">
        <f t="shared" si="57"/>
        <v>#REF!</v>
      </c>
      <c r="V57" s="36" t="e">
        <f t="shared" si="57"/>
        <v>#REF!</v>
      </c>
      <c r="W57" s="36" t="e">
        <f t="shared" si="57"/>
        <v>#REF!</v>
      </c>
      <c r="X57" s="36" t="e">
        <f t="shared" si="57"/>
        <v>#REF!</v>
      </c>
      <c r="Y57" s="36" t="e">
        <f t="shared" si="57"/>
        <v>#REF!</v>
      </c>
      <c r="Z57" s="36" t="e">
        <f t="shared" si="57"/>
        <v>#REF!</v>
      </c>
      <c r="AA57" s="36" t="e">
        <f t="shared" si="57"/>
        <v>#REF!</v>
      </c>
      <c r="AB57" s="36" t="e">
        <f t="shared" si="57"/>
        <v>#REF!</v>
      </c>
      <c r="AC57" s="36" t="e">
        <f t="shared" si="57"/>
        <v>#REF!</v>
      </c>
      <c r="AD57" s="36" t="e">
        <f t="shared" si="57"/>
        <v>#REF!</v>
      </c>
      <c r="AE57" s="36" t="e">
        <f t="shared" si="57"/>
        <v>#REF!</v>
      </c>
      <c r="AF57" s="36" t="e">
        <f t="shared" si="57"/>
        <v>#REF!</v>
      </c>
      <c r="AG57" s="36" t="e">
        <f t="shared" si="57"/>
        <v>#REF!</v>
      </c>
      <c r="AH57" s="36" t="e">
        <f t="shared" si="57"/>
        <v>#REF!</v>
      </c>
      <c r="AI57" s="36" t="e">
        <f t="shared" si="57"/>
        <v>#REF!</v>
      </c>
      <c r="AJ57" s="36" t="e">
        <f t="shared" si="57"/>
        <v>#REF!</v>
      </c>
      <c r="AK57" s="36" t="e">
        <f t="shared" si="57"/>
        <v>#REF!</v>
      </c>
      <c r="AL57" s="36" t="e">
        <f t="shared" si="57"/>
        <v>#REF!</v>
      </c>
    </row>
    <row r="58" spans="1:38" x14ac:dyDescent="0.25">
      <c r="A58" s="33"/>
      <c r="B58" s="34" t="s">
        <v>15</v>
      </c>
      <c r="C58" s="35" t="e">
        <f t="shared" si="32"/>
        <v>#REF!</v>
      </c>
      <c r="D58" s="36" t="e">
        <f t="shared" ref="D58:AL58" si="58">COUNTIF(_XT3,D$1)</f>
        <v>#REF!</v>
      </c>
      <c r="E58" s="36" t="e">
        <f t="shared" si="58"/>
        <v>#REF!</v>
      </c>
      <c r="F58" s="36" t="e">
        <f t="shared" si="58"/>
        <v>#REF!</v>
      </c>
      <c r="G58" s="36" t="e">
        <f t="shared" si="58"/>
        <v>#REF!</v>
      </c>
      <c r="H58" s="36" t="e">
        <f t="shared" si="58"/>
        <v>#REF!</v>
      </c>
      <c r="I58" s="36" t="e">
        <f t="shared" si="58"/>
        <v>#REF!</v>
      </c>
      <c r="J58" s="36" t="e">
        <f t="shared" si="58"/>
        <v>#REF!</v>
      </c>
      <c r="K58" s="36" t="e">
        <f t="shared" si="58"/>
        <v>#REF!</v>
      </c>
      <c r="L58" s="36" t="e">
        <f t="shared" si="58"/>
        <v>#REF!</v>
      </c>
      <c r="M58" s="36" t="e">
        <f t="shared" si="58"/>
        <v>#REF!</v>
      </c>
      <c r="N58" s="36" t="e">
        <f t="shared" si="58"/>
        <v>#REF!</v>
      </c>
      <c r="O58" s="36" t="e">
        <f t="shared" si="58"/>
        <v>#REF!</v>
      </c>
      <c r="P58" s="36" t="e">
        <f t="shared" si="58"/>
        <v>#REF!</v>
      </c>
      <c r="Q58" s="36" t="e">
        <f t="shared" si="58"/>
        <v>#REF!</v>
      </c>
      <c r="R58" s="36" t="e">
        <f t="shared" si="58"/>
        <v>#REF!</v>
      </c>
      <c r="S58" s="36" t="e">
        <f t="shared" si="58"/>
        <v>#REF!</v>
      </c>
      <c r="T58" s="36" t="e">
        <f t="shared" si="58"/>
        <v>#REF!</v>
      </c>
      <c r="U58" s="36" t="e">
        <f t="shared" si="58"/>
        <v>#REF!</v>
      </c>
      <c r="V58" s="36" t="e">
        <f t="shared" si="58"/>
        <v>#REF!</v>
      </c>
      <c r="W58" s="36" t="e">
        <f t="shared" si="58"/>
        <v>#REF!</v>
      </c>
      <c r="X58" s="36" t="e">
        <f t="shared" si="58"/>
        <v>#REF!</v>
      </c>
      <c r="Y58" s="36" t="e">
        <f t="shared" si="58"/>
        <v>#REF!</v>
      </c>
      <c r="Z58" s="36" t="e">
        <f t="shared" si="58"/>
        <v>#REF!</v>
      </c>
      <c r="AA58" s="36" t="e">
        <f t="shared" si="58"/>
        <v>#REF!</v>
      </c>
      <c r="AB58" s="36" t="e">
        <f t="shared" si="58"/>
        <v>#REF!</v>
      </c>
      <c r="AC58" s="36" t="e">
        <f t="shared" si="58"/>
        <v>#REF!</v>
      </c>
      <c r="AD58" s="36" t="e">
        <f t="shared" si="58"/>
        <v>#REF!</v>
      </c>
      <c r="AE58" s="36" t="e">
        <f t="shared" si="58"/>
        <v>#REF!</v>
      </c>
      <c r="AF58" s="36" t="e">
        <f t="shared" si="58"/>
        <v>#REF!</v>
      </c>
      <c r="AG58" s="36" t="e">
        <f t="shared" si="58"/>
        <v>#REF!</v>
      </c>
      <c r="AH58" s="36" t="e">
        <f t="shared" si="58"/>
        <v>#REF!</v>
      </c>
      <c r="AI58" s="36" t="e">
        <f t="shared" si="58"/>
        <v>#REF!</v>
      </c>
      <c r="AJ58" s="36" t="e">
        <f t="shared" si="58"/>
        <v>#REF!</v>
      </c>
      <c r="AK58" s="36" t="e">
        <f t="shared" si="58"/>
        <v>#REF!</v>
      </c>
      <c r="AL58" s="36" t="e">
        <f t="shared" si="58"/>
        <v>#REF!</v>
      </c>
    </row>
    <row r="59" spans="1:38" x14ac:dyDescent="0.25">
      <c r="A59" s="33"/>
      <c r="B59" s="34" t="s">
        <v>16</v>
      </c>
      <c r="C59" s="35" t="e">
        <f t="shared" si="32"/>
        <v>#REF!</v>
      </c>
      <c r="D59" s="36" t="e">
        <f t="shared" ref="D59:AL59" si="59">COUNTIF(_XT4,D$1)</f>
        <v>#REF!</v>
      </c>
      <c r="E59" s="36" t="e">
        <f t="shared" si="59"/>
        <v>#REF!</v>
      </c>
      <c r="F59" s="36" t="e">
        <f t="shared" si="59"/>
        <v>#REF!</v>
      </c>
      <c r="G59" s="36" t="e">
        <f t="shared" si="59"/>
        <v>#REF!</v>
      </c>
      <c r="H59" s="36" t="e">
        <f t="shared" si="59"/>
        <v>#REF!</v>
      </c>
      <c r="I59" s="36" t="e">
        <f t="shared" si="59"/>
        <v>#REF!</v>
      </c>
      <c r="J59" s="36" t="e">
        <f t="shared" si="59"/>
        <v>#REF!</v>
      </c>
      <c r="K59" s="36" t="e">
        <f t="shared" si="59"/>
        <v>#REF!</v>
      </c>
      <c r="L59" s="36" t="e">
        <f t="shared" si="59"/>
        <v>#REF!</v>
      </c>
      <c r="M59" s="36" t="e">
        <f t="shared" si="59"/>
        <v>#REF!</v>
      </c>
      <c r="N59" s="36" t="e">
        <f t="shared" si="59"/>
        <v>#REF!</v>
      </c>
      <c r="O59" s="36" t="e">
        <f t="shared" si="59"/>
        <v>#REF!</v>
      </c>
      <c r="P59" s="36" t="e">
        <f t="shared" si="59"/>
        <v>#REF!</v>
      </c>
      <c r="Q59" s="36" t="e">
        <f t="shared" si="59"/>
        <v>#REF!</v>
      </c>
      <c r="R59" s="36" t="e">
        <f t="shared" si="59"/>
        <v>#REF!</v>
      </c>
      <c r="S59" s="36" t="e">
        <f t="shared" si="59"/>
        <v>#REF!</v>
      </c>
      <c r="T59" s="36" t="e">
        <f t="shared" si="59"/>
        <v>#REF!</v>
      </c>
      <c r="U59" s="36" t="e">
        <f t="shared" si="59"/>
        <v>#REF!</v>
      </c>
      <c r="V59" s="36" t="e">
        <f t="shared" si="59"/>
        <v>#REF!</v>
      </c>
      <c r="W59" s="36" t="e">
        <f t="shared" si="59"/>
        <v>#REF!</v>
      </c>
      <c r="X59" s="36" t="e">
        <f t="shared" si="59"/>
        <v>#REF!</v>
      </c>
      <c r="Y59" s="36" t="e">
        <f t="shared" si="59"/>
        <v>#REF!</v>
      </c>
      <c r="Z59" s="36" t="e">
        <f t="shared" si="59"/>
        <v>#REF!</v>
      </c>
      <c r="AA59" s="36" t="e">
        <f t="shared" si="59"/>
        <v>#REF!</v>
      </c>
      <c r="AB59" s="36" t="e">
        <f t="shared" si="59"/>
        <v>#REF!</v>
      </c>
      <c r="AC59" s="36" t="e">
        <f t="shared" si="59"/>
        <v>#REF!</v>
      </c>
      <c r="AD59" s="36" t="e">
        <f t="shared" si="59"/>
        <v>#REF!</v>
      </c>
      <c r="AE59" s="36" t="e">
        <f t="shared" si="59"/>
        <v>#REF!</v>
      </c>
      <c r="AF59" s="36" t="e">
        <f t="shared" si="59"/>
        <v>#REF!</v>
      </c>
      <c r="AG59" s="36" t="e">
        <f t="shared" si="59"/>
        <v>#REF!</v>
      </c>
      <c r="AH59" s="36" t="e">
        <f t="shared" si="59"/>
        <v>#REF!</v>
      </c>
      <c r="AI59" s="36" t="e">
        <f t="shared" si="59"/>
        <v>#REF!</v>
      </c>
      <c r="AJ59" s="36" t="e">
        <f t="shared" si="59"/>
        <v>#REF!</v>
      </c>
      <c r="AK59" s="36" t="e">
        <f t="shared" si="59"/>
        <v>#REF!</v>
      </c>
      <c r="AL59" s="36" t="e">
        <f t="shared" si="59"/>
        <v>#REF!</v>
      </c>
    </row>
    <row r="60" spans="1:38" x14ac:dyDescent="0.25">
      <c r="A60" s="33"/>
      <c r="B60" s="34" t="s">
        <v>17</v>
      </c>
      <c r="C60" s="35" t="e">
        <f t="shared" si="32"/>
        <v>#REF!</v>
      </c>
      <c r="D60" s="36" t="e">
        <f t="shared" ref="D60:AL60" si="60">COUNTIF(_XT5,D$1)</f>
        <v>#REF!</v>
      </c>
      <c r="E60" s="36" t="e">
        <f t="shared" si="60"/>
        <v>#REF!</v>
      </c>
      <c r="F60" s="36" t="e">
        <f t="shared" si="60"/>
        <v>#REF!</v>
      </c>
      <c r="G60" s="36" t="e">
        <f t="shared" si="60"/>
        <v>#REF!</v>
      </c>
      <c r="H60" s="36" t="e">
        <f t="shared" si="60"/>
        <v>#REF!</v>
      </c>
      <c r="I60" s="36" t="e">
        <f t="shared" si="60"/>
        <v>#REF!</v>
      </c>
      <c r="J60" s="36" t="e">
        <f t="shared" si="60"/>
        <v>#REF!</v>
      </c>
      <c r="K60" s="36" t="e">
        <f t="shared" si="60"/>
        <v>#REF!</v>
      </c>
      <c r="L60" s="36" t="e">
        <f t="shared" si="60"/>
        <v>#REF!</v>
      </c>
      <c r="M60" s="36" t="e">
        <f t="shared" si="60"/>
        <v>#REF!</v>
      </c>
      <c r="N60" s="36" t="e">
        <f t="shared" si="60"/>
        <v>#REF!</v>
      </c>
      <c r="O60" s="36" t="e">
        <f t="shared" si="60"/>
        <v>#REF!</v>
      </c>
      <c r="P60" s="36" t="e">
        <f t="shared" si="60"/>
        <v>#REF!</v>
      </c>
      <c r="Q60" s="36" t="e">
        <f t="shared" si="60"/>
        <v>#REF!</v>
      </c>
      <c r="R60" s="36" t="e">
        <f t="shared" si="60"/>
        <v>#REF!</v>
      </c>
      <c r="S60" s="36" t="e">
        <f t="shared" si="60"/>
        <v>#REF!</v>
      </c>
      <c r="T60" s="36" t="e">
        <f t="shared" si="60"/>
        <v>#REF!</v>
      </c>
      <c r="U60" s="36" t="e">
        <f t="shared" si="60"/>
        <v>#REF!</v>
      </c>
      <c r="V60" s="36" t="e">
        <f t="shared" si="60"/>
        <v>#REF!</v>
      </c>
      <c r="W60" s="36" t="e">
        <f t="shared" si="60"/>
        <v>#REF!</v>
      </c>
      <c r="X60" s="36" t="e">
        <f t="shared" si="60"/>
        <v>#REF!</v>
      </c>
      <c r="Y60" s="36" t="e">
        <f t="shared" si="60"/>
        <v>#REF!</v>
      </c>
      <c r="Z60" s="36" t="e">
        <f t="shared" si="60"/>
        <v>#REF!</v>
      </c>
      <c r="AA60" s="36" t="e">
        <f t="shared" si="60"/>
        <v>#REF!</v>
      </c>
      <c r="AB60" s="36" t="e">
        <f t="shared" si="60"/>
        <v>#REF!</v>
      </c>
      <c r="AC60" s="36" t="e">
        <f t="shared" si="60"/>
        <v>#REF!</v>
      </c>
      <c r="AD60" s="36" t="e">
        <f t="shared" si="60"/>
        <v>#REF!</v>
      </c>
      <c r="AE60" s="36" t="e">
        <f t="shared" si="60"/>
        <v>#REF!</v>
      </c>
      <c r="AF60" s="36" t="e">
        <f t="shared" si="60"/>
        <v>#REF!</v>
      </c>
      <c r="AG60" s="36" t="e">
        <f t="shared" si="60"/>
        <v>#REF!</v>
      </c>
      <c r="AH60" s="36" t="e">
        <f t="shared" si="60"/>
        <v>#REF!</v>
      </c>
      <c r="AI60" s="36" t="e">
        <f t="shared" si="60"/>
        <v>#REF!</v>
      </c>
      <c r="AJ60" s="36" t="e">
        <f t="shared" si="60"/>
        <v>#REF!</v>
      </c>
      <c r="AK60" s="36" t="e">
        <f t="shared" si="60"/>
        <v>#REF!</v>
      </c>
      <c r="AL60" s="36" t="e">
        <f t="shared" si="60"/>
        <v>#REF!</v>
      </c>
    </row>
    <row r="61" spans="1:38" x14ac:dyDescent="0.25">
      <c r="A61" s="37"/>
      <c r="B61" s="38" t="s">
        <v>18</v>
      </c>
      <c r="C61" s="39" t="e">
        <f t="shared" si="32"/>
        <v>#REF!</v>
      </c>
      <c r="D61" s="40" t="e">
        <f t="shared" ref="D61:AL61" si="61">COUNTIF(_XT6,D$1)</f>
        <v>#REF!</v>
      </c>
      <c r="E61" s="40" t="e">
        <f t="shared" si="61"/>
        <v>#REF!</v>
      </c>
      <c r="F61" s="40" t="e">
        <f t="shared" si="61"/>
        <v>#REF!</v>
      </c>
      <c r="G61" s="40" t="e">
        <f t="shared" si="61"/>
        <v>#REF!</v>
      </c>
      <c r="H61" s="40" t="e">
        <f t="shared" si="61"/>
        <v>#REF!</v>
      </c>
      <c r="I61" s="40" t="e">
        <f t="shared" si="61"/>
        <v>#REF!</v>
      </c>
      <c r="J61" s="40" t="e">
        <f t="shared" si="61"/>
        <v>#REF!</v>
      </c>
      <c r="K61" s="40" t="e">
        <f t="shared" si="61"/>
        <v>#REF!</v>
      </c>
      <c r="L61" s="40" t="e">
        <f t="shared" si="61"/>
        <v>#REF!</v>
      </c>
      <c r="M61" s="40" t="e">
        <f t="shared" si="61"/>
        <v>#REF!</v>
      </c>
      <c r="N61" s="40" t="e">
        <f t="shared" si="61"/>
        <v>#REF!</v>
      </c>
      <c r="O61" s="40" t="e">
        <f t="shared" si="61"/>
        <v>#REF!</v>
      </c>
      <c r="P61" s="40" t="e">
        <f t="shared" si="61"/>
        <v>#REF!</v>
      </c>
      <c r="Q61" s="40" t="e">
        <f t="shared" si="61"/>
        <v>#REF!</v>
      </c>
      <c r="R61" s="40" t="e">
        <f t="shared" si="61"/>
        <v>#REF!</v>
      </c>
      <c r="S61" s="40" t="e">
        <f t="shared" si="61"/>
        <v>#REF!</v>
      </c>
      <c r="T61" s="40" t="e">
        <f t="shared" si="61"/>
        <v>#REF!</v>
      </c>
      <c r="U61" s="40" t="e">
        <f t="shared" si="61"/>
        <v>#REF!</v>
      </c>
      <c r="V61" s="40" t="e">
        <f t="shared" si="61"/>
        <v>#REF!</v>
      </c>
      <c r="W61" s="40" t="e">
        <f t="shared" si="61"/>
        <v>#REF!</v>
      </c>
      <c r="X61" s="40" t="e">
        <f t="shared" si="61"/>
        <v>#REF!</v>
      </c>
      <c r="Y61" s="40" t="e">
        <f t="shared" si="61"/>
        <v>#REF!</v>
      </c>
      <c r="Z61" s="40" t="e">
        <f t="shared" si="61"/>
        <v>#REF!</v>
      </c>
      <c r="AA61" s="40" t="e">
        <f t="shared" si="61"/>
        <v>#REF!</v>
      </c>
      <c r="AB61" s="40" t="e">
        <f t="shared" si="61"/>
        <v>#REF!</v>
      </c>
      <c r="AC61" s="40" t="e">
        <f t="shared" si="61"/>
        <v>#REF!</v>
      </c>
      <c r="AD61" s="40" t="e">
        <f t="shared" si="61"/>
        <v>#REF!</v>
      </c>
      <c r="AE61" s="40" t="e">
        <f t="shared" si="61"/>
        <v>#REF!</v>
      </c>
      <c r="AF61" s="40" t="e">
        <f t="shared" si="61"/>
        <v>#REF!</v>
      </c>
      <c r="AG61" s="40" t="e">
        <f t="shared" si="61"/>
        <v>#REF!</v>
      </c>
      <c r="AH61" s="40" t="e">
        <f t="shared" si="61"/>
        <v>#REF!</v>
      </c>
      <c r="AI61" s="40" t="e">
        <f t="shared" si="61"/>
        <v>#REF!</v>
      </c>
      <c r="AJ61" s="40" t="e">
        <f t="shared" si="61"/>
        <v>#REF!</v>
      </c>
      <c r="AK61" s="40" t="e">
        <f t="shared" si="61"/>
        <v>#REF!</v>
      </c>
      <c r="AL61" s="40" t="e">
        <f t="shared" si="61"/>
        <v>#REF!</v>
      </c>
    </row>
    <row r="62" spans="1:38" x14ac:dyDescent="0.25">
      <c r="A62" s="41" t="s">
        <v>11</v>
      </c>
      <c r="B62" s="42" t="s">
        <v>24</v>
      </c>
      <c r="C62" s="43">
        <f t="shared" si="2"/>
        <v>0</v>
      </c>
      <c r="D62" s="44">
        <f t="shared" ref="D62:AL62" si="62">COUNTIF(_SN1,D$1)</f>
        <v>0</v>
      </c>
      <c r="E62" s="44">
        <f t="shared" si="62"/>
        <v>0</v>
      </c>
      <c r="F62" s="44">
        <f t="shared" si="62"/>
        <v>0</v>
      </c>
      <c r="G62" s="44">
        <f t="shared" si="62"/>
        <v>0</v>
      </c>
      <c r="H62" s="44">
        <f t="shared" si="62"/>
        <v>0</v>
      </c>
      <c r="I62" s="44">
        <f t="shared" si="62"/>
        <v>0</v>
      </c>
      <c r="J62" s="44">
        <f t="shared" si="62"/>
        <v>0</v>
      </c>
      <c r="K62" s="44">
        <f t="shared" si="62"/>
        <v>0</v>
      </c>
      <c r="L62" s="44">
        <f t="shared" si="62"/>
        <v>0</v>
      </c>
      <c r="M62" s="44">
        <f t="shared" si="62"/>
        <v>0</v>
      </c>
      <c r="N62" s="44">
        <f t="shared" si="62"/>
        <v>0</v>
      </c>
      <c r="O62" s="44">
        <f t="shared" si="62"/>
        <v>0</v>
      </c>
      <c r="P62" s="44">
        <f t="shared" si="62"/>
        <v>0</v>
      </c>
      <c r="Q62" s="44">
        <f t="shared" si="62"/>
        <v>0</v>
      </c>
      <c r="R62" s="44">
        <f t="shared" si="62"/>
        <v>0</v>
      </c>
      <c r="S62" s="44">
        <f t="shared" si="62"/>
        <v>0</v>
      </c>
      <c r="T62" s="44">
        <f t="shared" si="62"/>
        <v>0</v>
      </c>
      <c r="U62" s="44">
        <f t="shared" si="62"/>
        <v>0</v>
      </c>
      <c r="V62" s="44">
        <f t="shared" si="62"/>
        <v>0</v>
      </c>
      <c r="W62" s="44">
        <f t="shared" si="62"/>
        <v>0</v>
      </c>
      <c r="X62" s="44">
        <f t="shared" si="62"/>
        <v>0</v>
      </c>
      <c r="Y62" s="44">
        <f t="shared" si="62"/>
        <v>0</v>
      </c>
      <c r="Z62" s="44">
        <f t="shared" si="62"/>
        <v>0</v>
      </c>
      <c r="AA62" s="44">
        <f t="shared" si="62"/>
        <v>0</v>
      </c>
      <c r="AB62" s="44">
        <f t="shared" si="62"/>
        <v>0</v>
      </c>
      <c r="AC62" s="44">
        <f t="shared" si="62"/>
        <v>0</v>
      </c>
      <c r="AD62" s="44">
        <f t="shared" si="62"/>
        <v>0</v>
      </c>
      <c r="AE62" s="44">
        <f t="shared" si="62"/>
        <v>0</v>
      </c>
      <c r="AF62" s="44">
        <f t="shared" si="62"/>
        <v>0</v>
      </c>
      <c r="AG62" s="44">
        <f t="shared" si="62"/>
        <v>0</v>
      </c>
      <c r="AH62" s="44">
        <f t="shared" si="62"/>
        <v>0</v>
      </c>
      <c r="AI62" s="44">
        <f t="shared" si="62"/>
        <v>0</v>
      </c>
      <c r="AJ62" s="44">
        <f t="shared" si="62"/>
        <v>0</v>
      </c>
      <c r="AK62" s="44">
        <f t="shared" si="62"/>
        <v>0</v>
      </c>
      <c r="AL62" s="44">
        <f t="shared" si="62"/>
        <v>0</v>
      </c>
    </row>
    <row r="63" spans="1:38" x14ac:dyDescent="0.25">
      <c r="A63" s="45" t="s">
        <v>25</v>
      </c>
      <c r="B63" s="46" t="s">
        <v>26</v>
      </c>
      <c r="C63" s="47">
        <f t="shared" si="2"/>
        <v>0</v>
      </c>
      <c r="D63" s="48">
        <f t="shared" ref="D63:AL63" si="63">COUNTIF(_SN2,D$1)</f>
        <v>0</v>
      </c>
      <c r="E63" s="48">
        <f t="shared" si="63"/>
        <v>0</v>
      </c>
      <c r="F63" s="48">
        <f t="shared" si="63"/>
        <v>0</v>
      </c>
      <c r="G63" s="48">
        <f t="shared" si="63"/>
        <v>0</v>
      </c>
      <c r="H63" s="48">
        <f t="shared" si="63"/>
        <v>0</v>
      </c>
      <c r="I63" s="48">
        <f t="shared" si="63"/>
        <v>0</v>
      </c>
      <c r="J63" s="48">
        <f t="shared" si="63"/>
        <v>0</v>
      </c>
      <c r="K63" s="48">
        <f t="shared" si="63"/>
        <v>0</v>
      </c>
      <c r="L63" s="48">
        <f t="shared" si="63"/>
        <v>0</v>
      </c>
      <c r="M63" s="48">
        <f t="shared" si="63"/>
        <v>0</v>
      </c>
      <c r="N63" s="48">
        <f t="shared" si="63"/>
        <v>0</v>
      </c>
      <c r="O63" s="48">
        <f t="shared" si="63"/>
        <v>0</v>
      </c>
      <c r="P63" s="48">
        <f t="shared" si="63"/>
        <v>0</v>
      </c>
      <c r="Q63" s="48">
        <f t="shared" si="63"/>
        <v>0</v>
      </c>
      <c r="R63" s="48">
        <f t="shared" si="63"/>
        <v>0</v>
      </c>
      <c r="S63" s="48">
        <f t="shared" si="63"/>
        <v>0</v>
      </c>
      <c r="T63" s="48">
        <f t="shared" si="63"/>
        <v>0</v>
      </c>
      <c r="U63" s="48">
        <f t="shared" si="63"/>
        <v>0</v>
      </c>
      <c r="V63" s="48">
        <f t="shared" si="63"/>
        <v>0</v>
      </c>
      <c r="W63" s="48">
        <f t="shared" si="63"/>
        <v>0</v>
      </c>
      <c r="X63" s="48">
        <f t="shared" si="63"/>
        <v>0</v>
      </c>
      <c r="Y63" s="48">
        <f t="shared" si="63"/>
        <v>0</v>
      </c>
      <c r="Z63" s="48">
        <f t="shared" si="63"/>
        <v>0</v>
      </c>
      <c r="AA63" s="48">
        <f t="shared" si="63"/>
        <v>0</v>
      </c>
      <c r="AB63" s="48">
        <f t="shared" si="63"/>
        <v>0</v>
      </c>
      <c r="AC63" s="48">
        <f t="shared" si="63"/>
        <v>0</v>
      </c>
      <c r="AD63" s="48">
        <f t="shared" si="63"/>
        <v>0</v>
      </c>
      <c r="AE63" s="48">
        <f t="shared" si="63"/>
        <v>0</v>
      </c>
      <c r="AF63" s="48">
        <f t="shared" si="63"/>
        <v>0</v>
      </c>
      <c r="AG63" s="48">
        <f t="shared" si="63"/>
        <v>0</v>
      </c>
      <c r="AH63" s="48">
        <f t="shared" si="63"/>
        <v>0</v>
      </c>
      <c r="AI63" s="48">
        <f t="shared" si="63"/>
        <v>0</v>
      </c>
      <c r="AJ63" s="48">
        <f t="shared" si="63"/>
        <v>0</v>
      </c>
      <c r="AK63" s="48">
        <f t="shared" si="63"/>
        <v>0</v>
      </c>
      <c r="AL63" s="48">
        <f t="shared" si="63"/>
        <v>0</v>
      </c>
    </row>
    <row r="64" spans="1:38" x14ac:dyDescent="0.25">
      <c r="A64" s="41" t="s">
        <v>19</v>
      </c>
      <c r="B64" s="42" t="s">
        <v>24</v>
      </c>
      <c r="C64" s="43">
        <f t="shared" si="2"/>
        <v>0</v>
      </c>
      <c r="D64" s="44">
        <f t="shared" ref="D64:AL64" si="64">COUNTIF(_TN1,D$1)</f>
        <v>0</v>
      </c>
      <c r="E64" s="44">
        <f t="shared" si="64"/>
        <v>0</v>
      </c>
      <c r="F64" s="44">
        <f t="shared" si="64"/>
        <v>0</v>
      </c>
      <c r="G64" s="44">
        <f t="shared" si="64"/>
        <v>0</v>
      </c>
      <c r="H64" s="44">
        <f t="shared" si="64"/>
        <v>0</v>
      </c>
      <c r="I64" s="44">
        <f t="shared" si="64"/>
        <v>0</v>
      </c>
      <c r="J64" s="44">
        <f t="shared" si="64"/>
        <v>0</v>
      </c>
      <c r="K64" s="44">
        <f t="shared" si="64"/>
        <v>0</v>
      </c>
      <c r="L64" s="44">
        <f t="shared" si="64"/>
        <v>0</v>
      </c>
      <c r="M64" s="44">
        <f t="shared" si="64"/>
        <v>0</v>
      </c>
      <c r="N64" s="44">
        <f t="shared" si="64"/>
        <v>0</v>
      </c>
      <c r="O64" s="44">
        <f t="shared" si="64"/>
        <v>0</v>
      </c>
      <c r="P64" s="44">
        <f t="shared" si="64"/>
        <v>0</v>
      </c>
      <c r="Q64" s="44">
        <f t="shared" si="64"/>
        <v>0</v>
      </c>
      <c r="R64" s="44">
        <f t="shared" si="64"/>
        <v>0</v>
      </c>
      <c r="S64" s="44">
        <f t="shared" si="64"/>
        <v>0</v>
      </c>
      <c r="T64" s="44">
        <f t="shared" si="64"/>
        <v>0</v>
      </c>
      <c r="U64" s="44">
        <f t="shared" si="64"/>
        <v>0</v>
      </c>
      <c r="V64" s="44">
        <f t="shared" si="64"/>
        <v>0</v>
      </c>
      <c r="W64" s="44">
        <f t="shared" si="64"/>
        <v>0</v>
      </c>
      <c r="X64" s="44">
        <f t="shared" si="64"/>
        <v>0</v>
      </c>
      <c r="Y64" s="44">
        <f t="shared" si="64"/>
        <v>0</v>
      </c>
      <c r="Z64" s="44">
        <f t="shared" si="64"/>
        <v>0</v>
      </c>
      <c r="AA64" s="44">
        <f t="shared" si="64"/>
        <v>0</v>
      </c>
      <c r="AB64" s="44">
        <f t="shared" si="64"/>
        <v>0</v>
      </c>
      <c r="AC64" s="44">
        <f t="shared" si="64"/>
        <v>0</v>
      </c>
      <c r="AD64" s="44">
        <f t="shared" si="64"/>
        <v>0</v>
      </c>
      <c r="AE64" s="44">
        <f t="shared" si="64"/>
        <v>0</v>
      </c>
      <c r="AF64" s="44">
        <f t="shared" si="64"/>
        <v>0</v>
      </c>
      <c r="AG64" s="44">
        <f t="shared" si="64"/>
        <v>0</v>
      </c>
      <c r="AH64" s="44">
        <f t="shared" si="64"/>
        <v>0</v>
      </c>
      <c r="AI64" s="44">
        <f t="shared" si="64"/>
        <v>0</v>
      </c>
      <c r="AJ64" s="44">
        <f t="shared" si="64"/>
        <v>0</v>
      </c>
      <c r="AK64" s="44">
        <f t="shared" si="64"/>
        <v>0</v>
      </c>
      <c r="AL64" s="44">
        <f t="shared" si="64"/>
        <v>0</v>
      </c>
    </row>
    <row r="65" spans="1:38" x14ac:dyDescent="0.25">
      <c r="A65" s="45" t="s">
        <v>25</v>
      </c>
      <c r="B65" s="46" t="s">
        <v>26</v>
      </c>
      <c r="C65" s="47">
        <f t="shared" si="2"/>
        <v>0</v>
      </c>
      <c r="D65" s="48">
        <f t="shared" ref="D65:AL65" si="65">COUNTIF(_TN2,D$1)</f>
        <v>0</v>
      </c>
      <c r="E65" s="48">
        <f t="shared" si="65"/>
        <v>0</v>
      </c>
      <c r="F65" s="48">
        <f t="shared" si="65"/>
        <v>0</v>
      </c>
      <c r="G65" s="48">
        <f t="shared" si="65"/>
        <v>0</v>
      </c>
      <c r="H65" s="48">
        <f t="shared" si="65"/>
        <v>0</v>
      </c>
      <c r="I65" s="48">
        <f t="shared" si="65"/>
        <v>0</v>
      </c>
      <c r="J65" s="48">
        <f t="shared" si="65"/>
        <v>0</v>
      </c>
      <c r="K65" s="48">
        <f t="shared" si="65"/>
        <v>0</v>
      </c>
      <c r="L65" s="48">
        <f t="shared" si="65"/>
        <v>0</v>
      </c>
      <c r="M65" s="48">
        <f t="shared" si="65"/>
        <v>0</v>
      </c>
      <c r="N65" s="48">
        <f t="shared" si="65"/>
        <v>0</v>
      </c>
      <c r="O65" s="48">
        <f t="shared" si="65"/>
        <v>0</v>
      </c>
      <c r="P65" s="48">
        <f t="shared" si="65"/>
        <v>0</v>
      </c>
      <c r="Q65" s="48">
        <f t="shared" si="65"/>
        <v>0</v>
      </c>
      <c r="R65" s="48">
        <f t="shared" si="65"/>
        <v>0</v>
      </c>
      <c r="S65" s="48">
        <f t="shared" si="65"/>
        <v>0</v>
      </c>
      <c r="T65" s="48">
        <f t="shared" si="65"/>
        <v>0</v>
      </c>
      <c r="U65" s="48">
        <f t="shared" si="65"/>
        <v>0</v>
      </c>
      <c r="V65" s="48">
        <f t="shared" si="65"/>
        <v>0</v>
      </c>
      <c r="W65" s="48">
        <f t="shared" si="65"/>
        <v>0</v>
      </c>
      <c r="X65" s="48">
        <f t="shared" si="65"/>
        <v>0</v>
      </c>
      <c r="Y65" s="48">
        <f t="shared" si="65"/>
        <v>0</v>
      </c>
      <c r="Z65" s="48">
        <f t="shared" si="65"/>
        <v>0</v>
      </c>
      <c r="AA65" s="48">
        <f t="shared" si="65"/>
        <v>0</v>
      </c>
      <c r="AB65" s="48">
        <f t="shared" si="65"/>
        <v>0</v>
      </c>
      <c r="AC65" s="48">
        <f t="shared" si="65"/>
        <v>0</v>
      </c>
      <c r="AD65" s="48">
        <f t="shared" si="65"/>
        <v>0</v>
      </c>
      <c r="AE65" s="48">
        <f t="shared" si="65"/>
        <v>0</v>
      </c>
      <c r="AF65" s="48">
        <f t="shared" si="65"/>
        <v>0</v>
      </c>
      <c r="AG65" s="48">
        <f t="shared" si="65"/>
        <v>0</v>
      </c>
      <c r="AH65" s="48">
        <f t="shared" si="65"/>
        <v>0</v>
      </c>
      <c r="AI65" s="48">
        <f t="shared" si="65"/>
        <v>0</v>
      </c>
      <c r="AJ65" s="48">
        <f t="shared" si="65"/>
        <v>0</v>
      </c>
      <c r="AK65" s="48">
        <f t="shared" si="65"/>
        <v>0</v>
      </c>
      <c r="AL65" s="48">
        <f t="shared" si="65"/>
        <v>0</v>
      </c>
    </row>
    <row r="66" spans="1:38" x14ac:dyDescent="0.25">
      <c r="A66" s="41" t="s">
        <v>20</v>
      </c>
      <c r="B66" s="42" t="s">
        <v>24</v>
      </c>
      <c r="C66" s="43">
        <f t="shared" si="2"/>
        <v>0</v>
      </c>
      <c r="D66" s="44">
        <f t="shared" ref="D66:AL66" si="66">COUNTIF(_QN1,D$1)</f>
        <v>0</v>
      </c>
      <c r="E66" s="44">
        <f t="shared" si="66"/>
        <v>0</v>
      </c>
      <c r="F66" s="44">
        <f t="shared" si="66"/>
        <v>0</v>
      </c>
      <c r="G66" s="44">
        <f t="shared" si="66"/>
        <v>0</v>
      </c>
      <c r="H66" s="44">
        <f t="shared" si="66"/>
        <v>0</v>
      </c>
      <c r="I66" s="44">
        <f t="shared" si="66"/>
        <v>0</v>
      </c>
      <c r="J66" s="44">
        <f t="shared" si="66"/>
        <v>0</v>
      </c>
      <c r="K66" s="44">
        <f t="shared" si="66"/>
        <v>0</v>
      </c>
      <c r="L66" s="44">
        <f t="shared" si="66"/>
        <v>0</v>
      </c>
      <c r="M66" s="44">
        <f t="shared" si="66"/>
        <v>0</v>
      </c>
      <c r="N66" s="44">
        <f t="shared" si="66"/>
        <v>0</v>
      </c>
      <c r="O66" s="44">
        <f t="shared" si="66"/>
        <v>0</v>
      </c>
      <c r="P66" s="44">
        <f t="shared" si="66"/>
        <v>0</v>
      </c>
      <c r="Q66" s="44">
        <f t="shared" si="66"/>
        <v>0</v>
      </c>
      <c r="R66" s="44">
        <f t="shared" si="66"/>
        <v>0</v>
      </c>
      <c r="S66" s="44">
        <f t="shared" si="66"/>
        <v>0</v>
      </c>
      <c r="T66" s="44">
        <f t="shared" si="66"/>
        <v>0</v>
      </c>
      <c r="U66" s="44">
        <f t="shared" si="66"/>
        <v>0</v>
      </c>
      <c r="V66" s="44">
        <f t="shared" si="66"/>
        <v>0</v>
      </c>
      <c r="W66" s="44">
        <f t="shared" si="66"/>
        <v>0</v>
      </c>
      <c r="X66" s="44">
        <f t="shared" si="66"/>
        <v>0</v>
      </c>
      <c r="Y66" s="44">
        <f t="shared" si="66"/>
        <v>0</v>
      </c>
      <c r="Z66" s="44">
        <f t="shared" si="66"/>
        <v>0</v>
      </c>
      <c r="AA66" s="44">
        <f t="shared" si="66"/>
        <v>0</v>
      </c>
      <c r="AB66" s="44">
        <f t="shared" si="66"/>
        <v>0</v>
      </c>
      <c r="AC66" s="44">
        <f t="shared" si="66"/>
        <v>0</v>
      </c>
      <c r="AD66" s="44">
        <f t="shared" si="66"/>
        <v>0</v>
      </c>
      <c r="AE66" s="44">
        <f t="shared" si="66"/>
        <v>0</v>
      </c>
      <c r="AF66" s="44">
        <f t="shared" si="66"/>
        <v>0</v>
      </c>
      <c r="AG66" s="44">
        <f t="shared" si="66"/>
        <v>0</v>
      </c>
      <c r="AH66" s="44">
        <f t="shared" si="66"/>
        <v>0</v>
      </c>
      <c r="AI66" s="44">
        <f t="shared" si="66"/>
        <v>0</v>
      </c>
      <c r="AJ66" s="44">
        <f t="shared" si="66"/>
        <v>0</v>
      </c>
      <c r="AK66" s="44">
        <f t="shared" si="66"/>
        <v>0</v>
      </c>
      <c r="AL66" s="44">
        <f t="shared" si="66"/>
        <v>0</v>
      </c>
    </row>
    <row r="67" spans="1:38" x14ac:dyDescent="0.25">
      <c r="A67" s="45" t="s">
        <v>25</v>
      </c>
      <c r="B67" s="46" t="s">
        <v>26</v>
      </c>
      <c r="C67" s="47">
        <f t="shared" si="2"/>
        <v>0</v>
      </c>
      <c r="D67" s="48">
        <f t="shared" ref="D67:AL67" si="67">COUNTIF(_QN2,D$1)</f>
        <v>0</v>
      </c>
      <c r="E67" s="48">
        <f t="shared" si="67"/>
        <v>0</v>
      </c>
      <c r="F67" s="48">
        <f t="shared" si="67"/>
        <v>0</v>
      </c>
      <c r="G67" s="48">
        <f t="shared" si="67"/>
        <v>0</v>
      </c>
      <c r="H67" s="48">
        <f t="shared" si="67"/>
        <v>0</v>
      </c>
      <c r="I67" s="48">
        <f t="shared" si="67"/>
        <v>0</v>
      </c>
      <c r="J67" s="48">
        <f t="shared" si="67"/>
        <v>0</v>
      </c>
      <c r="K67" s="48">
        <f t="shared" si="67"/>
        <v>0</v>
      </c>
      <c r="L67" s="48">
        <f t="shared" si="67"/>
        <v>0</v>
      </c>
      <c r="M67" s="48">
        <f t="shared" si="67"/>
        <v>0</v>
      </c>
      <c r="N67" s="48">
        <f t="shared" si="67"/>
        <v>0</v>
      </c>
      <c r="O67" s="48">
        <f t="shared" si="67"/>
        <v>0</v>
      </c>
      <c r="P67" s="48">
        <f t="shared" si="67"/>
        <v>0</v>
      </c>
      <c r="Q67" s="48">
        <f t="shared" si="67"/>
        <v>0</v>
      </c>
      <c r="R67" s="48">
        <f t="shared" si="67"/>
        <v>0</v>
      </c>
      <c r="S67" s="48">
        <f t="shared" si="67"/>
        <v>0</v>
      </c>
      <c r="T67" s="48">
        <f t="shared" si="67"/>
        <v>0</v>
      </c>
      <c r="U67" s="48">
        <f t="shared" si="67"/>
        <v>0</v>
      </c>
      <c r="V67" s="48">
        <f t="shared" si="67"/>
        <v>0</v>
      </c>
      <c r="W67" s="48">
        <f t="shared" si="67"/>
        <v>0</v>
      </c>
      <c r="X67" s="48">
        <f t="shared" si="67"/>
        <v>0</v>
      </c>
      <c r="Y67" s="48">
        <f t="shared" si="67"/>
        <v>0</v>
      </c>
      <c r="Z67" s="48">
        <f t="shared" si="67"/>
        <v>0</v>
      </c>
      <c r="AA67" s="48">
        <f t="shared" si="67"/>
        <v>0</v>
      </c>
      <c r="AB67" s="48">
        <f t="shared" si="67"/>
        <v>0</v>
      </c>
      <c r="AC67" s="48">
        <f t="shared" si="67"/>
        <v>0</v>
      </c>
      <c r="AD67" s="48">
        <f t="shared" si="67"/>
        <v>0</v>
      </c>
      <c r="AE67" s="48">
        <f t="shared" si="67"/>
        <v>0</v>
      </c>
      <c r="AF67" s="48">
        <f t="shared" si="67"/>
        <v>0</v>
      </c>
      <c r="AG67" s="48">
        <f t="shared" si="67"/>
        <v>0</v>
      </c>
      <c r="AH67" s="48">
        <f t="shared" si="67"/>
        <v>0</v>
      </c>
      <c r="AI67" s="48">
        <f t="shared" si="67"/>
        <v>0</v>
      </c>
      <c r="AJ67" s="48">
        <f t="shared" si="67"/>
        <v>0</v>
      </c>
      <c r="AK67" s="48">
        <f t="shared" si="67"/>
        <v>0</v>
      </c>
      <c r="AL67" s="48">
        <f t="shared" si="67"/>
        <v>0</v>
      </c>
    </row>
    <row r="68" spans="1:38" x14ac:dyDescent="0.25">
      <c r="A68" s="41" t="s">
        <v>21</v>
      </c>
      <c r="B68" s="42" t="s">
        <v>24</v>
      </c>
      <c r="C68" s="43">
        <f t="shared" si="2"/>
        <v>0</v>
      </c>
      <c r="D68" s="44">
        <f t="shared" ref="D68:AL68" si="68">COUNTIF(_UN1,D$1)</f>
        <v>0</v>
      </c>
      <c r="E68" s="44">
        <f t="shared" si="68"/>
        <v>0</v>
      </c>
      <c r="F68" s="44">
        <f t="shared" si="68"/>
        <v>0</v>
      </c>
      <c r="G68" s="44">
        <f t="shared" si="68"/>
        <v>0</v>
      </c>
      <c r="H68" s="44">
        <f t="shared" si="68"/>
        <v>0</v>
      </c>
      <c r="I68" s="44">
        <f t="shared" si="68"/>
        <v>0</v>
      </c>
      <c r="J68" s="44">
        <f t="shared" si="68"/>
        <v>0</v>
      </c>
      <c r="K68" s="44">
        <f t="shared" si="68"/>
        <v>0</v>
      </c>
      <c r="L68" s="44">
        <f t="shared" si="68"/>
        <v>0</v>
      </c>
      <c r="M68" s="44">
        <f t="shared" si="68"/>
        <v>0</v>
      </c>
      <c r="N68" s="44">
        <f t="shared" si="68"/>
        <v>0</v>
      </c>
      <c r="O68" s="44">
        <f t="shared" si="68"/>
        <v>0</v>
      </c>
      <c r="P68" s="44">
        <f t="shared" si="68"/>
        <v>0</v>
      </c>
      <c r="Q68" s="44">
        <f t="shared" si="68"/>
        <v>0</v>
      </c>
      <c r="R68" s="44">
        <f t="shared" si="68"/>
        <v>0</v>
      </c>
      <c r="S68" s="44">
        <f t="shared" si="68"/>
        <v>0</v>
      </c>
      <c r="T68" s="44">
        <f t="shared" si="68"/>
        <v>0</v>
      </c>
      <c r="U68" s="44">
        <f t="shared" si="68"/>
        <v>0</v>
      </c>
      <c r="V68" s="44">
        <f t="shared" si="68"/>
        <v>0</v>
      </c>
      <c r="W68" s="44">
        <f t="shared" si="68"/>
        <v>0</v>
      </c>
      <c r="X68" s="44">
        <f t="shared" si="68"/>
        <v>0</v>
      </c>
      <c r="Y68" s="44">
        <f t="shared" si="68"/>
        <v>0</v>
      </c>
      <c r="Z68" s="44">
        <f t="shared" si="68"/>
        <v>0</v>
      </c>
      <c r="AA68" s="44">
        <f t="shared" si="68"/>
        <v>0</v>
      </c>
      <c r="AB68" s="44">
        <f t="shared" si="68"/>
        <v>0</v>
      </c>
      <c r="AC68" s="44">
        <f t="shared" si="68"/>
        <v>0</v>
      </c>
      <c r="AD68" s="44">
        <f t="shared" si="68"/>
        <v>0</v>
      </c>
      <c r="AE68" s="44">
        <f t="shared" si="68"/>
        <v>0</v>
      </c>
      <c r="AF68" s="44">
        <f t="shared" si="68"/>
        <v>0</v>
      </c>
      <c r="AG68" s="44">
        <f t="shared" si="68"/>
        <v>0</v>
      </c>
      <c r="AH68" s="44">
        <f t="shared" si="68"/>
        <v>0</v>
      </c>
      <c r="AI68" s="44">
        <f t="shared" si="68"/>
        <v>0</v>
      </c>
      <c r="AJ68" s="44">
        <f t="shared" si="68"/>
        <v>0</v>
      </c>
      <c r="AK68" s="44">
        <f t="shared" si="68"/>
        <v>0</v>
      </c>
      <c r="AL68" s="44">
        <f t="shared" si="68"/>
        <v>0</v>
      </c>
    </row>
    <row r="69" spans="1:38" x14ac:dyDescent="0.25">
      <c r="A69" s="45" t="s">
        <v>25</v>
      </c>
      <c r="B69" s="46" t="s">
        <v>26</v>
      </c>
      <c r="C69" s="47">
        <f t="shared" si="2"/>
        <v>0</v>
      </c>
      <c r="D69" s="48">
        <f t="shared" ref="D69:AL69" si="69">COUNTIF(_UN2,D$1)</f>
        <v>0</v>
      </c>
      <c r="E69" s="48">
        <f t="shared" si="69"/>
        <v>0</v>
      </c>
      <c r="F69" s="48">
        <f t="shared" si="69"/>
        <v>0</v>
      </c>
      <c r="G69" s="48">
        <f t="shared" si="69"/>
        <v>0</v>
      </c>
      <c r="H69" s="48">
        <f t="shared" si="69"/>
        <v>0</v>
      </c>
      <c r="I69" s="48">
        <f t="shared" si="69"/>
        <v>0</v>
      </c>
      <c r="J69" s="48">
        <f t="shared" si="69"/>
        <v>0</v>
      </c>
      <c r="K69" s="48">
        <f t="shared" si="69"/>
        <v>0</v>
      </c>
      <c r="L69" s="48">
        <f t="shared" si="69"/>
        <v>0</v>
      </c>
      <c r="M69" s="48">
        <f t="shared" si="69"/>
        <v>0</v>
      </c>
      <c r="N69" s="48">
        <f t="shared" si="69"/>
        <v>0</v>
      </c>
      <c r="O69" s="48">
        <f t="shared" si="69"/>
        <v>0</v>
      </c>
      <c r="P69" s="48">
        <f t="shared" si="69"/>
        <v>0</v>
      </c>
      <c r="Q69" s="48">
        <f t="shared" si="69"/>
        <v>0</v>
      </c>
      <c r="R69" s="48">
        <f t="shared" si="69"/>
        <v>0</v>
      </c>
      <c r="S69" s="48">
        <f t="shared" si="69"/>
        <v>0</v>
      </c>
      <c r="T69" s="48">
        <f t="shared" si="69"/>
        <v>0</v>
      </c>
      <c r="U69" s="48">
        <f t="shared" si="69"/>
        <v>0</v>
      </c>
      <c r="V69" s="48">
        <f t="shared" si="69"/>
        <v>0</v>
      </c>
      <c r="W69" s="48">
        <f t="shared" si="69"/>
        <v>0</v>
      </c>
      <c r="X69" s="48">
        <f t="shared" si="69"/>
        <v>0</v>
      </c>
      <c r="Y69" s="48">
        <f t="shared" si="69"/>
        <v>0</v>
      </c>
      <c r="Z69" s="48">
        <f t="shared" si="69"/>
        <v>0</v>
      </c>
      <c r="AA69" s="48">
        <f t="shared" si="69"/>
        <v>0</v>
      </c>
      <c r="AB69" s="48">
        <f t="shared" si="69"/>
        <v>0</v>
      </c>
      <c r="AC69" s="48">
        <f t="shared" si="69"/>
        <v>0</v>
      </c>
      <c r="AD69" s="48">
        <f t="shared" si="69"/>
        <v>0</v>
      </c>
      <c r="AE69" s="48">
        <f t="shared" si="69"/>
        <v>0</v>
      </c>
      <c r="AF69" s="48">
        <f t="shared" si="69"/>
        <v>0</v>
      </c>
      <c r="AG69" s="48">
        <f t="shared" si="69"/>
        <v>0</v>
      </c>
      <c r="AH69" s="48">
        <f t="shared" si="69"/>
        <v>0</v>
      </c>
      <c r="AI69" s="48">
        <f t="shared" si="69"/>
        <v>0</v>
      </c>
      <c r="AJ69" s="48">
        <f t="shared" si="69"/>
        <v>0</v>
      </c>
      <c r="AK69" s="48">
        <f t="shared" si="69"/>
        <v>0</v>
      </c>
      <c r="AL69" s="48">
        <f t="shared" si="69"/>
        <v>0</v>
      </c>
    </row>
    <row r="70" spans="1:38" x14ac:dyDescent="0.25">
      <c r="A70" s="41" t="s">
        <v>22</v>
      </c>
      <c r="B70" s="42" t="s">
        <v>24</v>
      </c>
      <c r="C70" s="43">
        <f t="shared" si="2"/>
        <v>0</v>
      </c>
      <c r="D70" s="44">
        <f t="shared" ref="D70:AL70" si="70">COUNTIF(_XN1,D$1)</f>
        <v>0</v>
      </c>
      <c r="E70" s="44">
        <f t="shared" si="70"/>
        <v>0</v>
      </c>
      <c r="F70" s="44">
        <f t="shared" si="70"/>
        <v>0</v>
      </c>
      <c r="G70" s="44">
        <f t="shared" si="70"/>
        <v>0</v>
      </c>
      <c r="H70" s="44">
        <f t="shared" si="70"/>
        <v>0</v>
      </c>
      <c r="I70" s="44">
        <f t="shared" si="70"/>
        <v>0</v>
      </c>
      <c r="J70" s="44">
        <f t="shared" si="70"/>
        <v>0</v>
      </c>
      <c r="K70" s="44">
        <f t="shared" si="70"/>
        <v>0</v>
      </c>
      <c r="L70" s="44">
        <f t="shared" si="70"/>
        <v>0</v>
      </c>
      <c r="M70" s="44">
        <f t="shared" si="70"/>
        <v>0</v>
      </c>
      <c r="N70" s="44">
        <f t="shared" si="70"/>
        <v>0</v>
      </c>
      <c r="O70" s="44">
        <f t="shared" si="70"/>
        <v>0</v>
      </c>
      <c r="P70" s="44">
        <f t="shared" si="70"/>
        <v>0</v>
      </c>
      <c r="Q70" s="44">
        <f t="shared" si="70"/>
        <v>0</v>
      </c>
      <c r="R70" s="44">
        <f t="shared" si="70"/>
        <v>0</v>
      </c>
      <c r="S70" s="44">
        <f t="shared" si="70"/>
        <v>0</v>
      </c>
      <c r="T70" s="44">
        <f t="shared" si="70"/>
        <v>0</v>
      </c>
      <c r="U70" s="44">
        <f t="shared" si="70"/>
        <v>0</v>
      </c>
      <c r="V70" s="44">
        <f t="shared" si="70"/>
        <v>0</v>
      </c>
      <c r="W70" s="44">
        <f t="shared" si="70"/>
        <v>0</v>
      </c>
      <c r="X70" s="44">
        <f t="shared" si="70"/>
        <v>0</v>
      </c>
      <c r="Y70" s="44">
        <f t="shared" si="70"/>
        <v>0</v>
      </c>
      <c r="Z70" s="44">
        <f t="shared" si="70"/>
        <v>0</v>
      </c>
      <c r="AA70" s="44">
        <f t="shared" si="70"/>
        <v>0</v>
      </c>
      <c r="AB70" s="44">
        <f t="shared" si="70"/>
        <v>0</v>
      </c>
      <c r="AC70" s="44">
        <f t="shared" si="70"/>
        <v>0</v>
      </c>
      <c r="AD70" s="44">
        <f t="shared" si="70"/>
        <v>0</v>
      </c>
      <c r="AE70" s="44">
        <f t="shared" si="70"/>
        <v>0</v>
      </c>
      <c r="AF70" s="44">
        <f t="shared" si="70"/>
        <v>0</v>
      </c>
      <c r="AG70" s="44">
        <f t="shared" si="70"/>
        <v>0</v>
      </c>
      <c r="AH70" s="44">
        <f t="shared" si="70"/>
        <v>0</v>
      </c>
      <c r="AI70" s="44">
        <f t="shared" si="70"/>
        <v>0</v>
      </c>
      <c r="AJ70" s="44">
        <f t="shared" si="70"/>
        <v>0</v>
      </c>
      <c r="AK70" s="44">
        <f t="shared" si="70"/>
        <v>0</v>
      </c>
      <c r="AL70" s="44">
        <f t="shared" si="70"/>
        <v>0</v>
      </c>
    </row>
    <row r="71" spans="1:38" x14ac:dyDescent="0.25">
      <c r="A71" s="45" t="s">
        <v>25</v>
      </c>
      <c r="B71" s="46" t="s">
        <v>26</v>
      </c>
      <c r="C71" s="47">
        <f t="shared" si="2"/>
        <v>0</v>
      </c>
      <c r="D71" s="48">
        <f t="shared" ref="D71:AL71" si="71">COUNTIF(_XN2,D$1)</f>
        <v>0</v>
      </c>
      <c r="E71" s="48">
        <f t="shared" si="71"/>
        <v>0</v>
      </c>
      <c r="F71" s="48">
        <f t="shared" si="71"/>
        <v>0</v>
      </c>
      <c r="G71" s="48">
        <f t="shared" si="71"/>
        <v>0</v>
      </c>
      <c r="H71" s="48">
        <f t="shared" si="71"/>
        <v>0</v>
      </c>
      <c r="I71" s="48">
        <f t="shared" si="71"/>
        <v>0</v>
      </c>
      <c r="J71" s="48">
        <f t="shared" si="71"/>
        <v>0</v>
      </c>
      <c r="K71" s="48">
        <f t="shared" si="71"/>
        <v>0</v>
      </c>
      <c r="L71" s="48">
        <f t="shared" si="71"/>
        <v>0</v>
      </c>
      <c r="M71" s="48">
        <f t="shared" si="71"/>
        <v>0</v>
      </c>
      <c r="N71" s="48">
        <f t="shared" si="71"/>
        <v>0</v>
      </c>
      <c r="O71" s="48">
        <f t="shared" si="71"/>
        <v>0</v>
      </c>
      <c r="P71" s="48">
        <f t="shared" si="71"/>
        <v>0</v>
      </c>
      <c r="Q71" s="48">
        <f t="shared" si="71"/>
        <v>0</v>
      </c>
      <c r="R71" s="48">
        <f t="shared" si="71"/>
        <v>0</v>
      </c>
      <c r="S71" s="48">
        <f t="shared" si="71"/>
        <v>0</v>
      </c>
      <c r="T71" s="48">
        <f t="shared" si="71"/>
        <v>0</v>
      </c>
      <c r="U71" s="48">
        <f t="shared" si="71"/>
        <v>0</v>
      </c>
      <c r="V71" s="48">
        <f t="shared" si="71"/>
        <v>0</v>
      </c>
      <c r="W71" s="48">
        <f t="shared" si="71"/>
        <v>0</v>
      </c>
      <c r="X71" s="48">
        <f t="shared" si="71"/>
        <v>0</v>
      </c>
      <c r="Y71" s="48">
        <f t="shared" si="71"/>
        <v>0</v>
      </c>
      <c r="Z71" s="48">
        <f t="shared" si="71"/>
        <v>0</v>
      </c>
      <c r="AA71" s="48">
        <f t="shared" si="71"/>
        <v>0</v>
      </c>
      <c r="AB71" s="48">
        <f t="shared" si="71"/>
        <v>0</v>
      </c>
      <c r="AC71" s="48">
        <f t="shared" si="71"/>
        <v>0</v>
      </c>
      <c r="AD71" s="48">
        <f t="shared" si="71"/>
        <v>0</v>
      </c>
      <c r="AE71" s="48">
        <f t="shared" si="71"/>
        <v>0</v>
      </c>
      <c r="AF71" s="48">
        <f t="shared" si="71"/>
        <v>0</v>
      </c>
      <c r="AG71" s="48">
        <f t="shared" si="71"/>
        <v>0</v>
      </c>
      <c r="AH71" s="48">
        <f t="shared" si="71"/>
        <v>0</v>
      </c>
      <c r="AI71" s="48">
        <f t="shared" si="71"/>
        <v>0</v>
      </c>
      <c r="AJ71" s="48">
        <f t="shared" si="71"/>
        <v>0</v>
      </c>
      <c r="AK71" s="48">
        <f t="shared" si="71"/>
        <v>0</v>
      </c>
      <c r="AL71" s="48">
        <f t="shared" si="71"/>
        <v>0</v>
      </c>
    </row>
    <row r="117" spans="1:5" x14ac:dyDescent="0.25">
      <c r="A117" t="e">
        <f>#REF!</f>
        <v>#REF!</v>
      </c>
      <c r="B117" t="e">
        <f>#REF!</f>
        <v>#REF!</v>
      </c>
      <c r="C117" t="e">
        <f>#REF!</f>
        <v>#REF!</v>
      </c>
      <c r="D117" t="e">
        <f>#REF!</f>
        <v>#REF!</v>
      </c>
      <c r="E117" t="e">
        <f>#REF!</f>
        <v>#REF!</v>
      </c>
    </row>
    <row r="118" spans="1:5" x14ac:dyDescent="0.25">
      <c r="A118" t="e">
        <f>#REF!</f>
        <v>#REF!</v>
      </c>
      <c r="B118" t="e">
        <f>#REF!</f>
        <v>#REF!</v>
      </c>
      <c r="C118" t="e">
        <f>#REF!</f>
        <v>#REF!</v>
      </c>
      <c r="D118" t="e">
        <f>#REF!</f>
        <v>#REF!</v>
      </c>
      <c r="E118" t="e">
        <f>#REF!</f>
        <v>#REF!</v>
      </c>
    </row>
    <row r="119" spans="1:5" x14ac:dyDescent="0.25">
      <c r="A119" t="e">
        <f>#REF!</f>
        <v>#REF!</v>
      </c>
      <c r="B119" t="e">
        <f>#REF!</f>
        <v>#REF!</v>
      </c>
      <c r="C119" t="e">
        <f>#REF!</f>
        <v>#REF!</v>
      </c>
      <c r="D119" t="e">
        <f>#REF!</f>
        <v>#REF!</v>
      </c>
      <c r="E119" t="e">
        <f>#REF!</f>
        <v>#REF!</v>
      </c>
    </row>
    <row r="120" spans="1:5" x14ac:dyDescent="0.25">
      <c r="A120" t="e">
        <f>#REF!</f>
        <v>#REF!</v>
      </c>
      <c r="B120" t="e">
        <f>#REF!</f>
        <v>#REF!</v>
      </c>
      <c r="C120" t="e">
        <f>#REF!</f>
        <v>#REF!</v>
      </c>
      <c r="D120" t="e">
        <f>#REF!</f>
        <v>#REF!</v>
      </c>
      <c r="E120" t="e">
        <f>#REF!</f>
        <v>#REF!</v>
      </c>
    </row>
    <row r="122" spans="1:5" x14ac:dyDescent="0.25">
      <c r="A122" t="e">
        <f>#REF!</f>
        <v>#REF!</v>
      </c>
      <c r="B122" t="e">
        <f>#REF!</f>
        <v>#REF!</v>
      </c>
      <c r="C122" t="e">
        <f>#REF!</f>
        <v>#REF!</v>
      </c>
      <c r="D122" t="e">
        <f>#REF!</f>
        <v>#REF!</v>
      </c>
      <c r="E122" t="e">
        <f>#REF!</f>
        <v>#REF!</v>
      </c>
    </row>
    <row r="123" spans="1:5" x14ac:dyDescent="0.25">
      <c r="A123" t="e">
        <f>#REF!</f>
        <v>#REF!</v>
      </c>
      <c r="B123" t="e">
        <f>#REF!</f>
        <v>#REF!</v>
      </c>
      <c r="C123" t="e">
        <f>#REF!</f>
        <v>#REF!</v>
      </c>
      <c r="D123" t="e">
        <f>#REF!</f>
        <v>#REF!</v>
      </c>
      <c r="E123" t="e">
        <f>#REF!</f>
        <v>#REF!</v>
      </c>
    </row>
    <row r="124" spans="1:5" x14ac:dyDescent="0.25">
      <c r="A124" t="e">
        <f>#REF!</f>
        <v>#REF!</v>
      </c>
      <c r="B124" t="e">
        <f>#REF!</f>
        <v>#REF!</v>
      </c>
      <c r="C124" t="e">
        <f>#REF!</f>
        <v>#REF!</v>
      </c>
      <c r="D124" t="e">
        <f>#REF!</f>
        <v>#REF!</v>
      </c>
      <c r="E124" t="e">
        <f>#REF!</f>
        <v>#REF!</v>
      </c>
    </row>
    <row r="125" spans="1:5" x14ac:dyDescent="0.25">
      <c r="A125" t="e">
        <f>#REF!</f>
        <v>#REF!</v>
      </c>
      <c r="B125" t="e">
        <f>#REF!</f>
        <v>#REF!</v>
      </c>
      <c r="C125" t="e">
        <f>#REF!</f>
        <v>#REF!</v>
      </c>
      <c r="D125" t="e">
        <f>#REF!</f>
        <v>#REF!</v>
      </c>
      <c r="E125" t="e">
        <f>#REF!</f>
        <v>#REF!</v>
      </c>
    </row>
  </sheetData>
  <conditionalFormatting sqref="C2:C31">
    <cfRule type="cellIs" dxfId="14" priority="10" operator="lessThan">
      <formula>9</formula>
    </cfRule>
  </conditionalFormatting>
  <conditionalFormatting sqref="C62:C71">
    <cfRule type="cellIs" dxfId="13" priority="6" operator="lessThan">
      <formula>5</formula>
    </cfRule>
  </conditionalFormatting>
  <conditionalFormatting sqref="D2:AL31 D62:AL71">
    <cfRule type="cellIs" dxfId="12" priority="5" operator="greaterThan">
      <formula>1</formula>
    </cfRule>
  </conditionalFormatting>
  <conditionalFormatting sqref="D32:AL61">
    <cfRule type="cellIs" dxfId="11" priority="1" operator="greaterThan">
      <formula>1</formula>
    </cfRule>
  </conditionalFormatting>
  <conditionalFormatting sqref="C32:C61">
    <cfRule type="cellIs" dxfId="10" priority="2" operator="lessThan">
      <formula>9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9"/>
  <sheetViews>
    <sheetView workbookViewId="0">
      <selection activeCell="F22" sqref="F22"/>
    </sheetView>
  </sheetViews>
  <sheetFormatPr defaultRowHeight="15" x14ac:dyDescent="0.25"/>
  <cols>
    <col min="1" max="1" width="15.7109375" customWidth="1"/>
    <col min="2" max="2" width="8.7109375" customWidth="1"/>
    <col min="3" max="7" width="11.7109375" customWidth="1"/>
    <col min="8" max="8" width="15.7109375" customWidth="1"/>
    <col min="9" max="9" width="8.7109375" customWidth="1"/>
    <col min="10" max="14" width="11.7109375" customWidth="1"/>
    <col min="15" max="50" width="2.7109375" customWidth="1"/>
  </cols>
  <sheetData>
    <row r="1" spans="1:14" x14ac:dyDescent="0.25">
      <c r="A1" s="5">
        <v>34</v>
      </c>
      <c r="B1" s="9" t="s">
        <v>27</v>
      </c>
      <c r="C1" s="10" t="s">
        <v>28</v>
      </c>
      <c r="D1" s="10" t="s">
        <v>29</v>
      </c>
      <c r="E1" s="10" t="s">
        <v>30</v>
      </c>
      <c r="F1" s="10" t="s">
        <v>31</v>
      </c>
      <c r="G1" s="10" t="s">
        <v>32</v>
      </c>
      <c r="H1" s="5">
        <v>8</v>
      </c>
      <c r="I1" s="9" t="s">
        <v>27</v>
      </c>
      <c r="J1" s="10" t="s">
        <v>28</v>
      </c>
      <c r="K1" s="10" t="s">
        <v>29</v>
      </c>
      <c r="L1" s="10" t="s">
        <v>30</v>
      </c>
      <c r="M1" s="10" t="s">
        <v>31</v>
      </c>
      <c r="N1" s="10" t="s">
        <v>32</v>
      </c>
    </row>
    <row r="2" spans="1:14" x14ac:dyDescent="0.25">
      <c r="A2" s="6" t="str">
        <f>IF(Listas!A3=0,"ABC",Listas!A3)</f>
        <v>Alan</v>
      </c>
      <c r="B2" s="6" t="e">
        <f>SUM(C2:G2)</f>
        <v>#REF!</v>
      </c>
      <c r="C2" s="2" t="e">
        <f>SUM(Contagem!D2:D7)+SUM(Contagem!D32:D37)+(SUM(Contagem!D62:D63)*2.5)</f>
        <v>#REF!</v>
      </c>
      <c r="D2" s="2" t="e">
        <f>SUM(Contagem!D8:D13)+SUM(Contagem!D38:D43)+(SUM(Contagem!D64:D65)*2.5)</f>
        <v>#REF!</v>
      </c>
      <c r="E2" s="2" t="e">
        <f>SUM(Contagem!D14:D19)+SUM(Contagem!D44:D49)+(SUM(Contagem!D66:D67)*2.5)</f>
        <v>#REF!</v>
      </c>
      <c r="F2" s="2" t="e">
        <f>SUM(Contagem!D20:D25)+SUM(Contagem!D50:D55)+(SUM(Contagem!D68:D69)*2.5)</f>
        <v>#REF!</v>
      </c>
      <c r="G2" s="2" t="e">
        <f>SUM(Contagem!D26:D31)+SUM(Contagem!D56:D61)+(SUM(Contagem!D70:D71)*2.5)</f>
        <v>#REF!</v>
      </c>
      <c r="H2" s="7" t="str">
        <f>IF(Listas!A21=0,"ABC",Listas!A21)</f>
        <v>Letícia</v>
      </c>
      <c r="I2" s="6" t="e">
        <f t="shared" ref="I2:I17" si="0">SUM(J2:N2)</f>
        <v>#REF!</v>
      </c>
      <c r="J2" s="2" t="e">
        <f>SUM(Contagem!V2:V7)+SUM(Contagem!V32:V37)+(SUM(Contagem!V62:V63)*2.5)</f>
        <v>#REF!</v>
      </c>
      <c r="K2" s="2" t="e">
        <f>SUM(Contagem!V8:V13)+SUM(Contagem!V38:V43)+(SUM(Contagem!V64:V65)*2.5)</f>
        <v>#REF!</v>
      </c>
      <c r="L2" s="2" t="e">
        <f>SUM(Contagem!V14:V19)+SUM(Contagem!V44:V49)+(SUM(Contagem!V66:V67)*2.5)</f>
        <v>#REF!</v>
      </c>
      <c r="M2" s="2" t="e">
        <f>SUM(Contagem!V20:V25)+SUM(Contagem!V50:V55)+(SUM(Contagem!V68:V69)*2.5)</f>
        <v>#REF!</v>
      </c>
      <c r="N2" s="2" t="e">
        <f>SUM(Contagem!V26:V31)+SUM(Contagem!V56:V61)+(SUM(Contagem!V70:V71)*2.5)</f>
        <v>#REF!</v>
      </c>
    </row>
    <row r="3" spans="1:14" x14ac:dyDescent="0.25">
      <c r="A3" s="7" t="str">
        <f>IF(Listas!A4=0,"ABC",Listas!A4)</f>
        <v>Maria Helena</v>
      </c>
      <c r="B3" s="7" t="e">
        <f t="shared" ref="B3:B18" si="1">SUM(C3:G3)</f>
        <v>#REF!</v>
      </c>
      <c r="C3" s="3" t="e">
        <f>SUM(Contagem!E2:E7)+SUM(Contagem!E32:E37)+(SUM(Contagem!E62:E63)*2.5)</f>
        <v>#REF!</v>
      </c>
      <c r="D3" s="3" t="e">
        <f>SUM(Contagem!E8:E13)+SUM(Contagem!E38:E43)+(SUM(Contagem!E64:E65)*2.5)</f>
        <v>#REF!</v>
      </c>
      <c r="E3" s="3" t="e">
        <f>SUM(Contagem!E14:E19)+SUM(Contagem!E44:E49)+(SUM(Contagem!E66:E67)*2.5)</f>
        <v>#REF!</v>
      </c>
      <c r="F3" s="3" t="e">
        <f>SUM(Contagem!E20:E25)+SUM(Contagem!E50:E55)+(SUM(Contagem!E68:E69)*2.5)</f>
        <v>#REF!</v>
      </c>
      <c r="G3" s="3" t="e">
        <f>SUM(Contagem!E26:E31)+SUM(Contagem!E56:E61)+(SUM(Contagem!E70:E71)*2.5)</f>
        <v>#REF!</v>
      </c>
      <c r="H3" s="7" t="str">
        <f>IF(Listas!A22=0,"ABC",Listas!A22)</f>
        <v>Renan e Felisberto</v>
      </c>
      <c r="I3" s="7" t="e">
        <f t="shared" si="0"/>
        <v>#REF!</v>
      </c>
      <c r="J3" s="3" t="e">
        <f>SUM(Contagem!W2:W7)+SUM(Contagem!W32:W37)+(SUM(Contagem!W62:W63)*2.5)</f>
        <v>#REF!</v>
      </c>
      <c r="K3" s="3" t="e">
        <f>SUM(Contagem!W8:W13)+SUM(Contagem!W38:W43)+(SUM(Contagem!W64:W65)*2.5)</f>
        <v>#REF!</v>
      </c>
      <c r="L3" s="3" t="e">
        <f>SUM(Contagem!W14:W19)+SUM(Contagem!W44:W49)+(SUM(Contagem!W66:W67)*2.5)</f>
        <v>#REF!</v>
      </c>
      <c r="M3" s="3" t="e">
        <f>SUM(Contagem!W20:W25)+SUM(Contagem!W50:W55)+(SUM(Contagem!W68:W69)*2.5)</f>
        <v>#REF!</v>
      </c>
      <c r="N3" s="3" t="e">
        <f>SUM(Contagem!W26:W31)+SUM(Contagem!W56:W61)+(SUM(Contagem!W70:W71)*2.5)</f>
        <v>#REF!</v>
      </c>
    </row>
    <row r="4" spans="1:14" x14ac:dyDescent="0.25">
      <c r="A4" s="7" t="str">
        <f>IF(Listas!A5=0,"ABC",Listas!A5)</f>
        <v>Alex</v>
      </c>
      <c r="B4" s="7" t="e">
        <f t="shared" si="1"/>
        <v>#REF!</v>
      </c>
      <c r="C4" s="3" t="e">
        <f>SUM(Contagem!F2:F7)+SUM(Contagem!F32:F37)+(SUM(Contagem!F62:F63)*2.5)</f>
        <v>#REF!</v>
      </c>
      <c r="D4" s="3" t="e">
        <f>SUM(Contagem!F8:F13)+SUM(Contagem!F38:F43)+(SUM(Contagem!F64:F65)*2.5)</f>
        <v>#REF!</v>
      </c>
      <c r="E4" s="3" t="e">
        <f>SUM(Contagem!F14:F19)+SUM(Contagem!F44:F49)+(SUM(Contagem!F66:F67)*2.5)</f>
        <v>#REF!</v>
      </c>
      <c r="F4" s="3" t="e">
        <f>SUM(Contagem!F20:F25)+SUM(Contagem!F50:F55)+(SUM(Contagem!F68:F69)*2.5)</f>
        <v>#REF!</v>
      </c>
      <c r="G4" s="3" t="e">
        <f>SUM(Contagem!F26:F31)+SUM(Contagem!F56:F61)+(SUM(Contagem!F70:F71)*2.5)</f>
        <v>#REF!</v>
      </c>
      <c r="H4" s="7" t="str">
        <f>IF(Listas!A23=0,"ABC",Listas!A23)</f>
        <v>Maike</v>
      </c>
      <c r="I4" s="7" t="e">
        <f t="shared" si="0"/>
        <v>#REF!</v>
      </c>
      <c r="J4" s="3" t="e">
        <f>SUM(Contagem!X2:X7)+SUM(Contagem!X32:X37)+(SUM(Contagem!X62:X63)*2.5)</f>
        <v>#REF!</v>
      </c>
      <c r="K4" s="3" t="e">
        <f>SUM(Contagem!X8:X13)+SUM(Contagem!X38:X43)+(SUM(Contagem!X64:X65)*2.5)</f>
        <v>#REF!</v>
      </c>
      <c r="L4" s="3" t="e">
        <f>SUM(Contagem!X14:X19)+SUM(Contagem!X44:X49)+(SUM(Contagem!X66:X67)*2.5)</f>
        <v>#REF!</v>
      </c>
      <c r="M4" s="3" t="e">
        <f>SUM(Contagem!X20:X25)+SUM(Contagem!X50:X55)+(SUM(Contagem!X68:X69)*2.5)</f>
        <v>#REF!</v>
      </c>
      <c r="N4" s="3" t="e">
        <f>SUM(Contagem!X26:X31)+SUM(Contagem!X56:X61)+(SUM(Contagem!X70:X71)*2.5)</f>
        <v>#REF!</v>
      </c>
    </row>
    <row r="5" spans="1:14" x14ac:dyDescent="0.25">
      <c r="A5" s="7" t="str">
        <f>IF(Listas!A6=0,"ABC",Listas!A6)</f>
        <v>Ana &amp; Matheus</v>
      </c>
      <c r="B5" s="7" t="e">
        <f t="shared" si="1"/>
        <v>#REF!</v>
      </c>
      <c r="C5" s="3" t="e">
        <f>SUM(Contagem!G2:G7)+SUM(Contagem!G32:G37)+(SUM(Contagem!G62:G63)*2.5)</f>
        <v>#REF!</v>
      </c>
      <c r="D5" s="3" t="e">
        <f>SUM(Contagem!G8:G13)+SUM(Contagem!G38:G43)+(SUM(Contagem!G64:G65)*2.5)</f>
        <v>#REF!</v>
      </c>
      <c r="E5" s="3" t="e">
        <f>SUM(Contagem!G14:G19)+SUM(Contagem!G44:G49)+(SUM(Contagem!G66:G67)*2.5)</f>
        <v>#REF!</v>
      </c>
      <c r="F5" s="3" t="e">
        <f>SUM(Contagem!G20:G25)+SUM(Contagem!G50:G55)+(SUM(Contagem!G68:G69)*2.5)</f>
        <v>#REF!</v>
      </c>
      <c r="G5" s="3" t="e">
        <f>SUM(Contagem!G26:G31)+SUM(Contagem!G56:G61)+(SUM(Contagem!G70:G71)*2.5)</f>
        <v>#REF!</v>
      </c>
      <c r="H5" s="7" t="str">
        <f>IF(Listas!A24=0,"ABC",Listas!A24)</f>
        <v>Malu</v>
      </c>
      <c r="I5" s="7" t="e">
        <f t="shared" si="0"/>
        <v>#REF!</v>
      </c>
      <c r="J5" s="3" t="e">
        <f>SUM(Contagem!Y2:Y7)+SUM(Contagem!Y32:Y37)+(SUM(Contagem!Y62:Y63)*2.5)</f>
        <v>#REF!</v>
      </c>
      <c r="K5" s="3" t="e">
        <f>SUM(Contagem!Y8:Y13)+SUM(Contagem!Y38:Y43)+(SUM(Contagem!Y64:Y65)*2.5)</f>
        <v>#REF!</v>
      </c>
      <c r="L5" s="3" t="e">
        <f>SUM(Contagem!Y14:Y19)+SUM(Contagem!Y44:Y49)+(SUM(Contagem!Y66:Y67)*2.5)</f>
        <v>#REF!</v>
      </c>
      <c r="M5" s="3" t="e">
        <f>SUM(Contagem!Y20:Y25)+SUM(Contagem!Y50:Y55)+(SUM(Contagem!Y68:Y69)*2.5)</f>
        <v>#REF!</v>
      </c>
      <c r="N5" s="3" t="e">
        <f>SUM(Contagem!Y26:Y31)+SUM(Contagem!Y56:Y61)+(SUM(Contagem!Y70:Y71)*2.5)</f>
        <v>#REF!</v>
      </c>
    </row>
    <row r="6" spans="1:14" x14ac:dyDescent="0.25">
      <c r="A6" s="7" t="str">
        <f>IF(Listas!A7=0,"ABC",Listas!A7)</f>
        <v>Ana Carolina</v>
      </c>
      <c r="B6" s="7" t="e">
        <f t="shared" si="1"/>
        <v>#REF!</v>
      </c>
      <c r="C6" s="3" t="e">
        <f>SUM(Contagem!H2:H7)+SUM(Contagem!H32:H37)+(SUM(Contagem!H62:H63)*2.5)</f>
        <v>#REF!</v>
      </c>
      <c r="D6" s="3" t="e">
        <f>SUM(Contagem!H8:H13)+SUM(Contagem!H38:H43)+(SUM(Contagem!H64:H65)*2.5)</f>
        <v>#REF!</v>
      </c>
      <c r="E6" s="3" t="e">
        <f>SUM(Contagem!H14:H19)+SUM(Contagem!H44:H49)+(SUM(Contagem!H66:H67)*2.5)</f>
        <v>#REF!</v>
      </c>
      <c r="F6" s="3" t="e">
        <f>SUM(Contagem!H20:H25)+SUM(Contagem!H50:H55)+(SUM(Contagem!H68:H69)*2.5)</f>
        <v>#REF!</v>
      </c>
      <c r="G6" s="3" t="e">
        <f>SUM(Contagem!H26:H31)+SUM(Contagem!H56:H61)+(SUM(Contagem!H70:H71)*2.5)</f>
        <v>#REF!</v>
      </c>
      <c r="H6" s="7" t="str">
        <f>IF(Listas!A25=0,"ABC",Listas!A25)</f>
        <v>Marcelo</v>
      </c>
      <c r="I6" s="7" t="e">
        <f t="shared" si="0"/>
        <v>#REF!</v>
      </c>
      <c r="J6" s="3" t="e">
        <f>SUM(Contagem!Z2:Z7)+SUM(Contagem!Z32:Z37)+(SUM(Contagem!Z62:Z63)*2.5)</f>
        <v>#REF!</v>
      </c>
      <c r="K6" s="3" t="e">
        <f>SUM(Contagem!Z8:Z13)+SUM(Contagem!Z38:Z43)+(SUM(Contagem!Z64:Z65)*2.5)</f>
        <v>#REF!</v>
      </c>
      <c r="L6" s="3" t="e">
        <f>SUM(Contagem!Z14:Z19)+SUM(Contagem!Z44:Z49)+(SUM(Contagem!Z66:Z67)*2.5)</f>
        <v>#REF!</v>
      </c>
      <c r="M6" s="3" t="e">
        <f>SUM(Contagem!Z20:Z25)+SUM(Contagem!Z50:Z55)+(SUM(Contagem!Z68:Z69)*2.5)</f>
        <v>#REF!</v>
      </c>
      <c r="N6" s="3" t="e">
        <f>SUM(Contagem!Z26:Z31)+SUM(Contagem!Z56:Z61)+(SUM(Contagem!Z70:Z71)*2.5)</f>
        <v>#REF!</v>
      </c>
    </row>
    <row r="7" spans="1:14" x14ac:dyDescent="0.25">
      <c r="A7" s="7" t="str">
        <f>IF(Listas!A8=0,"ABC",Listas!A8)</f>
        <v>Iracema</v>
      </c>
      <c r="B7" s="7" t="e">
        <f t="shared" si="1"/>
        <v>#REF!</v>
      </c>
      <c r="C7" s="3" t="e">
        <f>SUM(Contagem!I2:I7)+SUM(Contagem!I32:I37)+(SUM(Contagem!I62:I63)*2.5)</f>
        <v>#REF!</v>
      </c>
      <c r="D7" s="3" t="e">
        <f>SUM(Contagem!I8:I13)+SUM(Contagem!I38:I43)+(SUM(Contagem!I64:I65)*2.5)</f>
        <v>#REF!</v>
      </c>
      <c r="E7" s="3" t="e">
        <f>SUM(Contagem!I14:I19)+SUM(Contagem!I44:I49)+(SUM(Contagem!I66:I67)*2.5)</f>
        <v>#REF!</v>
      </c>
      <c r="F7" s="3" t="e">
        <f>SUM(Contagem!I20:I25)+SUM(Contagem!I50:I55)+(SUM(Contagem!I68:I69)*2.5)</f>
        <v>#REF!</v>
      </c>
      <c r="G7" s="3" t="e">
        <f>SUM(Contagem!I26:I31)+SUM(Contagem!I56:I61)+(SUM(Contagem!I70:I71)*2.5)</f>
        <v>#REF!</v>
      </c>
      <c r="H7" s="7" t="str">
        <f>IF(Listas!A26=0,"ABC",Listas!A26)</f>
        <v>Marília</v>
      </c>
      <c r="I7" s="7" t="e">
        <f t="shared" si="0"/>
        <v>#REF!</v>
      </c>
      <c r="J7" s="3" t="e">
        <f>SUM(Contagem!AA2:AA7)+SUM(Contagem!AA32:AA37)+(SUM(Contagem!AA62:AA63)*2.5)</f>
        <v>#REF!</v>
      </c>
      <c r="K7" s="3" t="e">
        <f>SUM(Contagem!AA8:AA13)+SUM(Contagem!AA38:AA43)+(SUM(Contagem!AA64:AA65)*2.5)</f>
        <v>#REF!</v>
      </c>
      <c r="L7" s="3" t="e">
        <f>SUM(Contagem!AA14:AA19)+SUM(Contagem!AA44:AA49)+(SUM(Contagem!AA66:AA67)*2.5)</f>
        <v>#REF!</v>
      </c>
      <c r="M7" s="3" t="e">
        <f>SUM(Contagem!AA20:AA25)+SUM(Contagem!AA50:AA55)+(SUM(Contagem!AA68:AA69)*2.5)</f>
        <v>#REF!</v>
      </c>
      <c r="N7" s="3" t="e">
        <f>SUM(Contagem!AA26:AA31)+SUM(Contagem!AA56:AA61)+(SUM(Contagem!AA70:AA71)*2.5)</f>
        <v>#REF!</v>
      </c>
    </row>
    <row r="8" spans="1:14" x14ac:dyDescent="0.25">
      <c r="A8" s="7" t="str">
        <f>IF(Listas!A9=0,"ABC",Listas!A9)</f>
        <v>Celso</v>
      </c>
      <c r="B8" s="7" t="e">
        <f t="shared" si="1"/>
        <v>#REF!</v>
      </c>
      <c r="C8" s="3" t="e">
        <f>SUM(Contagem!J2:J7)+SUM(Contagem!J32:J37)+(SUM(Contagem!J62:J63)*2.5)</f>
        <v>#REF!</v>
      </c>
      <c r="D8" s="3" t="e">
        <f>SUM(Contagem!J8:J13)+SUM(Contagem!J38:J43)+(SUM(Contagem!J64:J65)*2.5)</f>
        <v>#REF!</v>
      </c>
      <c r="E8" s="3" t="e">
        <f>SUM(Contagem!J14:J19)+SUM(Contagem!J44:J49)+(SUM(Contagem!J66:J67)*2.5)</f>
        <v>#REF!</v>
      </c>
      <c r="F8" s="3" t="e">
        <f>SUM(Contagem!J20:J25)+SUM(Contagem!J50:J55)+(SUM(Contagem!J68:J69)*2.5)</f>
        <v>#REF!</v>
      </c>
      <c r="G8" s="3" t="e">
        <f>SUM(Contagem!J26:J31)+SUM(Contagem!J56:J61)+(SUM(Contagem!J70:J71)*2.5)</f>
        <v>#REF!</v>
      </c>
      <c r="H8" s="7" t="str">
        <f>IF(Listas!A27=0,"ABC",Listas!A27)</f>
        <v>Maurício</v>
      </c>
      <c r="I8" s="7" t="e">
        <f t="shared" si="0"/>
        <v>#REF!</v>
      </c>
      <c r="J8" s="3" t="e">
        <f>SUM(Contagem!AB2:AB7)+SUM(Contagem!AB32:AB37)+(SUM(Contagem!AB62:AB63)*2.5)</f>
        <v>#REF!</v>
      </c>
      <c r="K8" s="3" t="e">
        <f>SUM(Contagem!AB8:AB13)+SUM(Contagem!AB38:AB43)+(SUM(Contagem!AB64:AB65)*2.5)</f>
        <v>#REF!</v>
      </c>
      <c r="L8" s="3" t="e">
        <f>SUM(Contagem!AB14:AB19)+SUM(Contagem!AB44:AB49)+(SUM(Contagem!AB66:AB67)*2.5)</f>
        <v>#REF!</v>
      </c>
      <c r="M8" s="3" t="e">
        <f>SUM(Contagem!AB20:AB25)+SUM(Contagem!AB50:AB55)+(SUM(Contagem!AB68:AB69)*2.5)</f>
        <v>#REF!</v>
      </c>
      <c r="N8" s="3" t="e">
        <f>SUM(Contagem!AB26:AB31)+SUM(Contagem!AB56:AB61)+(SUM(Contagem!AB70:AB71)*2.5)</f>
        <v>#REF!</v>
      </c>
    </row>
    <row r="9" spans="1:14" x14ac:dyDescent="0.25">
      <c r="A9" s="7" t="str">
        <f>IF(Listas!A10=0,"ABC",Listas!A10)</f>
        <v>Giovana e Luciana</v>
      </c>
      <c r="B9" s="7" t="e">
        <f t="shared" si="1"/>
        <v>#REF!</v>
      </c>
      <c r="C9" s="3" t="e">
        <f>SUM(Contagem!K2:K7)+SUM(Contagem!K32:K37)+(SUM(Contagem!K62:K63)*2.5)</f>
        <v>#REF!</v>
      </c>
      <c r="D9" s="3" t="e">
        <f>SUM(Contagem!K8:K13)+SUM(Contagem!K38:K43)+(SUM(Contagem!K64:K65)*2.5)</f>
        <v>#REF!</v>
      </c>
      <c r="E9" s="3" t="e">
        <f>SUM(Contagem!K14:K19)+SUM(Contagem!K44:K49)+(SUM(Contagem!K66:K67)*2.5)</f>
        <v>#REF!</v>
      </c>
      <c r="F9" s="3" t="e">
        <f>SUM(Contagem!K20:K25)+SUM(Contagem!K50:K55)+(SUM(Contagem!K68:K69)*2.5)</f>
        <v>#REF!</v>
      </c>
      <c r="G9" s="3" t="e">
        <f>SUM(Contagem!K26:K31)+SUM(Contagem!K56:K61)+(SUM(Contagem!K70:K71)*2.5)</f>
        <v>#REF!</v>
      </c>
      <c r="H9" s="7" t="str">
        <f>IF(Listas!A28=0,"ABC",Listas!A28)</f>
        <v>Mônica</v>
      </c>
      <c r="I9" s="7" t="e">
        <f t="shared" si="0"/>
        <v>#REF!</v>
      </c>
      <c r="J9" s="3" t="e">
        <f>SUM(Contagem!AC2:AC7)+SUM(Contagem!AC32:AC37)+(SUM(Contagem!AC62:AC63)*2.5)</f>
        <v>#REF!</v>
      </c>
      <c r="K9" s="3" t="e">
        <f>SUM(Contagem!AC8:AC13)+SUM(Contagem!AC38:AC43)+(SUM(Contagem!AC64:AC65)*2.5)</f>
        <v>#REF!</v>
      </c>
      <c r="L9" s="3" t="e">
        <f>SUM(Contagem!AC14:AC19)+SUM(Contagem!AC44:AC49)+(SUM(Contagem!AC66:AC67)*2.5)</f>
        <v>#REF!</v>
      </c>
      <c r="M9" s="3" t="e">
        <f>SUM(Contagem!AC20:AC25)+SUM(Contagem!AC50:AC55)+(SUM(Contagem!AC68:AC69)*2.5)</f>
        <v>#REF!</v>
      </c>
      <c r="N9" s="3" t="e">
        <f>SUM(Contagem!AC26:AC31)+SUM(Contagem!AC56:AC61)+(SUM(Contagem!AC70:AC71)*2.5)</f>
        <v>#REF!</v>
      </c>
    </row>
    <row r="10" spans="1:14" x14ac:dyDescent="0.25">
      <c r="A10" s="7" t="str">
        <f>IF(Listas!A11=0,"ABC",Listas!A11)</f>
        <v>Celso &amp; Vânia</v>
      </c>
      <c r="B10" s="7" t="e">
        <f t="shared" si="1"/>
        <v>#REF!</v>
      </c>
      <c r="C10" s="3" t="e">
        <f>SUM(Contagem!L2:L7)+SUM(Contagem!L32:L37)+(SUM(Contagem!L62:L63)*2.5)</f>
        <v>#REF!</v>
      </c>
      <c r="D10" s="3" t="e">
        <f>SUM(Contagem!L8:L13)+SUM(Contagem!L38:L43)+(SUM(Contagem!L64:L65)*2.5)</f>
        <v>#REF!</v>
      </c>
      <c r="E10" s="3" t="e">
        <f>SUM(Contagem!L14:L19)+SUM(Contagem!L44:L49)+(SUM(Contagem!L66:L67)*2.5)</f>
        <v>#REF!</v>
      </c>
      <c r="F10" s="3" t="e">
        <f>SUM(Contagem!L20:L25)+SUM(Contagem!L50:L55)+(SUM(Contagem!L68:L69)*2.5)</f>
        <v>#REF!</v>
      </c>
      <c r="G10" s="3" t="e">
        <f>SUM(Contagem!L26:L31)+SUM(Contagem!L56:L61)+(SUM(Contagem!L70:L71)*2.5)</f>
        <v>#REF!</v>
      </c>
      <c r="H10" s="7" t="str">
        <f>IF(Listas!A29=0,"ABC",Listas!A29)</f>
        <v>Rodrigo</v>
      </c>
      <c r="I10" s="7" t="e">
        <f t="shared" si="0"/>
        <v>#REF!</v>
      </c>
      <c r="J10" s="3" t="e">
        <f>SUM(Contagem!AD2:AD7)+SUM(Contagem!AD32:AD37)+(SUM(Contagem!AD62:AD63)*2.5)</f>
        <v>#REF!</v>
      </c>
      <c r="K10" s="3" t="e">
        <f>SUM(Contagem!AD8:AD13)+SUM(Contagem!AD38:AD43)+(SUM(Contagem!AD64:AD65)*2.5)</f>
        <v>#REF!</v>
      </c>
      <c r="L10" s="3" t="e">
        <f>SUM(Contagem!AD14:AD19)+SUM(Contagem!AD44:AD49)+(SUM(Contagem!AD66:AD67)*2.5)</f>
        <v>#REF!</v>
      </c>
      <c r="M10" s="3" t="e">
        <f>SUM(Contagem!AD20:AD25)+SUM(Contagem!AD50:AD55)+(SUM(Contagem!AD68:AD69)*2.5)</f>
        <v>#REF!</v>
      </c>
      <c r="N10" s="3" t="e">
        <f>SUM(Contagem!AD26:AD31)+SUM(Contagem!AD56:AD61)+(SUM(Contagem!AD70:AD71)*2.5)</f>
        <v>#REF!</v>
      </c>
    </row>
    <row r="11" spans="1:14" x14ac:dyDescent="0.25">
      <c r="A11" s="7" t="str">
        <f>IF(Listas!A12=0,"ABC",Listas!A12)</f>
        <v>Danilo</v>
      </c>
      <c r="B11" s="7" t="e">
        <f t="shared" si="1"/>
        <v>#REF!</v>
      </c>
      <c r="C11" s="3" t="e">
        <f>SUM(Contagem!M2:M7)+SUM(Contagem!M32:M37)+(SUM(Contagem!M62:M63)*2.5)</f>
        <v>#REF!</v>
      </c>
      <c r="D11" s="3" t="e">
        <f>SUM(Contagem!M8:M13)+SUM(Contagem!M38:M43)+(SUM(Contagem!M64:M65)*2.5)</f>
        <v>#REF!</v>
      </c>
      <c r="E11" s="3" t="e">
        <f>SUM(Contagem!M14:M19)+SUM(Contagem!M44:M49)+(SUM(Contagem!M66:M67)*2.5)</f>
        <v>#REF!</v>
      </c>
      <c r="F11" s="3" t="e">
        <f>SUM(Contagem!M20:M25)+SUM(Contagem!M50:M55)+(SUM(Contagem!M68:M69)*2.5)</f>
        <v>#REF!</v>
      </c>
      <c r="G11" s="3" t="e">
        <f>SUM(Contagem!M26:M31)+SUM(Contagem!M56:M61)+(SUM(Contagem!M70:M71)*2.5)</f>
        <v>#REF!</v>
      </c>
      <c r="H11" s="7" t="str">
        <f>IF(Listas!A30=0,"ABC",Listas!A30)</f>
        <v>Shirley</v>
      </c>
      <c r="I11" s="7" t="e">
        <f t="shared" si="0"/>
        <v>#REF!</v>
      </c>
      <c r="J11" s="3" t="e">
        <f>SUM(Contagem!AE2:AE7)+SUM(Contagem!AE32:AE37)+(SUM(Contagem!AE62:AE63)*2.5)</f>
        <v>#REF!</v>
      </c>
      <c r="K11" s="3" t="e">
        <f>SUM(Contagem!AE8:AE13)+SUM(Contagem!AE38:AE43)+(SUM(Contagem!AE64:AE65)*2.5)</f>
        <v>#REF!</v>
      </c>
      <c r="L11" s="3" t="e">
        <f>SUM(Contagem!AE14:AE19)+SUM(Contagem!AE44:AE49)+(SUM(Contagem!AE66:AE67)*2.5)</f>
        <v>#REF!</v>
      </c>
      <c r="M11" s="3" t="e">
        <f>SUM(Contagem!AE20:AE25)+SUM(Contagem!AE50:AE55)+(SUM(Contagem!AE68:AE69)*2.5)</f>
        <v>#REF!</v>
      </c>
      <c r="N11" s="3" t="e">
        <f>SUM(Contagem!AE26:AE31)+SUM(Contagem!AE56:AE61)+(SUM(Contagem!AE70:AE71)*2.5)</f>
        <v>#REF!</v>
      </c>
    </row>
    <row r="12" spans="1:14" x14ac:dyDescent="0.25">
      <c r="A12" s="7" t="str">
        <f>IF(Listas!A13=0,"ABC",Listas!A13)</f>
        <v>Diana</v>
      </c>
      <c r="B12" s="7" t="e">
        <f t="shared" si="1"/>
        <v>#REF!</v>
      </c>
      <c r="C12" s="3" t="e">
        <f>SUM(Contagem!N2:N7)+SUM(Contagem!N32:N37)+(SUM(Contagem!N62:N63)*2.5)</f>
        <v>#REF!</v>
      </c>
      <c r="D12" s="3" t="e">
        <f>SUM(Contagem!N8:N13)+SUM(Contagem!N38:N43)+(SUM(Contagem!N64:N65)*2.5)</f>
        <v>#REF!</v>
      </c>
      <c r="E12" s="3" t="e">
        <f>SUM(Contagem!N14:N19)+SUM(Contagem!N44:N49)+(SUM(Contagem!N66:N67)*2.5)</f>
        <v>#REF!</v>
      </c>
      <c r="F12" s="3" t="e">
        <f>SUM(Contagem!N20:N25)+SUM(Contagem!N50:N55)+(SUM(Contagem!N68:N69)*2.5)</f>
        <v>#REF!</v>
      </c>
      <c r="G12" s="3" t="e">
        <f>SUM(Contagem!N26:N31)+SUM(Contagem!N56:N61)+(SUM(Contagem!N70:N71)*2.5)</f>
        <v>#REF!</v>
      </c>
      <c r="H12" s="7" t="str">
        <f>IF(Listas!A31=0,"ABC",Listas!A31)</f>
        <v>Tamara</v>
      </c>
      <c r="I12" s="7" t="e">
        <f t="shared" si="0"/>
        <v>#REF!</v>
      </c>
      <c r="J12" s="3" t="e">
        <f>SUM(Contagem!AF2:AF7)+SUM(Contagem!AF32:AF37)+(SUM(Contagem!AF62:AF63)*2.5)</f>
        <v>#REF!</v>
      </c>
      <c r="K12" s="3" t="e">
        <f>SUM(Contagem!AF8:AF13)+SUM(Contagem!AF38:AF43)+(SUM(Contagem!AF64:AF65)*2.5)</f>
        <v>#REF!</v>
      </c>
      <c r="L12" s="3" t="e">
        <f>SUM(Contagem!AF14:AF19)+SUM(Contagem!AF44:AF49)+(SUM(Contagem!AF66:AF67)*2.5)</f>
        <v>#REF!</v>
      </c>
      <c r="M12" s="3" t="e">
        <f>SUM(Contagem!AF20:AF25)+SUM(Contagem!AF50:AF55)+(SUM(Contagem!AF68:AF69)*2.5)</f>
        <v>#REF!</v>
      </c>
      <c r="N12" s="3" t="e">
        <f>SUM(Contagem!AF26:AF31)+SUM(Contagem!AF56:AF61)+(SUM(Contagem!AF70:AF71)*2.5)</f>
        <v>#REF!</v>
      </c>
    </row>
    <row r="13" spans="1:14" x14ac:dyDescent="0.25">
      <c r="A13" s="7" t="str">
        <f>IF(Listas!A14=0,"ABC",Listas!A14)</f>
        <v>Doriana</v>
      </c>
      <c r="B13" s="7" t="e">
        <f t="shared" si="1"/>
        <v>#REF!</v>
      </c>
      <c r="C13" s="3" t="e">
        <f>SUM(Contagem!O2:O7)+SUM(Contagem!O32:O37)+(SUM(Contagem!O62:O63)*2.5)</f>
        <v>#REF!</v>
      </c>
      <c r="D13" s="3" t="e">
        <f>SUM(Contagem!O8:O13)+SUM(Contagem!O38:O43)+(SUM(Contagem!O64:O65)*2.5)</f>
        <v>#REF!</v>
      </c>
      <c r="E13" s="3" t="e">
        <f>SUM(Contagem!O14:O19)+SUM(Contagem!O44:O49)+(SUM(Contagem!O66:O67)*2.5)</f>
        <v>#REF!</v>
      </c>
      <c r="F13" s="3" t="e">
        <f>SUM(Contagem!O20:O25)+SUM(Contagem!O50:O55)+(SUM(Contagem!O68:O69)*2.5)</f>
        <v>#REF!</v>
      </c>
      <c r="G13" s="3" t="e">
        <f>SUM(Contagem!O26:O31)+SUM(Contagem!O56:O61)+(SUM(Contagem!O70:O71)*2.5)</f>
        <v>#REF!</v>
      </c>
      <c r="H13" s="7" t="str">
        <f>IF(Listas!A32=0,"ABC",Listas!A32)</f>
        <v>Vânia</v>
      </c>
      <c r="I13" s="7" t="e">
        <f t="shared" si="0"/>
        <v>#REF!</v>
      </c>
      <c r="J13" s="3" t="e">
        <f>SUM(Contagem!AG2:AG7)+SUM(Contagem!AG32:AG37)+(SUM(Contagem!AG62:AG63)*2.5)</f>
        <v>#REF!</v>
      </c>
      <c r="K13" s="3" t="e">
        <f>SUM(Contagem!AG8:AG13)+SUM(Contagem!AG38:AG43)+(SUM(Contagem!AG64:AG65)*2.5)</f>
        <v>#REF!</v>
      </c>
      <c r="L13" s="3" t="e">
        <f>SUM(Contagem!AG14:AG19)+SUM(Contagem!AG44:AG49)+(SUM(Contagem!AG66:AG67)*2.5)</f>
        <v>#REF!</v>
      </c>
      <c r="M13" s="3" t="e">
        <f>SUM(Contagem!AG20:AG25)+SUM(Contagem!AG50:AG55)+(SUM(Contagem!AG68:AG69)*2.5)</f>
        <v>#REF!</v>
      </c>
      <c r="N13" s="3" t="e">
        <f>SUM(Contagem!AG26:AG31)+SUM(Contagem!AG56:AG61)+(SUM(Contagem!AG70:AG71)*2.5)</f>
        <v>#REF!</v>
      </c>
    </row>
    <row r="14" spans="1:14" x14ac:dyDescent="0.25">
      <c r="A14" s="7" t="str">
        <f>IF(Listas!A15=0,"ABC",Listas!A15)</f>
        <v>Edgard</v>
      </c>
      <c r="B14" s="7" t="e">
        <f t="shared" si="1"/>
        <v>#REF!</v>
      </c>
      <c r="C14" s="3" t="e">
        <f>SUM(Contagem!P2:P7)+SUM(Contagem!P32:P37)+(SUM(Contagem!P62:P63)*2.5)</f>
        <v>#REF!</v>
      </c>
      <c r="D14" s="3" t="e">
        <f>SUM(Contagem!P8:P13)+SUM(Contagem!P38:P43)+(SUM(Contagem!P64:P65)*2.5)</f>
        <v>#REF!</v>
      </c>
      <c r="E14" s="3" t="e">
        <f>SUM(Contagem!P14:P19)+SUM(Contagem!P44:P49)+(SUM(Contagem!P66:P67)*2.5)</f>
        <v>#REF!</v>
      </c>
      <c r="F14" s="3" t="e">
        <f>SUM(Contagem!P20:P25)+SUM(Contagem!P50:P55)+(SUM(Contagem!P68:P69)*2.5)</f>
        <v>#REF!</v>
      </c>
      <c r="G14" s="3" t="e">
        <f>SUM(Contagem!P26:P31)+SUM(Contagem!P56:P61)+(SUM(Contagem!P70:P71)*2.5)</f>
        <v>#REF!</v>
      </c>
      <c r="H14" s="7" t="str">
        <f>IF(Listas!A33=0,"ABC",Listas!A33)</f>
        <v>Prof 1</v>
      </c>
      <c r="I14" s="7" t="e">
        <f t="shared" si="0"/>
        <v>#REF!</v>
      </c>
      <c r="J14" s="3" t="e">
        <f>SUM(Contagem!AH2:AH7)+SUM(Contagem!AH32:AH37)+(SUM(Contagem!AH62:AH63)*2.5)</f>
        <v>#REF!</v>
      </c>
      <c r="K14" s="3" t="e">
        <f>SUM(Contagem!AH8:AH13)+SUM(Contagem!AH38:AH43)+(SUM(Contagem!AH64:AH65)*2.5)</f>
        <v>#REF!</v>
      </c>
      <c r="L14" s="3" t="e">
        <f>SUM(Contagem!AH14:AH19)+SUM(Contagem!AH44:AH49)+(SUM(Contagem!AH66:AH67)*2.5)</f>
        <v>#REF!</v>
      </c>
      <c r="M14" s="3" t="e">
        <f>SUM(Contagem!AH20:AH25)+SUM(Contagem!AH50:AH55)+(SUM(Contagem!AH68:AH69)*2.5)</f>
        <v>#REF!</v>
      </c>
      <c r="N14" s="3" t="e">
        <f>SUM(Contagem!AH26:AH31)+SUM(Contagem!AH56:AH61)+(SUM(Contagem!AH70:AH71)*2.5)</f>
        <v>#REF!</v>
      </c>
    </row>
    <row r="15" spans="1:14" x14ac:dyDescent="0.25">
      <c r="A15" s="7" t="str">
        <f>IF(Listas!A16=0,"ABC",Listas!A16)</f>
        <v>Fátima</v>
      </c>
      <c r="B15" s="7" t="e">
        <f t="shared" si="1"/>
        <v>#REF!</v>
      </c>
      <c r="C15" s="3" t="e">
        <f>SUM(Contagem!Q2:Q7)+SUM(Contagem!Q32:Q37)+(SUM(Contagem!Q62:Q63)*2.5)</f>
        <v>#REF!</v>
      </c>
      <c r="D15" s="3" t="e">
        <f>SUM(Contagem!Q8:Q13)+SUM(Contagem!Q38:Q43)+(SUM(Contagem!Q64:Q65)*2.5)</f>
        <v>#REF!</v>
      </c>
      <c r="E15" s="3" t="e">
        <f>SUM(Contagem!Q14:Q19)+SUM(Contagem!Q44:Q49)+(SUM(Contagem!Q66:Q67)*2.5)</f>
        <v>#REF!</v>
      </c>
      <c r="F15" s="3" t="e">
        <f>SUM(Contagem!Q20:Q25)+SUM(Contagem!Q50:Q55)+(SUM(Contagem!Q68:Q69)*2.5)</f>
        <v>#REF!</v>
      </c>
      <c r="G15" s="3" t="e">
        <f>SUM(Contagem!Q26:Q31)+SUM(Contagem!Q56:Q61)+(SUM(Contagem!Q70:Q71)*2.5)</f>
        <v>#REF!</v>
      </c>
      <c r="H15" s="7" t="str">
        <f>IF(Listas!A34=0,"ABC",Listas!A34)</f>
        <v>Renan</v>
      </c>
      <c r="I15" s="7" t="e">
        <f t="shared" si="0"/>
        <v>#REF!</v>
      </c>
      <c r="J15" s="3" t="e">
        <f>SUM(Contagem!AI2:AI7)+SUM(Contagem!AI32:AI37)+(SUM(Contagem!AI62:AI63)*2.5)</f>
        <v>#REF!</v>
      </c>
      <c r="K15" s="3" t="e">
        <f>SUM(Contagem!AI8:AI13)+SUM(Contagem!AI38:AI43)+(SUM(Contagem!AI64:AI65)*2.5)</f>
        <v>#REF!</v>
      </c>
      <c r="L15" s="3" t="e">
        <f>SUM(Contagem!AI14:AI19)+SUM(Contagem!AI44:AI49)+(SUM(Contagem!AI66:AI67)*2.5)</f>
        <v>#REF!</v>
      </c>
      <c r="M15" s="3" t="e">
        <f>SUM(Contagem!AI20:AI25)+SUM(Contagem!AI50:AI55)+(SUM(Contagem!AI68:AI69)*2.5)</f>
        <v>#REF!</v>
      </c>
      <c r="N15" s="3" t="e">
        <f>SUM(Contagem!AI26:AI31)+SUM(Contagem!AI56:AI61)+(SUM(Contagem!AI70:AI71)*2.5)</f>
        <v>#REF!</v>
      </c>
    </row>
    <row r="16" spans="1:14" x14ac:dyDescent="0.25">
      <c r="A16" s="7" t="str">
        <f>IF(Listas!A17=0,"ABC",Listas!A17)</f>
        <v>Giovana</v>
      </c>
      <c r="B16" s="7" t="e">
        <f t="shared" si="1"/>
        <v>#REF!</v>
      </c>
      <c r="C16" s="3" t="e">
        <f>SUM(Contagem!R2:R7)+SUM(Contagem!R32:R37)+(SUM(Contagem!R62:R63)*2.5)</f>
        <v>#REF!</v>
      </c>
      <c r="D16" s="3" t="e">
        <f>SUM(Contagem!R8:R13)+SUM(Contagem!R38:R43)+(SUM(Contagem!R64:R65)*2.5)</f>
        <v>#REF!</v>
      </c>
      <c r="E16" s="3" t="e">
        <f>SUM(Contagem!R14:R19)+SUM(Contagem!R44:R49)+(SUM(Contagem!R66:R67)*2.5)</f>
        <v>#REF!</v>
      </c>
      <c r="F16" s="3" t="e">
        <f>SUM(Contagem!R20:R25)+SUM(Contagem!R50:R55)+(SUM(Contagem!R68:R69)*2.5)</f>
        <v>#REF!</v>
      </c>
      <c r="G16" s="3" t="e">
        <f>SUM(Contagem!R26:R31)+SUM(Contagem!R56:R61)+(SUM(Contagem!R70:R71)*2.5)</f>
        <v>#REF!</v>
      </c>
      <c r="H16" s="7" t="str">
        <f>IF(Listas!A35=0,"ABC",Listas!A35)</f>
        <v>Prof. 3</v>
      </c>
      <c r="I16" s="7" t="e">
        <f t="shared" si="0"/>
        <v>#REF!</v>
      </c>
      <c r="J16" s="3" t="e">
        <f>SUM(Contagem!AJ2:AJ7)+SUM(Contagem!AJ32:AJ37)+(SUM(Contagem!AJ62:AJ63)*2.5)</f>
        <v>#REF!</v>
      </c>
      <c r="K16" s="3" t="e">
        <f>SUM(Contagem!AJ8:AJ13)+SUM(Contagem!AJ38:AJ43)+(SUM(Contagem!AJ64:AJ65)*2.5)</f>
        <v>#REF!</v>
      </c>
      <c r="L16" s="3" t="e">
        <f>SUM(Contagem!AJ14:AJ19)+SUM(Contagem!AJ44:AJ49)+(SUM(Contagem!AJ66:AJ67)*2.5)</f>
        <v>#REF!</v>
      </c>
      <c r="M16" s="3" t="e">
        <f>SUM(Contagem!AJ20:AJ25)+SUM(Contagem!AJ50:AJ55)+(SUM(Contagem!AJ68:AJ69)*2.5)</f>
        <v>#REF!</v>
      </c>
      <c r="N16" s="3" t="e">
        <f>SUM(Contagem!AJ26:AJ31)+SUM(Contagem!AJ56:AJ61)+(SUM(Contagem!AJ70:AJ71)*2.5)</f>
        <v>#REF!</v>
      </c>
    </row>
    <row r="17" spans="1:14" x14ac:dyDescent="0.25">
      <c r="A17" s="7" t="str">
        <f>IF(Listas!A18=0,"ABC",Listas!A18)</f>
        <v>Janaína</v>
      </c>
      <c r="B17" s="7" t="e">
        <f>SUM(C17:G17)</f>
        <v>#REF!</v>
      </c>
      <c r="C17" s="3" t="e">
        <f>SUM(Contagem!S2:S7)+SUM(Contagem!S32:S37)+(SUM(Contagem!S62:S63)*2.5)</f>
        <v>#REF!</v>
      </c>
      <c r="D17" s="3" t="e">
        <f>SUM(Contagem!S8:S13)+SUM(Contagem!S38:S43)+(SUM(Contagem!S64:S65)*2.5)</f>
        <v>#REF!</v>
      </c>
      <c r="E17" s="3" t="e">
        <f>SUM(Contagem!S14:S19)+SUM(Contagem!S44:S49)+(SUM(Contagem!S66:S67)*2.5)</f>
        <v>#REF!</v>
      </c>
      <c r="F17" s="3" t="e">
        <f>SUM(Contagem!S20:S25)+SUM(Contagem!S50:S55)+(SUM(Contagem!S68:S69)*2.5)</f>
        <v>#REF!</v>
      </c>
      <c r="G17" s="3" t="e">
        <f>SUM(Contagem!S26:S31)+SUM(Contagem!S56:S61)+(SUM(Contagem!S70:S71)*2.5)</f>
        <v>#REF!</v>
      </c>
      <c r="H17" s="7" t="str">
        <f>IF(Listas!A36=0,"ABC",Listas!A36)</f>
        <v>Felisberto</v>
      </c>
      <c r="I17" s="7" t="e">
        <f t="shared" si="0"/>
        <v>#REF!</v>
      </c>
      <c r="J17" s="3" t="e">
        <f>SUM(Contagem!AK2:AK7)+SUM(Contagem!AK32:AK37)+(SUM(Contagem!AK62:AK63)*2.5)</f>
        <v>#REF!</v>
      </c>
      <c r="K17" s="3" t="e">
        <f>SUM(Contagem!AK8:AK13)+SUM(Contagem!AK38:AK43)+(SUM(Contagem!AK64:AK65)*2.5)</f>
        <v>#REF!</v>
      </c>
      <c r="L17" s="3" t="e">
        <f>SUM(Contagem!AK14:AK19)+SUM(Contagem!AK44:AK49)+(SUM(Contagem!AK66:AK67)*2.5)</f>
        <v>#REF!</v>
      </c>
      <c r="M17" s="3" t="e">
        <f>SUM(Contagem!AK20:AK25)+SUM(Contagem!AK50:AK55)+(SUM(Contagem!AK68:AK69)*2.5)</f>
        <v>#REF!</v>
      </c>
      <c r="N17" s="3" t="e">
        <f>SUM(Contagem!AK26:AK31)+SUM(Contagem!AK56:AK61)+(SUM(Contagem!AK70:AK71)*2.5)</f>
        <v>#REF!</v>
      </c>
    </row>
    <row r="18" spans="1:14" x14ac:dyDescent="0.25">
      <c r="A18" s="7" t="str">
        <f>IF(Listas!A19=0,"ABC",Listas!A19)</f>
        <v>João Pedro</v>
      </c>
      <c r="B18" s="7" t="e">
        <f t="shared" si="1"/>
        <v>#REF!</v>
      </c>
      <c r="C18" s="3" t="e">
        <f>SUM(Contagem!T2:T7)+SUM(Contagem!T32:T37)+(SUM(Contagem!T62:T63)*2.5)</f>
        <v>#REF!</v>
      </c>
      <c r="D18" s="3" t="e">
        <f>SUM(Contagem!T8:T13)+SUM(Contagem!T38:T43)+(SUM(Contagem!T64:T65)*2.5)</f>
        <v>#REF!</v>
      </c>
      <c r="E18" s="3" t="e">
        <f>SUM(Contagem!T14:T19)+SUM(Contagem!T44:T49)+(SUM(Contagem!T66:T67)*2.5)</f>
        <v>#REF!</v>
      </c>
      <c r="F18" s="3" t="e">
        <f>SUM(Contagem!T20:T25)+SUM(Contagem!T50:T55)+(SUM(Contagem!T68:T69)*2.5)</f>
        <v>#REF!</v>
      </c>
      <c r="G18" s="3" t="e">
        <f>SUM(Contagem!T26:T31)+SUM(Contagem!T56:T61)+(SUM(Contagem!T70:T71)*2.5)</f>
        <v>#REF!</v>
      </c>
      <c r="H18" s="7" t="str">
        <f>IF(Listas!A37=0,"ABC",Listas!A37)</f>
        <v>ABC</v>
      </c>
      <c r="I18" s="7" t="e">
        <f>SUM(J18:N18)</f>
        <v>#REF!</v>
      </c>
      <c r="J18" s="3" t="e">
        <f>SUM(Contagem!AL2:AL7)+SUM(Contagem!AL32:AL37)+(SUM(Contagem!AL62:AL63)*2.5)</f>
        <v>#REF!</v>
      </c>
      <c r="K18" s="3" t="e">
        <f>SUM(Contagem!AL8:AL13)+SUM(Contagem!AL38:AL43)+(SUM(Contagem!AL64:AL65)*2.5)</f>
        <v>#REF!</v>
      </c>
      <c r="L18" s="3" t="e">
        <f>SUM(Contagem!AL14:AL19)+SUM(Contagem!AL44:AL49)+(SUM(Contagem!AL66:AL67)*2.5)</f>
        <v>#REF!</v>
      </c>
      <c r="M18" s="3" t="e">
        <f>SUM(Contagem!AL20:AL25)+SUM(Contagem!AL50:AL55)+(SUM(Contagem!AL68:AL69)*2.5)</f>
        <v>#REF!</v>
      </c>
      <c r="N18" s="3" t="e">
        <f>SUM(Contagem!AL26:AL31)+SUM(Contagem!AL56:AL61)+(SUM(Contagem!AL70:AL71)*2.5)</f>
        <v>#REF!</v>
      </c>
    </row>
    <row r="19" spans="1:14" x14ac:dyDescent="0.25">
      <c r="A19" s="8" t="str">
        <f>IF(Listas!A20=0,"ABC",Listas!A20)</f>
        <v>Jorbison</v>
      </c>
      <c r="B19" s="8" t="e">
        <f>SUM(C19:G19)</f>
        <v>#REF!</v>
      </c>
      <c r="C19" s="4" t="e">
        <f>SUM(Contagem!U2:U7)+SUM(Contagem!U32:U37)+(SUM(Contagem!U62:U63)*2.5)</f>
        <v>#REF!</v>
      </c>
      <c r="D19" s="4" t="e">
        <f>SUM(Contagem!U8:U13)+SUM(Contagem!U38:U43)+(SUM(Contagem!U64:U65)*2.5)</f>
        <v>#REF!</v>
      </c>
      <c r="E19" s="4" t="e">
        <f>SUM(Contagem!U14:U19)+SUM(Contagem!U44:U49)+(SUM(Contagem!U66:U67)*2.5)</f>
        <v>#REF!</v>
      </c>
      <c r="F19" s="4" t="e">
        <f>SUM(Contagem!U20:U25)+SUM(Contagem!U50:U55)+(SUM(Contagem!U68:U69)*2.5)</f>
        <v>#REF!</v>
      </c>
      <c r="G19" s="4" t="e">
        <f>SUM(Contagem!U26:U31)+SUM(Contagem!U56:U61)+(SUM(Contagem!U70:U71)*2.5)</f>
        <v>#REF!</v>
      </c>
      <c r="H19" s="8"/>
      <c r="I19" s="8"/>
      <c r="J19" s="4"/>
      <c r="K19" s="4"/>
      <c r="L19" s="4"/>
      <c r="M19" s="4"/>
      <c r="N19" s="4"/>
    </row>
  </sheetData>
  <conditionalFormatting sqref="B2:B16 B18:B19 I2:I15 I17:I19">
    <cfRule type="cellIs" dxfId="9" priority="10" operator="greaterThan">
      <formula>$A$1</formula>
    </cfRule>
  </conditionalFormatting>
  <conditionalFormatting sqref="C2:G16 C19:G19 D18:G18 J2:N15 J17:N19">
    <cfRule type="cellIs" dxfId="8" priority="8" operator="greaterThan">
      <formula>$H$1</formula>
    </cfRule>
  </conditionalFormatting>
  <conditionalFormatting sqref="B17">
    <cfRule type="cellIs" dxfId="7" priority="6" operator="greaterThan">
      <formula>$A$1</formula>
    </cfRule>
  </conditionalFormatting>
  <conditionalFormatting sqref="C17:G17">
    <cfRule type="cellIs" dxfId="6" priority="5" operator="greaterThan">
      <formula>$H$1</formula>
    </cfRule>
  </conditionalFormatting>
  <conditionalFormatting sqref="C18">
    <cfRule type="cellIs" dxfId="5" priority="4" operator="greaterThan">
      <formula>$H$1</formula>
    </cfRule>
  </conditionalFormatting>
  <conditionalFormatting sqref="I16">
    <cfRule type="cellIs" dxfId="4" priority="3" operator="greaterThan">
      <formula>$A$1</formula>
    </cfRule>
  </conditionalFormatting>
  <conditionalFormatting sqref="J16">
    <cfRule type="cellIs" dxfId="3" priority="2" operator="greaterThan">
      <formula>$H$1</formula>
    </cfRule>
  </conditionalFormatting>
  <conditionalFormatting sqref="K16:N16">
    <cfRule type="cellIs" dxfId="2" priority="1" operator="greaterThan">
      <formula>$H$1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0"/>
  <sheetViews>
    <sheetView workbookViewId="0">
      <selection activeCell="G9" sqref="G9"/>
    </sheetView>
  </sheetViews>
  <sheetFormatPr defaultRowHeight="15" x14ac:dyDescent="0.25"/>
  <cols>
    <col min="1" max="1" width="15.7109375" customWidth="1"/>
    <col min="2" max="9" width="7.7109375" customWidth="1"/>
    <col min="10" max="10" width="15.7109375" customWidth="1"/>
    <col min="11" max="18" width="7.7109375" customWidth="1"/>
  </cols>
  <sheetData>
    <row r="1" spans="1:18" x14ac:dyDescent="0.25">
      <c r="A1" s="2"/>
      <c r="B1" s="298" t="s">
        <v>28</v>
      </c>
      <c r="C1" s="299"/>
      <c r="D1" s="298" t="s">
        <v>29</v>
      </c>
      <c r="E1" s="299"/>
      <c r="F1" s="298" t="s">
        <v>30</v>
      </c>
      <c r="G1" s="299"/>
      <c r="H1" s="298" t="s">
        <v>31</v>
      </c>
      <c r="I1" s="299"/>
      <c r="J1" s="2"/>
      <c r="K1" s="298" t="s">
        <v>28</v>
      </c>
      <c r="L1" s="299"/>
      <c r="M1" s="298" t="s">
        <v>29</v>
      </c>
      <c r="N1" s="299"/>
      <c r="O1" s="298" t="s">
        <v>30</v>
      </c>
      <c r="P1" s="299"/>
      <c r="Q1" s="298" t="s">
        <v>31</v>
      </c>
      <c r="R1" s="299"/>
    </row>
    <row r="2" spans="1:18" x14ac:dyDescent="0.25">
      <c r="A2" s="4"/>
      <c r="B2" s="14" t="s">
        <v>33</v>
      </c>
      <c r="C2" s="15" t="s">
        <v>34</v>
      </c>
      <c r="D2" s="14" t="s">
        <v>33</v>
      </c>
      <c r="E2" s="15" t="s">
        <v>34</v>
      </c>
      <c r="F2" s="14" t="s">
        <v>33</v>
      </c>
      <c r="G2" s="15" t="s">
        <v>34</v>
      </c>
      <c r="H2" s="14" t="s">
        <v>33</v>
      </c>
      <c r="I2" s="15" t="s">
        <v>34</v>
      </c>
      <c r="J2" s="4"/>
      <c r="K2" s="14" t="s">
        <v>33</v>
      </c>
      <c r="L2" s="15" t="s">
        <v>34</v>
      </c>
      <c r="M2" s="14" t="s">
        <v>33</v>
      </c>
      <c r="N2" s="15" t="s">
        <v>34</v>
      </c>
      <c r="O2" s="14" t="s">
        <v>33</v>
      </c>
      <c r="P2" s="15" t="s">
        <v>34</v>
      </c>
      <c r="Q2" s="14" t="s">
        <v>33</v>
      </c>
      <c r="R2" s="15" t="s">
        <v>34</v>
      </c>
    </row>
    <row r="3" spans="1:18" x14ac:dyDescent="0.25">
      <c r="A3" s="6" t="str">
        <f>IF(Listas!A3=0,"ABC",Listas!A3)</f>
        <v>Alan</v>
      </c>
      <c r="B3" s="2" t="e">
        <f t="shared" ref="B3:B20" si="0">COUNTIF(_SN1,A3)+COUNTIF(_TM1,A3)</f>
        <v>#REF!</v>
      </c>
      <c r="C3" s="2" t="e">
        <f t="shared" ref="C3:C20" si="1">COUNTIF(_SN2,A3)+ROUNDUP((COUNTIF(_TM1,A3)+COUNTIF(_TM2,A3)+COUNTIF(_TM3,A3))/3,0)</f>
        <v>#REF!</v>
      </c>
      <c r="D3" s="2" t="e">
        <f t="shared" ref="D3:D20" si="2">COUNTIF(_TN1,A3)+COUNTIF(_QM1,A3)</f>
        <v>#REF!</v>
      </c>
      <c r="E3" s="2" t="e">
        <f t="shared" ref="E3:E20" si="3">COUNTIF(_TN2,A3)+ROUNDUP((COUNTIF(_QM1,A3)+COUNTIF(_QM2,A3)+COUNTIF(_QM3,A3))/3,0)</f>
        <v>#REF!</v>
      </c>
      <c r="F3" s="2" t="e">
        <f t="shared" ref="F3:F20" si="4">COUNTIF(_QN1,A3)+COUNTIF(_UM1,A3)</f>
        <v>#REF!</v>
      </c>
      <c r="G3" s="2" t="e">
        <f t="shared" ref="G3:G20" si="5">COUNTIF(_QN2,A3)+ROUNDUP((COUNTIF(_UM1,A3)+COUNTIF(_UM2,A3)+COUNTIF(_UM3,A3))/3,0)</f>
        <v>#REF!</v>
      </c>
      <c r="H3" s="2" t="e">
        <f t="shared" ref="H3:H20" si="6">COUNTIF(_UN1,A3)+COUNTIF(_XM1,A3)</f>
        <v>#REF!</v>
      </c>
      <c r="I3" s="2" t="e">
        <f t="shared" ref="I3:I20" si="7">COUNTIF(_UN2,A3)+ROUNDUP((COUNTIF(_XM1,A3)+COUNTIF(_XM2,A3)+COUNTIF(_XM3,A3))/3,0)</f>
        <v>#REF!</v>
      </c>
      <c r="J3" s="6" t="str">
        <f>IF(Listas!A21=0,"ABC",Listas!A21)</f>
        <v>Letícia</v>
      </c>
      <c r="K3" s="2" t="e">
        <f t="shared" ref="K3:K19" si="8">COUNTIF(_SN1,J3)+COUNTIF(_TM1,J3)</f>
        <v>#REF!</v>
      </c>
      <c r="L3" s="2" t="e">
        <f t="shared" ref="L3:L19" si="9">COUNTIF(_SN2,J3)+ROUNDUP((COUNTIF(_TM1,J3)+COUNTIF(_TM2,J3)+COUNTIF(_TM3,J3))/3,0)</f>
        <v>#REF!</v>
      </c>
      <c r="M3" s="2" t="e">
        <f t="shared" ref="M3:M19" si="10">COUNTIF(_TN1,J3)+COUNTIF(_QM1,J3)</f>
        <v>#REF!</v>
      </c>
      <c r="N3" s="2" t="e">
        <f t="shared" ref="N3:N19" si="11">COUNTIF(_TN2,J3)+ROUNDUP((COUNTIF(_QM1,J3)+COUNTIF(_QM2,J3)+COUNTIF(_QM3,J3))/3,0)</f>
        <v>#REF!</v>
      </c>
      <c r="O3" s="2" t="e">
        <f t="shared" ref="O3:O19" si="12">COUNTIF(_QN1,J3)+COUNTIF(_UM1,J3)</f>
        <v>#REF!</v>
      </c>
      <c r="P3" s="2" t="e">
        <f t="shared" ref="P3:P19" si="13">COUNTIF(_QN2,J3)+ROUNDUP((COUNTIF(_UM1,J3)+COUNTIF(_UM2,J3)+COUNTIF(_UM3,J3))/3,0)</f>
        <v>#REF!</v>
      </c>
      <c r="Q3" s="2" t="e">
        <f t="shared" ref="Q3:Q19" si="14">COUNTIF(_UN1,J3)+COUNTIF(_XM1,J3)</f>
        <v>#REF!</v>
      </c>
      <c r="R3" s="2" t="e">
        <f t="shared" ref="R3:R19" si="15">COUNTIF(_UN2,J3)+ROUNDUP((COUNTIF(_XM1,J3)+COUNTIF(_XM2,J3)+COUNTIF(_XM3,J3))/3,0)</f>
        <v>#REF!</v>
      </c>
    </row>
    <row r="4" spans="1:18" x14ac:dyDescent="0.25">
      <c r="A4" s="7" t="str">
        <f>IF(Listas!A4=0,"ABC",Listas!A4)</f>
        <v>Maria Helena</v>
      </c>
      <c r="B4" s="3" t="e">
        <f t="shared" si="0"/>
        <v>#REF!</v>
      </c>
      <c r="C4" s="3" t="e">
        <f t="shared" si="1"/>
        <v>#REF!</v>
      </c>
      <c r="D4" s="3" t="e">
        <f t="shared" si="2"/>
        <v>#REF!</v>
      </c>
      <c r="E4" s="3" t="e">
        <f t="shared" si="3"/>
        <v>#REF!</v>
      </c>
      <c r="F4" s="3" t="e">
        <f t="shared" si="4"/>
        <v>#REF!</v>
      </c>
      <c r="G4" s="3" t="e">
        <f t="shared" si="5"/>
        <v>#REF!</v>
      </c>
      <c r="H4" s="3" t="e">
        <f t="shared" si="6"/>
        <v>#REF!</v>
      </c>
      <c r="I4" s="3" t="e">
        <f t="shared" si="7"/>
        <v>#REF!</v>
      </c>
      <c r="J4" s="7" t="str">
        <f>IF(Listas!A22=0,"ABC",Listas!A22)</f>
        <v>Renan e Felisberto</v>
      </c>
      <c r="K4" s="3" t="e">
        <f t="shared" si="8"/>
        <v>#REF!</v>
      </c>
      <c r="L4" s="3" t="e">
        <f t="shared" si="9"/>
        <v>#REF!</v>
      </c>
      <c r="M4" s="3" t="e">
        <f t="shared" si="10"/>
        <v>#REF!</v>
      </c>
      <c r="N4" s="3" t="e">
        <f t="shared" si="11"/>
        <v>#REF!</v>
      </c>
      <c r="O4" s="3" t="e">
        <f t="shared" si="12"/>
        <v>#REF!</v>
      </c>
      <c r="P4" s="3" t="e">
        <f t="shared" si="13"/>
        <v>#REF!</v>
      </c>
      <c r="Q4" s="3" t="e">
        <f t="shared" si="14"/>
        <v>#REF!</v>
      </c>
      <c r="R4" s="3" t="e">
        <f t="shared" si="15"/>
        <v>#REF!</v>
      </c>
    </row>
    <row r="5" spans="1:18" x14ac:dyDescent="0.25">
      <c r="A5" s="7" t="str">
        <f>IF(Listas!A5=0,"ABC",Listas!A5)</f>
        <v>Alex</v>
      </c>
      <c r="B5" s="3" t="e">
        <f t="shared" si="0"/>
        <v>#REF!</v>
      </c>
      <c r="C5" s="3" t="e">
        <f t="shared" si="1"/>
        <v>#REF!</v>
      </c>
      <c r="D5" s="3" t="e">
        <f t="shared" si="2"/>
        <v>#REF!</v>
      </c>
      <c r="E5" s="3" t="e">
        <f t="shared" si="3"/>
        <v>#REF!</v>
      </c>
      <c r="F5" s="3" t="e">
        <f t="shared" si="4"/>
        <v>#REF!</v>
      </c>
      <c r="G5" s="3" t="e">
        <f t="shared" si="5"/>
        <v>#REF!</v>
      </c>
      <c r="H5" s="3" t="e">
        <f t="shared" si="6"/>
        <v>#REF!</v>
      </c>
      <c r="I5" s="3" t="e">
        <f t="shared" si="7"/>
        <v>#REF!</v>
      </c>
      <c r="J5" s="7" t="str">
        <f>IF(Listas!A23=0,"ABC",Listas!A23)</f>
        <v>Maike</v>
      </c>
      <c r="K5" s="3" t="e">
        <f t="shared" si="8"/>
        <v>#REF!</v>
      </c>
      <c r="L5" s="3" t="e">
        <f t="shared" si="9"/>
        <v>#REF!</v>
      </c>
      <c r="M5" s="3" t="e">
        <f t="shared" si="10"/>
        <v>#REF!</v>
      </c>
      <c r="N5" s="3" t="e">
        <f t="shared" si="11"/>
        <v>#REF!</v>
      </c>
      <c r="O5" s="3" t="e">
        <f t="shared" si="12"/>
        <v>#REF!</v>
      </c>
      <c r="P5" s="3" t="e">
        <f t="shared" si="13"/>
        <v>#REF!</v>
      </c>
      <c r="Q5" s="3" t="e">
        <f t="shared" si="14"/>
        <v>#REF!</v>
      </c>
      <c r="R5" s="3" t="e">
        <f t="shared" si="15"/>
        <v>#REF!</v>
      </c>
    </row>
    <row r="6" spans="1:18" x14ac:dyDescent="0.25">
      <c r="A6" s="7" t="str">
        <f>IF(Listas!A6=0,"ABC",Listas!A6)</f>
        <v>Ana &amp; Matheus</v>
      </c>
      <c r="B6" s="3" t="e">
        <f t="shared" si="0"/>
        <v>#REF!</v>
      </c>
      <c r="C6" s="3" t="e">
        <f t="shared" si="1"/>
        <v>#REF!</v>
      </c>
      <c r="D6" s="3" t="e">
        <f t="shared" si="2"/>
        <v>#REF!</v>
      </c>
      <c r="E6" s="3" t="e">
        <f t="shared" si="3"/>
        <v>#REF!</v>
      </c>
      <c r="F6" s="3" t="e">
        <f t="shared" si="4"/>
        <v>#REF!</v>
      </c>
      <c r="G6" s="3" t="e">
        <f t="shared" si="5"/>
        <v>#REF!</v>
      </c>
      <c r="H6" s="3" t="e">
        <f t="shared" si="6"/>
        <v>#REF!</v>
      </c>
      <c r="I6" s="3" t="e">
        <f t="shared" si="7"/>
        <v>#REF!</v>
      </c>
      <c r="J6" s="7" t="str">
        <f>IF(Listas!A24=0,"ABC",Listas!A24)</f>
        <v>Malu</v>
      </c>
      <c r="K6" s="3" t="e">
        <f t="shared" si="8"/>
        <v>#REF!</v>
      </c>
      <c r="L6" s="3" t="e">
        <f t="shared" si="9"/>
        <v>#REF!</v>
      </c>
      <c r="M6" s="3" t="e">
        <f t="shared" si="10"/>
        <v>#REF!</v>
      </c>
      <c r="N6" s="3" t="e">
        <f t="shared" si="11"/>
        <v>#REF!</v>
      </c>
      <c r="O6" s="3" t="e">
        <f t="shared" si="12"/>
        <v>#REF!</v>
      </c>
      <c r="P6" s="3" t="e">
        <f t="shared" si="13"/>
        <v>#REF!</v>
      </c>
      <c r="Q6" s="3" t="e">
        <f t="shared" si="14"/>
        <v>#REF!</v>
      </c>
      <c r="R6" s="3" t="e">
        <f t="shared" si="15"/>
        <v>#REF!</v>
      </c>
    </row>
    <row r="7" spans="1:18" x14ac:dyDescent="0.25">
      <c r="A7" s="7" t="str">
        <f>IF(Listas!A7=0,"ABC",Listas!A7)</f>
        <v>Ana Carolina</v>
      </c>
      <c r="B7" s="3" t="e">
        <f t="shared" si="0"/>
        <v>#REF!</v>
      </c>
      <c r="C7" s="3" t="e">
        <f t="shared" si="1"/>
        <v>#REF!</v>
      </c>
      <c r="D7" s="3" t="e">
        <f t="shared" si="2"/>
        <v>#REF!</v>
      </c>
      <c r="E7" s="3" t="e">
        <f t="shared" si="3"/>
        <v>#REF!</v>
      </c>
      <c r="F7" s="3" t="e">
        <f t="shared" si="4"/>
        <v>#REF!</v>
      </c>
      <c r="G7" s="3" t="e">
        <f t="shared" si="5"/>
        <v>#REF!</v>
      </c>
      <c r="H7" s="3" t="e">
        <f t="shared" si="6"/>
        <v>#REF!</v>
      </c>
      <c r="I7" s="3" t="e">
        <f t="shared" si="7"/>
        <v>#REF!</v>
      </c>
      <c r="J7" s="7" t="str">
        <f>IF(Listas!A25=0,"ABC",Listas!A25)</f>
        <v>Marcelo</v>
      </c>
      <c r="K7" s="3" t="e">
        <f t="shared" si="8"/>
        <v>#REF!</v>
      </c>
      <c r="L7" s="3" t="e">
        <f t="shared" si="9"/>
        <v>#REF!</v>
      </c>
      <c r="M7" s="3" t="e">
        <f t="shared" si="10"/>
        <v>#REF!</v>
      </c>
      <c r="N7" s="3" t="e">
        <f t="shared" si="11"/>
        <v>#REF!</v>
      </c>
      <c r="O7" s="3" t="e">
        <f t="shared" si="12"/>
        <v>#REF!</v>
      </c>
      <c r="P7" s="3" t="e">
        <f t="shared" si="13"/>
        <v>#REF!</v>
      </c>
      <c r="Q7" s="3" t="e">
        <f t="shared" si="14"/>
        <v>#REF!</v>
      </c>
      <c r="R7" s="3" t="e">
        <f t="shared" si="15"/>
        <v>#REF!</v>
      </c>
    </row>
    <row r="8" spans="1:18" x14ac:dyDescent="0.25">
      <c r="A8" s="7" t="str">
        <f>IF(Listas!A8=0,"ABC",Listas!A8)</f>
        <v>Iracema</v>
      </c>
      <c r="B8" s="3" t="e">
        <f t="shared" si="0"/>
        <v>#REF!</v>
      </c>
      <c r="C8" s="3" t="e">
        <f t="shared" si="1"/>
        <v>#REF!</v>
      </c>
      <c r="D8" s="3" t="e">
        <f t="shared" si="2"/>
        <v>#REF!</v>
      </c>
      <c r="E8" s="3" t="e">
        <f t="shared" si="3"/>
        <v>#REF!</v>
      </c>
      <c r="F8" s="3" t="e">
        <f t="shared" si="4"/>
        <v>#REF!</v>
      </c>
      <c r="G8" s="3" t="e">
        <f t="shared" si="5"/>
        <v>#REF!</v>
      </c>
      <c r="H8" s="3" t="e">
        <f t="shared" si="6"/>
        <v>#REF!</v>
      </c>
      <c r="I8" s="3" t="e">
        <f t="shared" si="7"/>
        <v>#REF!</v>
      </c>
      <c r="J8" s="7" t="str">
        <f>IF(Listas!A26=0,"ABC",Listas!A26)</f>
        <v>Marília</v>
      </c>
      <c r="K8" s="3" t="e">
        <f t="shared" si="8"/>
        <v>#REF!</v>
      </c>
      <c r="L8" s="3" t="e">
        <f t="shared" si="9"/>
        <v>#REF!</v>
      </c>
      <c r="M8" s="3" t="e">
        <f t="shared" si="10"/>
        <v>#REF!</v>
      </c>
      <c r="N8" s="3" t="e">
        <f t="shared" si="11"/>
        <v>#REF!</v>
      </c>
      <c r="O8" s="3" t="e">
        <f t="shared" si="12"/>
        <v>#REF!</v>
      </c>
      <c r="P8" s="3" t="e">
        <f t="shared" si="13"/>
        <v>#REF!</v>
      </c>
      <c r="Q8" s="3" t="e">
        <f t="shared" si="14"/>
        <v>#REF!</v>
      </c>
      <c r="R8" s="3" t="e">
        <f t="shared" si="15"/>
        <v>#REF!</v>
      </c>
    </row>
    <row r="9" spans="1:18" x14ac:dyDescent="0.25">
      <c r="A9" s="7" t="str">
        <f>IF(Listas!A9=0,"ABC",Listas!A9)</f>
        <v>Celso</v>
      </c>
      <c r="B9" s="3" t="e">
        <f t="shared" si="0"/>
        <v>#REF!</v>
      </c>
      <c r="C9" s="3" t="e">
        <f t="shared" si="1"/>
        <v>#REF!</v>
      </c>
      <c r="D9" s="3" t="e">
        <f t="shared" si="2"/>
        <v>#REF!</v>
      </c>
      <c r="E9" s="3" t="e">
        <f t="shared" si="3"/>
        <v>#REF!</v>
      </c>
      <c r="F9" s="3" t="e">
        <f t="shared" si="4"/>
        <v>#REF!</v>
      </c>
      <c r="G9" s="3" t="e">
        <f t="shared" si="5"/>
        <v>#REF!</v>
      </c>
      <c r="H9" s="3" t="e">
        <f t="shared" si="6"/>
        <v>#REF!</v>
      </c>
      <c r="I9" s="3" t="e">
        <f t="shared" si="7"/>
        <v>#REF!</v>
      </c>
      <c r="J9" s="7" t="str">
        <f>IF(Listas!A27=0,"ABC",Listas!A27)</f>
        <v>Maurício</v>
      </c>
      <c r="K9" s="3" t="e">
        <f t="shared" si="8"/>
        <v>#REF!</v>
      </c>
      <c r="L9" s="3" t="e">
        <f t="shared" si="9"/>
        <v>#REF!</v>
      </c>
      <c r="M9" s="3" t="e">
        <f t="shared" si="10"/>
        <v>#REF!</v>
      </c>
      <c r="N9" s="3" t="e">
        <f t="shared" si="11"/>
        <v>#REF!</v>
      </c>
      <c r="O9" s="3" t="e">
        <f t="shared" si="12"/>
        <v>#REF!</v>
      </c>
      <c r="P9" s="3" t="e">
        <f t="shared" si="13"/>
        <v>#REF!</v>
      </c>
      <c r="Q9" s="3" t="e">
        <f t="shared" si="14"/>
        <v>#REF!</v>
      </c>
      <c r="R9" s="3" t="e">
        <f t="shared" si="15"/>
        <v>#REF!</v>
      </c>
    </row>
    <row r="10" spans="1:18" x14ac:dyDescent="0.25">
      <c r="A10" s="7" t="str">
        <f>IF(Listas!A10=0,"ABC",Listas!A10)</f>
        <v>Giovana e Luciana</v>
      </c>
      <c r="B10" s="3" t="e">
        <f t="shared" si="0"/>
        <v>#REF!</v>
      </c>
      <c r="C10" s="3" t="e">
        <f t="shared" si="1"/>
        <v>#REF!</v>
      </c>
      <c r="D10" s="3" t="e">
        <f t="shared" si="2"/>
        <v>#REF!</v>
      </c>
      <c r="E10" s="3" t="e">
        <f t="shared" si="3"/>
        <v>#REF!</v>
      </c>
      <c r="F10" s="3" t="e">
        <f t="shared" si="4"/>
        <v>#REF!</v>
      </c>
      <c r="G10" s="3" t="e">
        <f t="shared" si="5"/>
        <v>#REF!</v>
      </c>
      <c r="H10" s="3" t="e">
        <f t="shared" si="6"/>
        <v>#REF!</v>
      </c>
      <c r="I10" s="3" t="e">
        <f t="shared" si="7"/>
        <v>#REF!</v>
      </c>
      <c r="J10" s="7" t="str">
        <f>IF(Listas!A28=0,"ABC",Listas!A28)</f>
        <v>Mônica</v>
      </c>
      <c r="K10" s="3" t="e">
        <f t="shared" si="8"/>
        <v>#REF!</v>
      </c>
      <c r="L10" s="3" t="e">
        <f t="shared" si="9"/>
        <v>#REF!</v>
      </c>
      <c r="M10" s="3" t="e">
        <f t="shared" si="10"/>
        <v>#REF!</v>
      </c>
      <c r="N10" s="3" t="e">
        <f t="shared" si="11"/>
        <v>#REF!</v>
      </c>
      <c r="O10" s="3" t="e">
        <f t="shared" si="12"/>
        <v>#REF!</v>
      </c>
      <c r="P10" s="3" t="e">
        <f t="shared" si="13"/>
        <v>#REF!</v>
      </c>
      <c r="Q10" s="3" t="e">
        <f t="shared" si="14"/>
        <v>#REF!</v>
      </c>
      <c r="R10" s="3" t="e">
        <f t="shared" si="15"/>
        <v>#REF!</v>
      </c>
    </row>
    <row r="11" spans="1:18" x14ac:dyDescent="0.25">
      <c r="A11" s="7" t="str">
        <f>IF(Listas!A11=0,"ABC",Listas!A11)</f>
        <v>Celso &amp; Vânia</v>
      </c>
      <c r="B11" s="3" t="e">
        <f t="shared" si="0"/>
        <v>#REF!</v>
      </c>
      <c r="C11" s="3" t="e">
        <f t="shared" si="1"/>
        <v>#REF!</v>
      </c>
      <c r="D11" s="3" t="e">
        <f t="shared" si="2"/>
        <v>#REF!</v>
      </c>
      <c r="E11" s="3" t="e">
        <f t="shared" si="3"/>
        <v>#REF!</v>
      </c>
      <c r="F11" s="3" t="e">
        <f t="shared" si="4"/>
        <v>#REF!</v>
      </c>
      <c r="G11" s="3" t="e">
        <f t="shared" si="5"/>
        <v>#REF!</v>
      </c>
      <c r="H11" s="3" t="e">
        <f t="shared" si="6"/>
        <v>#REF!</v>
      </c>
      <c r="I11" s="3" t="e">
        <f t="shared" si="7"/>
        <v>#REF!</v>
      </c>
      <c r="J11" s="7" t="str">
        <f>IF(Listas!A29=0,"ABC",Listas!A29)</f>
        <v>Rodrigo</v>
      </c>
      <c r="K11" s="3" t="e">
        <f t="shared" si="8"/>
        <v>#REF!</v>
      </c>
      <c r="L11" s="3" t="e">
        <f t="shared" si="9"/>
        <v>#REF!</v>
      </c>
      <c r="M11" s="3" t="e">
        <f t="shared" si="10"/>
        <v>#REF!</v>
      </c>
      <c r="N11" s="3" t="e">
        <f t="shared" si="11"/>
        <v>#REF!</v>
      </c>
      <c r="O11" s="3" t="e">
        <f t="shared" si="12"/>
        <v>#REF!</v>
      </c>
      <c r="P11" s="3" t="e">
        <f t="shared" si="13"/>
        <v>#REF!</v>
      </c>
      <c r="Q11" s="3" t="e">
        <f t="shared" si="14"/>
        <v>#REF!</v>
      </c>
      <c r="R11" s="3" t="e">
        <f t="shared" si="15"/>
        <v>#REF!</v>
      </c>
    </row>
    <row r="12" spans="1:18" x14ac:dyDescent="0.25">
      <c r="A12" s="7" t="str">
        <f>IF(Listas!A12=0,"ABC",Listas!A12)</f>
        <v>Danilo</v>
      </c>
      <c r="B12" s="3" t="e">
        <f t="shared" si="0"/>
        <v>#REF!</v>
      </c>
      <c r="C12" s="3" t="e">
        <f t="shared" si="1"/>
        <v>#REF!</v>
      </c>
      <c r="D12" s="3" t="e">
        <f t="shared" si="2"/>
        <v>#REF!</v>
      </c>
      <c r="E12" s="3" t="e">
        <f t="shared" si="3"/>
        <v>#REF!</v>
      </c>
      <c r="F12" s="3" t="e">
        <f t="shared" si="4"/>
        <v>#REF!</v>
      </c>
      <c r="G12" s="3" t="e">
        <f t="shared" si="5"/>
        <v>#REF!</v>
      </c>
      <c r="H12" s="3" t="e">
        <f t="shared" si="6"/>
        <v>#REF!</v>
      </c>
      <c r="I12" s="3" t="e">
        <f t="shared" si="7"/>
        <v>#REF!</v>
      </c>
      <c r="J12" s="7" t="str">
        <f>IF(Listas!A30=0,"ABC",Listas!A30)</f>
        <v>Shirley</v>
      </c>
      <c r="K12" s="3" t="e">
        <f t="shared" si="8"/>
        <v>#REF!</v>
      </c>
      <c r="L12" s="3" t="e">
        <f t="shared" si="9"/>
        <v>#REF!</v>
      </c>
      <c r="M12" s="3" t="e">
        <f t="shared" si="10"/>
        <v>#REF!</v>
      </c>
      <c r="N12" s="3" t="e">
        <f t="shared" si="11"/>
        <v>#REF!</v>
      </c>
      <c r="O12" s="3" t="e">
        <f t="shared" si="12"/>
        <v>#REF!</v>
      </c>
      <c r="P12" s="3" t="e">
        <f t="shared" si="13"/>
        <v>#REF!</v>
      </c>
      <c r="Q12" s="3" t="e">
        <f t="shared" si="14"/>
        <v>#REF!</v>
      </c>
      <c r="R12" s="3" t="e">
        <f t="shared" si="15"/>
        <v>#REF!</v>
      </c>
    </row>
    <row r="13" spans="1:18" x14ac:dyDescent="0.25">
      <c r="A13" s="7" t="str">
        <f>IF(Listas!A13=0,"ABC",Listas!A13)</f>
        <v>Diana</v>
      </c>
      <c r="B13" s="3" t="e">
        <f t="shared" si="0"/>
        <v>#REF!</v>
      </c>
      <c r="C13" s="3" t="e">
        <f t="shared" si="1"/>
        <v>#REF!</v>
      </c>
      <c r="D13" s="3" t="e">
        <f t="shared" si="2"/>
        <v>#REF!</v>
      </c>
      <c r="E13" s="3" t="e">
        <f t="shared" si="3"/>
        <v>#REF!</v>
      </c>
      <c r="F13" s="3" t="e">
        <f t="shared" si="4"/>
        <v>#REF!</v>
      </c>
      <c r="G13" s="3" t="e">
        <f t="shared" si="5"/>
        <v>#REF!</v>
      </c>
      <c r="H13" s="3" t="e">
        <f t="shared" si="6"/>
        <v>#REF!</v>
      </c>
      <c r="I13" s="3" t="e">
        <f t="shared" si="7"/>
        <v>#REF!</v>
      </c>
      <c r="J13" s="7" t="str">
        <f>IF(Listas!A31=0,"ABC",Listas!A31)</f>
        <v>Tamara</v>
      </c>
      <c r="K13" s="3" t="e">
        <f t="shared" si="8"/>
        <v>#REF!</v>
      </c>
      <c r="L13" s="3" t="e">
        <f t="shared" si="9"/>
        <v>#REF!</v>
      </c>
      <c r="M13" s="3" t="e">
        <f t="shared" si="10"/>
        <v>#REF!</v>
      </c>
      <c r="N13" s="3" t="e">
        <f t="shared" si="11"/>
        <v>#REF!</v>
      </c>
      <c r="O13" s="3" t="e">
        <f t="shared" si="12"/>
        <v>#REF!</v>
      </c>
      <c r="P13" s="3" t="e">
        <f t="shared" si="13"/>
        <v>#REF!</v>
      </c>
      <c r="Q13" s="3" t="e">
        <f t="shared" si="14"/>
        <v>#REF!</v>
      </c>
      <c r="R13" s="3" t="e">
        <f t="shared" si="15"/>
        <v>#REF!</v>
      </c>
    </row>
    <row r="14" spans="1:18" x14ac:dyDescent="0.25">
      <c r="A14" s="7" t="str">
        <f>IF(Listas!A14=0,"ABC",Listas!A14)</f>
        <v>Doriana</v>
      </c>
      <c r="B14" s="3" t="e">
        <f t="shared" si="0"/>
        <v>#REF!</v>
      </c>
      <c r="C14" s="3" t="e">
        <f t="shared" si="1"/>
        <v>#REF!</v>
      </c>
      <c r="D14" s="3" t="e">
        <f t="shared" si="2"/>
        <v>#REF!</v>
      </c>
      <c r="E14" s="3" t="e">
        <f t="shared" si="3"/>
        <v>#REF!</v>
      </c>
      <c r="F14" s="3" t="e">
        <f t="shared" si="4"/>
        <v>#REF!</v>
      </c>
      <c r="G14" s="3" t="e">
        <f t="shared" si="5"/>
        <v>#REF!</v>
      </c>
      <c r="H14" s="3" t="e">
        <f t="shared" si="6"/>
        <v>#REF!</v>
      </c>
      <c r="I14" s="3" t="e">
        <f t="shared" si="7"/>
        <v>#REF!</v>
      </c>
      <c r="J14" s="7" t="str">
        <f>IF(Listas!A32=0,"ABC",Listas!A32)</f>
        <v>Vânia</v>
      </c>
      <c r="K14" s="3" t="e">
        <f t="shared" si="8"/>
        <v>#REF!</v>
      </c>
      <c r="L14" s="3" t="e">
        <f t="shared" si="9"/>
        <v>#REF!</v>
      </c>
      <c r="M14" s="3" t="e">
        <f t="shared" si="10"/>
        <v>#REF!</v>
      </c>
      <c r="N14" s="3" t="e">
        <f t="shared" si="11"/>
        <v>#REF!</v>
      </c>
      <c r="O14" s="3" t="e">
        <f t="shared" si="12"/>
        <v>#REF!</v>
      </c>
      <c r="P14" s="3" t="e">
        <f t="shared" si="13"/>
        <v>#REF!</v>
      </c>
      <c r="Q14" s="3" t="e">
        <f t="shared" si="14"/>
        <v>#REF!</v>
      </c>
      <c r="R14" s="3" t="e">
        <f t="shared" si="15"/>
        <v>#REF!</v>
      </c>
    </row>
    <row r="15" spans="1:18" x14ac:dyDescent="0.25">
      <c r="A15" s="7" t="str">
        <f>IF(Listas!A15=0,"ABC",Listas!A15)</f>
        <v>Edgard</v>
      </c>
      <c r="B15" s="3" t="e">
        <f t="shared" si="0"/>
        <v>#REF!</v>
      </c>
      <c r="C15" s="3" t="e">
        <f t="shared" si="1"/>
        <v>#REF!</v>
      </c>
      <c r="D15" s="3" t="e">
        <f t="shared" si="2"/>
        <v>#REF!</v>
      </c>
      <c r="E15" s="3" t="e">
        <f t="shared" si="3"/>
        <v>#REF!</v>
      </c>
      <c r="F15" s="3" t="e">
        <f t="shared" si="4"/>
        <v>#REF!</v>
      </c>
      <c r="G15" s="3" t="e">
        <f t="shared" si="5"/>
        <v>#REF!</v>
      </c>
      <c r="H15" s="3" t="e">
        <f t="shared" si="6"/>
        <v>#REF!</v>
      </c>
      <c r="I15" s="3" t="e">
        <f t="shared" si="7"/>
        <v>#REF!</v>
      </c>
      <c r="J15" s="7" t="str">
        <f>IF(Listas!A33=0,"ABC",Listas!A33)</f>
        <v>Prof 1</v>
      </c>
      <c r="K15" s="3" t="e">
        <f t="shared" si="8"/>
        <v>#REF!</v>
      </c>
      <c r="L15" s="3" t="e">
        <f t="shared" si="9"/>
        <v>#REF!</v>
      </c>
      <c r="M15" s="3" t="e">
        <f t="shared" si="10"/>
        <v>#REF!</v>
      </c>
      <c r="N15" s="3" t="e">
        <f t="shared" si="11"/>
        <v>#REF!</v>
      </c>
      <c r="O15" s="3" t="e">
        <f t="shared" si="12"/>
        <v>#REF!</v>
      </c>
      <c r="P15" s="3" t="e">
        <f t="shared" si="13"/>
        <v>#REF!</v>
      </c>
      <c r="Q15" s="3" t="e">
        <f t="shared" si="14"/>
        <v>#REF!</v>
      </c>
      <c r="R15" s="3" t="e">
        <f t="shared" si="15"/>
        <v>#REF!</v>
      </c>
    </row>
    <row r="16" spans="1:18" x14ac:dyDescent="0.25">
      <c r="A16" s="7" t="str">
        <f>IF(Listas!A16=0,"ABC",Listas!A16)</f>
        <v>Fátima</v>
      </c>
      <c r="B16" s="3" t="e">
        <f t="shared" si="0"/>
        <v>#REF!</v>
      </c>
      <c r="C16" s="3" t="e">
        <f t="shared" si="1"/>
        <v>#REF!</v>
      </c>
      <c r="D16" s="3" t="e">
        <f t="shared" si="2"/>
        <v>#REF!</v>
      </c>
      <c r="E16" s="3" t="e">
        <f t="shared" si="3"/>
        <v>#REF!</v>
      </c>
      <c r="F16" s="3" t="e">
        <f t="shared" si="4"/>
        <v>#REF!</v>
      </c>
      <c r="G16" s="3" t="e">
        <f t="shared" si="5"/>
        <v>#REF!</v>
      </c>
      <c r="H16" s="3" t="e">
        <f t="shared" si="6"/>
        <v>#REF!</v>
      </c>
      <c r="I16" s="3" t="e">
        <f t="shared" si="7"/>
        <v>#REF!</v>
      </c>
      <c r="J16" s="7" t="str">
        <f>IF(Listas!A34=0,"ABC",Listas!A34)</f>
        <v>Renan</v>
      </c>
      <c r="K16" s="3" t="e">
        <f t="shared" si="8"/>
        <v>#REF!</v>
      </c>
      <c r="L16" s="3" t="e">
        <f t="shared" si="9"/>
        <v>#REF!</v>
      </c>
      <c r="M16" s="3" t="e">
        <f t="shared" si="10"/>
        <v>#REF!</v>
      </c>
      <c r="N16" s="3" t="e">
        <f t="shared" si="11"/>
        <v>#REF!</v>
      </c>
      <c r="O16" s="3" t="e">
        <f t="shared" si="12"/>
        <v>#REF!</v>
      </c>
      <c r="P16" s="3" t="e">
        <f t="shared" si="13"/>
        <v>#REF!</v>
      </c>
      <c r="Q16" s="3" t="e">
        <f t="shared" si="14"/>
        <v>#REF!</v>
      </c>
      <c r="R16" s="3" t="e">
        <f t="shared" si="15"/>
        <v>#REF!</v>
      </c>
    </row>
    <row r="17" spans="1:18" x14ac:dyDescent="0.25">
      <c r="A17" s="7" t="str">
        <f>IF(Listas!A17=0,"ABC",Listas!A17)</f>
        <v>Giovana</v>
      </c>
      <c r="B17" s="3" t="e">
        <f t="shared" si="0"/>
        <v>#REF!</v>
      </c>
      <c r="C17" s="3" t="e">
        <f t="shared" si="1"/>
        <v>#REF!</v>
      </c>
      <c r="D17" s="3" t="e">
        <f t="shared" si="2"/>
        <v>#REF!</v>
      </c>
      <c r="E17" s="3" t="e">
        <f t="shared" si="3"/>
        <v>#REF!</v>
      </c>
      <c r="F17" s="3" t="e">
        <f t="shared" si="4"/>
        <v>#REF!</v>
      </c>
      <c r="G17" s="3" t="e">
        <f t="shared" si="5"/>
        <v>#REF!</v>
      </c>
      <c r="H17" s="3" t="e">
        <f t="shared" si="6"/>
        <v>#REF!</v>
      </c>
      <c r="I17" s="3" t="e">
        <f t="shared" si="7"/>
        <v>#REF!</v>
      </c>
      <c r="J17" s="7" t="str">
        <f>IF(Listas!A35=0,"ABC",Listas!A35)</f>
        <v>Prof. 3</v>
      </c>
      <c r="K17" s="3" t="e">
        <f t="shared" si="8"/>
        <v>#REF!</v>
      </c>
      <c r="L17" s="3" t="e">
        <f t="shared" si="9"/>
        <v>#REF!</v>
      </c>
      <c r="M17" s="3" t="e">
        <f t="shared" si="10"/>
        <v>#REF!</v>
      </c>
      <c r="N17" s="3" t="e">
        <f t="shared" si="11"/>
        <v>#REF!</v>
      </c>
      <c r="O17" s="3" t="e">
        <f t="shared" si="12"/>
        <v>#REF!</v>
      </c>
      <c r="P17" s="3" t="e">
        <f t="shared" si="13"/>
        <v>#REF!</v>
      </c>
      <c r="Q17" s="3" t="e">
        <f t="shared" si="14"/>
        <v>#REF!</v>
      </c>
      <c r="R17" s="3" t="e">
        <f t="shared" si="15"/>
        <v>#REF!</v>
      </c>
    </row>
    <row r="18" spans="1:18" x14ac:dyDescent="0.25">
      <c r="A18" s="7" t="str">
        <f>IF(Listas!A18=0,"ABC",Listas!A18)</f>
        <v>Janaína</v>
      </c>
      <c r="B18" s="3" t="e">
        <f t="shared" si="0"/>
        <v>#REF!</v>
      </c>
      <c r="C18" s="3" t="e">
        <f t="shared" si="1"/>
        <v>#REF!</v>
      </c>
      <c r="D18" s="3" t="e">
        <f t="shared" si="2"/>
        <v>#REF!</v>
      </c>
      <c r="E18" s="3" t="e">
        <f t="shared" si="3"/>
        <v>#REF!</v>
      </c>
      <c r="F18" s="3" t="e">
        <f t="shared" si="4"/>
        <v>#REF!</v>
      </c>
      <c r="G18" s="3" t="e">
        <f t="shared" si="5"/>
        <v>#REF!</v>
      </c>
      <c r="H18" s="3" t="e">
        <f t="shared" si="6"/>
        <v>#REF!</v>
      </c>
      <c r="I18" s="3" t="e">
        <f t="shared" si="7"/>
        <v>#REF!</v>
      </c>
      <c r="J18" s="7" t="str">
        <f>IF(Listas!A36=0,"ABC",Listas!A36)</f>
        <v>Felisberto</v>
      </c>
      <c r="K18" s="3" t="e">
        <f t="shared" si="8"/>
        <v>#REF!</v>
      </c>
      <c r="L18" s="3" t="e">
        <f t="shared" si="9"/>
        <v>#REF!</v>
      </c>
      <c r="M18" s="3" t="e">
        <f t="shared" si="10"/>
        <v>#REF!</v>
      </c>
      <c r="N18" s="3" t="e">
        <f t="shared" si="11"/>
        <v>#REF!</v>
      </c>
      <c r="O18" s="3" t="e">
        <f t="shared" si="12"/>
        <v>#REF!</v>
      </c>
      <c r="P18" s="3" t="e">
        <f t="shared" si="13"/>
        <v>#REF!</v>
      </c>
      <c r="Q18" s="3" t="e">
        <f t="shared" si="14"/>
        <v>#REF!</v>
      </c>
      <c r="R18" s="3" t="e">
        <f t="shared" si="15"/>
        <v>#REF!</v>
      </c>
    </row>
    <row r="19" spans="1:18" x14ac:dyDescent="0.25">
      <c r="A19" s="7" t="str">
        <f>IF(Listas!A19=0,"ABC",Listas!A19)</f>
        <v>João Pedro</v>
      </c>
      <c r="B19" s="3" t="e">
        <f t="shared" si="0"/>
        <v>#REF!</v>
      </c>
      <c r="C19" s="3" t="e">
        <f t="shared" si="1"/>
        <v>#REF!</v>
      </c>
      <c r="D19" s="3" t="e">
        <f t="shared" si="2"/>
        <v>#REF!</v>
      </c>
      <c r="E19" s="3" t="e">
        <f t="shared" si="3"/>
        <v>#REF!</v>
      </c>
      <c r="F19" s="3" t="e">
        <f t="shared" si="4"/>
        <v>#REF!</v>
      </c>
      <c r="G19" s="3" t="e">
        <f t="shared" si="5"/>
        <v>#REF!</v>
      </c>
      <c r="H19" s="3" t="e">
        <f t="shared" si="6"/>
        <v>#REF!</v>
      </c>
      <c r="I19" s="3" t="e">
        <f t="shared" si="7"/>
        <v>#REF!</v>
      </c>
      <c r="J19" s="7" t="str">
        <f>IF(Listas!A37=0,"ABC",Listas!A37)</f>
        <v>ABC</v>
      </c>
      <c r="K19" s="3" t="e">
        <f t="shared" si="8"/>
        <v>#REF!</v>
      </c>
      <c r="L19" s="3" t="e">
        <f t="shared" si="9"/>
        <v>#REF!</v>
      </c>
      <c r="M19" s="3" t="e">
        <f t="shared" si="10"/>
        <v>#REF!</v>
      </c>
      <c r="N19" s="3" t="e">
        <f t="shared" si="11"/>
        <v>#REF!</v>
      </c>
      <c r="O19" s="3" t="e">
        <f t="shared" si="12"/>
        <v>#REF!</v>
      </c>
      <c r="P19" s="3" t="e">
        <f t="shared" si="13"/>
        <v>#REF!</v>
      </c>
      <c r="Q19" s="3" t="e">
        <f t="shared" si="14"/>
        <v>#REF!</v>
      </c>
      <c r="R19" s="3" t="e">
        <f t="shared" si="15"/>
        <v>#REF!</v>
      </c>
    </row>
    <row r="20" spans="1:18" x14ac:dyDescent="0.25">
      <c r="A20" s="8" t="str">
        <f>IF(Listas!A20=0,"ABC",Listas!A20)</f>
        <v>Jorbison</v>
      </c>
      <c r="B20" s="4" t="e">
        <f t="shared" si="0"/>
        <v>#REF!</v>
      </c>
      <c r="C20" s="4" t="e">
        <f t="shared" si="1"/>
        <v>#REF!</v>
      </c>
      <c r="D20" s="4" t="e">
        <f t="shared" si="2"/>
        <v>#REF!</v>
      </c>
      <c r="E20" s="4" t="e">
        <f t="shared" si="3"/>
        <v>#REF!</v>
      </c>
      <c r="F20" s="4" t="e">
        <f t="shared" si="4"/>
        <v>#REF!</v>
      </c>
      <c r="G20" s="4" t="e">
        <f t="shared" si="5"/>
        <v>#REF!</v>
      </c>
      <c r="H20" s="4" t="e">
        <f t="shared" si="6"/>
        <v>#REF!</v>
      </c>
      <c r="I20" s="4" t="e">
        <f t="shared" si="7"/>
        <v>#REF!</v>
      </c>
      <c r="J20" s="8"/>
      <c r="K20" s="4"/>
      <c r="L20" s="4"/>
      <c r="M20" s="4"/>
      <c r="N20" s="4"/>
      <c r="O20" s="4"/>
      <c r="P20" s="4"/>
      <c r="Q20" s="4"/>
      <c r="R20" s="4"/>
    </row>
  </sheetData>
  <mergeCells count="8">
    <mergeCell ref="O1:P1"/>
    <mergeCell ref="Q1:R1"/>
    <mergeCell ref="B1:C1"/>
    <mergeCell ref="D1:E1"/>
    <mergeCell ref="F1:G1"/>
    <mergeCell ref="H1:I1"/>
    <mergeCell ref="K1:L1"/>
    <mergeCell ref="M1:N1"/>
  </mergeCells>
  <conditionalFormatting sqref="B3:I20">
    <cfRule type="cellIs" dxfId="1" priority="2" operator="greaterThan">
      <formula>1</formula>
    </cfRule>
  </conditionalFormatting>
  <conditionalFormatting sqref="K3:R20">
    <cfRule type="cellIs" dxfId="0" priority="1" operator="greaterThan">
      <formula>1</formula>
    </cfRule>
  </conditionalFormatting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M47" sqref="M47"/>
    </sheetView>
  </sheetViews>
  <sheetFormatPr defaultRowHeight="15" x14ac:dyDescent="0.25"/>
  <cols>
    <col min="1" max="1" width="4.7109375" customWidth="1"/>
    <col min="2" max="2" width="4.5703125" customWidth="1"/>
    <col min="3" max="3" width="18.85546875" customWidth="1"/>
    <col min="4" max="4" width="20" customWidth="1"/>
    <col min="5" max="5" width="20.28515625" customWidth="1"/>
    <col min="6" max="6" width="17.7109375" customWidth="1"/>
    <col min="7" max="7" width="24.85546875" customWidth="1"/>
    <col min="8" max="8" width="27.28515625" customWidth="1"/>
    <col min="9" max="9" width="19.42578125" customWidth="1"/>
    <col min="10" max="10" width="17.28515625" customWidth="1"/>
  </cols>
  <sheetData>
    <row r="1" spans="1:20" ht="27" thickBot="1" x14ac:dyDescent="0.45">
      <c r="A1" s="263" t="s">
        <v>214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5"/>
    </row>
    <row r="2" spans="1:20" ht="15.75" thickBot="1" x14ac:dyDescent="0.3"/>
    <row r="3" spans="1:20" s="1" customFormat="1" ht="15.75" thickBot="1" x14ac:dyDescent="0.3">
      <c r="A3" s="246"/>
      <c r="B3" s="247"/>
      <c r="C3" s="132" t="s">
        <v>167</v>
      </c>
      <c r="D3" s="144">
        <v>45187</v>
      </c>
      <c r="E3" s="143">
        <v>45194</v>
      </c>
      <c r="F3" s="144">
        <v>45201</v>
      </c>
      <c r="G3" s="145">
        <v>45208</v>
      </c>
      <c r="H3" s="144">
        <v>45215</v>
      </c>
      <c r="I3" s="143">
        <v>45222</v>
      </c>
      <c r="J3" s="144">
        <v>45229</v>
      </c>
    </row>
    <row r="4" spans="1:20" s="1" customFormat="1" x14ac:dyDescent="0.25">
      <c r="A4" s="248" t="s">
        <v>202</v>
      </c>
      <c r="B4" s="251"/>
      <c r="C4" s="266" t="s">
        <v>168</v>
      </c>
      <c r="D4" s="146"/>
      <c r="E4" s="160"/>
      <c r="G4" s="146"/>
      <c r="H4" s="146"/>
      <c r="I4" s="146"/>
      <c r="J4" s="146"/>
    </row>
    <row r="5" spans="1:20" s="1" customFormat="1" x14ac:dyDescent="0.25">
      <c r="A5" s="249"/>
      <c r="B5" s="252"/>
      <c r="C5" s="267"/>
      <c r="D5" s="53"/>
      <c r="E5" s="113"/>
      <c r="G5" s="53"/>
      <c r="H5" s="53"/>
      <c r="I5" s="53"/>
      <c r="J5" s="53"/>
    </row>
    <row r="6" spans="1:20" s="1" customFormat="1" x14ac:dyDescent="0.25">
      <c r="A6" s="249"/>
      <c r="B6" s="252"/>
      <c r="C6" s="268" t="s">
        <v>169</v>
      </c>
      <c r="D6" s="136"/>
      <c r="E6" s="113"/>
      <c r="G6" s="136"/>
      <c r="H6" s="136"/>
      <c r="I6" s="136"/>
      <c r="J6" s="136"/>
    </row>
    <row r="7" spans="1:20" s="1" customFormat="1" x14ac:dyDescent="0.25">
      <c r="A7" s="249"/>
      <c r="B7" s="252"/>
      <c r="C7" s="267"/>
      <c r="D7" s="136"/>
      <c r="E7" s="113"/>
      <c r="G7" s="136"/>
      <c r="H7" s="136"/>
      <c r="I7" s="136"/>
      <c r="J7" s="136"/>
    </row>
    <row r="8" spans="1:20" s="1" customFormat="1" x14ac:dyDescent="0.25">
      <c r="A8" s="249"/>
      <c r="B8" s="258"/>
      <c r="C8" s="270" t="s">
        <v>197</v>
      </c>
      <c r="D8" s="136"/>
      <c r="E8" s="136"/>
      <c r="F8" s="210"/>
      <c r="G8" s="136"/>
      <c r="H8" s="136"/>
      <c r="I8" s="136"/>
      <c r="J8" s="136"/>
    </row>
    <row r="9" spans="1:20" s="1" customFormat="1" x14ac:dyDescent="0.25">
      <c r="A9" s="249"/>
      <c r="B9" s="259"/>
      <c r="C9" s="271"/>
      <c r="D9" s="136"/>
      <c r="E9" s="136"/>
      <c r="F9" s="210"/>
      <c r="G9" s="136"/>
      <c r="H9" s="136"/>
      <c r="I9" s="136"/>
      <c r="J9" s="136"/>
    </row>
    <row r="10" spans="1:20" s="1" customFormat="1" x14ac:dyDescent="0.25">
      <c r="A10" s="249"/>
      <c r="B10" s="252"/>
      <c r="C10" s="268" t="s">
        <v>198</v>
      </c>
      <c r="D10" s="136"/>
      <c r="E10" s="136"/>
      <c r="F10" s="210"/>
      <c r="G10" s="136"/>
      <c r="H10" s="136"/>
      <c r="I10" s="136"/>
      <c r="J10" s="136"/>
    </row>
    <row r="11" spans="1:20" s="1" customFormat="1" ht="15.75" thickBot="1" x14ac:dyDescent="0.3">
      <c r="A11" s="250"/>
      <c r="B11" s="256"/>
      <c r="C11" s="269"/>
      <c r="D11" s="140"/>
      <c r="E11" s="140"/>
      <c r="F11" s="211"/>
      <c r="G11" s="140"/>
      <c r="H11" s="140"/>
      <c r="I11" s="140"/>
      <c r="J11" s="140"/>
    </row>
    <row r="12" spans="1:20" s="1" customFormat="1" ht="15.75" thickBot="1" x14ac:dyDescent="0.3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20" s="1" customFormat="1" ht="15.75" thickBot="1" x14ac:dyDescent="0.3">
      <c r="A13" s="246"/>
      <c r="B13" s="247"/>
      <c r="C13" s="132" t="s">
        <v>167</v>
      </c>
      <c r="D13" s="142">
        <v>45188</v>
      </c>
      <c r="E13" s="143">
        <v>45195</v>
      </c>
      <c r="F13" s="144">
        <v>45202</v>
      </c>
      <c r="G13" s="145">
        <v>45209</v>
      </c>
      <c r="H13" s="144">
        <v>45216</v>
      </c>
      <c r="I13" s="143">
        <v>45223</v>
      </c>
      <c r="J13" s="144">
        <v>45230</v>
      </c>
    </row>
    <row r="14" spans="1:20" s="1" customFormat="1" x14ac:dyDescent="0.25">
      <c r="A14" s="248" t="s">
        <v>206</v>
      </c>
      <c r="B14" s="273" t="s">
        <v>237</v>
      </c>
      <c r="C14" s="253" t="s">
        <v>168</v>
      </c>
      <c r="D14" s="110" t="s">
        <v>182</v>
      </c>
      <c r="E14" s="111" t="s">
        <v>204</v>
      </c>
      <c r="F14" s="111" t="s">
        <v>204</v>
      </c>
      <c r="G14" s="128" t="s">
        <v>200</v>
      </c>
      <c r="H14" s="111" t="s">
        <v>200</v>
      </c>
      <c r="I14" s="110" t="s">
        <v>179</v>
      </c>
      <c r="J14" s="110" t="s">
        <v>179</v>
      </c>
    </row>
    <row r="15" spans="1:20" s="1" customFormat="1" ht="15.75" thickBot="1" x14ac:dyDescent="0.3">
      <c r="A15" s="249"/>
      <c r="B15" s="274"/>
      <c r="C15" s="254"/>
      <c r="D15" s="98" t="s">
        <v>43</v>
      </c>
      <c r="E15" s="99" t="s">
        <v>54</v>
      </c>
      <c r="F15" s="99" t="s">
        <v>54</v>
      </c>
      <c r="G15" s="150" t="s">
        <v>201</v>
      </c>
      <c r="H15" s="150" t="s">
        <v>201</v>
      </c>
      <c r="I15" s="98" t="s">
        <v>50</v>
      </c>
      <c r="J15" s="98" t="s">
        <v>50</v>
      </c>
    </row>
    <row r="16" spans="1:20" s="1" customFormat="1" x14ac:dyDescent="0.25">
      <c r="A16" s="249"/>
      <c r="B16" s="274"/>
      <c r="C16" s="255" t="s">
        <v>169</v>
      </c>
      <c r="D16" s="110" t="s">
        <v>182</v>
      </c>
      <c r="E16" s="111" t="s">
        <v>204</v>
      </c>
      <c r="F16" s="111" t="s">
        <v>204</v>
      </c>
      <c r="G16" s="111" t="s">
        <v>200</v>
      </c>
      <c r="H16" s="111" t="s">
        <v>200</v>
      </c>
      <c r="I16" s="110" t="s">
        <v>179</v>
      </c>
      <c r="J16" s="110" t="s">
        <v>179</v>
      </c>
    </row>
    <row r="17" spans="1:10" s="1" customFormat="1" ht="15.75" thickBot="1" x14ac:dyDescent="0.3">
      <c r="A17" s="249"/>
      <c r="B17" s="274"/>
      <c r="C17" s="254"/>
      <c r="D17" s="98" t="s">
        <v>43</v>
      </c>
      <c r="E17" s="99" t="s">
        <v>54</v>
      </c>
      <c r="F17" s="99" t="s">
        <v>54</v>
      </c>
      <c r="G17" s="150" t="s">
        <v>201</v>
      </c>
      <c r="H17" s="150" t="s">
        <v>201</v>
      </c>
      <c r="I17" s="98" t="s">
        <v>50</v>
      </c>
      <c r="J17" s="98" t="s">
        <v>50</v>
      </c>
    </row>
    <row r="18" spans="1:10" s="1" customFormat="1" x14ac:dyDescent="0.25">
      <c r="A18" s="249"/>
      <c r="B18" s="274"/>
      <c r="C18" s="255" t="s">
        <v>197</v>
      </c>
      <c r="D18" s="136"/>
      <c r="E18" s="136"/>
      <c r="F18" s="136"/>
      <c r="G18" s="111" t="s">
        <v>200</v>
      </c>
      <c r="H18" s="111" t="s">
        <v>200</v>
      </c>
      <c r="I18" s="136"/>
      <c r="J18" s="136"/>
    </row>
    <row r="19" spans="1:10" s="1" customFormat="1" x14ac:dyDescent="0.25">
      <c r="A19" s="249"/>
      <c r="B19" s="274"/>
      <c r="C19" s="254"/>
      <c r="D19" s="136"/>
      <c r="E19" s="136"/>
      <c r="F19" s="136"/>
      <c r="G19" s="150" t="s">
        <v>201</v>
      </c>
      <c r="H19" s="150" t="s">
        <v>201</v>
      </c>
      <c r="I19" s="136"/>
      <c r="J19" s="136"/>
    </row>
    <row r="20" spans="1:10" s="1" customFormat="1" x14ac:dyDescent="0.25">
      <c r="A20" s="249"/>
      <c r="B20" s="274"/>
      <c r="C20" s="255" t="s">
        <v>198</v>
      </c>
      <c r="D20" s="136"/>
      <c r="E20" s="136"/>
      <c r="F20" s="136"/>
      <c r="G20" s="113"/>
      <c r="H20" s="136"/>
      <c r="I20" s="136"/>
      <c r="J20" s="136"/>
    </row>
    <row r="21" spans="1:10" s="1" customFormat="1" ht="15.75" thickBot="1" x14ac:dyDescent="0.3">
      <c r="A21" s="250"/>
      <c r="B21" s="275"/>
      <c r="C21" s="257"/>
      <c r="D21" s="140"/>
      <c r="E21" s="140"/>
      <c r="F21" s="140"/>
      <c r="G21" s="185"/>
      <c r="H21" s="140"/>
      <c r="I21" s="140"/>
      <c r="J21" s="140"/>
    </row>
    <row r="22" spans="1:10" s="1" customFormat="1" ht="15.75" thickBot="1" x14ac:dyDescent="0.3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0" s="1" customFormat="1" ht="15.75" thickBot="1" x14ac:dyDescent="0.3">
      <c r="A23" s="246"/>
      <c r="B23" s="247"/>
      <c r="C23" s="132" t="s">
        <v>167</v>
      </c>
      <c r="D23" s="144">
        <v>45189</v>
      </c>
      <c r="E23" s="143">
        <v>45196</v>
      </c>
      <c r="F23" s="144">
        <v>45203</v>
      </c>
      <c r="G23" s="145">
        <v>45210</v>
      </c>
      <c r="H23" s="144">
        <v>45217</v>
      </c>
      <c r="I23" s="143">
        <v>45224</v>
      </c>
      <c r="J23" s="144">
        <v>45231</v>
      </c>
    </row>
    <row r="24" spans="1:10" s="1" customFormat="1" x14ac:dyDescent="0.25">
      <c r="A24" s="248" t="s">
        <v>207</v>
      </c>
      <c r="B24" s="251"/>
      <c r="C24" s="253" t="s">
        <v>168</v>
      </c>
      <c r="D24" s="146"/>
      <c r="E24" s="146"/>
      <c r="F24" s="146"/>
      <c r="G24" s="146"/>
      <c r="H24" s="146"/>
      <c r="I24" s="146"/>
      <c r="J24" s="146"/>
    </row>
    <row r="25" spans="1:10" s="1" customFormat="1" x14ac:dyDescent="0.25">
      <c r="A25" s="249"/>
      <c r="B25" s="252"/>
      <c r="C25" s="254"/>
      <c r="D25" s="53"/>
      <c r="E25" s="53"/>
      <c r="F25" s="53"/>
      <c r="G25" s="53"/>
      <c r="H25" s="53"/>
      <c r="I25" s="53"/>
      <c r="J25" s="53"/>
    </row>
    <row r="26" spans="1:10" s="1" customFormat="1" x14ac:dyDescent="0.25">
      <c r="A26" s="249"/>
      <c r="B26" s="252"/>
      <c r="C26" s="255" t="s">
        <v>169</v>
      </c>
      <c r="D26" s="136"/>
      <c r="E26" s="136"/>
      <c r="F26" s="136"/>
      <c r="G26" s="136"/>
      <c r="H26" s="136"/>
      <c r="I26" s="136"/>
      <c r="J26" s="136"/>
    </row>
    <row r="27" spans="1:10" s="1" customFormat="1" x14ac:dyDescent="0.25">
      <c r="A27" s="249"/>
      <c r="B27" s="252"/>
      <c r="C27" s="254"/>
      <c r="D27" s="136"/>
      <c r="E27" s="136"/>
      <c r="F27" s="136"/>
      <c r="G27" s="136"/>
      <c r="H27" s="136"/>
      <c r="I27" s="136"/>
      <c r="J27" s="136"/>
    </row>
    <row r="28" spans="1:10" s="1" customFormat="1" x14ac:dyDescent="0.25">
      <c r="A28" s="249"/>
      <c r="B28" s="258"/>
      <c r="C28" s="255" t="s">
        <v>197</v>
      </c>
      <c r="D28" s="136"/>
      <c r="E28" s="136"/>
      <c r="F28" s="136"/>
      <c r="G28" s="136"/>
      <c r="H28" s="136"/>
      <c r="I28" s="136"/>
      <c r="J28" s="136"/>
    </row>
    <row r="29" spans="1:10" s="1" customFormat="1" x14ac:dyDescent="0.25">
      <c r="A29" s="249"/>
      <c r="B29" s="259"/>
      <c r="C29" s="254"/>
      <c r="D29" s="136"/>
      <c r="E29" s="136"/>
      <c r="F29" s="136"/>
      <c r="G29" s="136"/>
      <c r="H29" s="136"/>
      <c r="I29" s="136"/>
      <c r="J29" s="136"/>
    </row>
    <row r="30" spans="1:10" s="1" customFormat="1" x14ac:dyDescent="0.25">
      <c r="A30" s="249"/>
      <c r="B30" s="252"/>
      <c r="C30" s="255" t="s">
        <v>198</v>
      </c>
      <c r="D30" s="136"/>
      <c r="E30" s="136"/>
      <c r="F30" s="136"/>
      <c r="G30" s="136"/>
      <c r="H30" s="136"/>
      <c r="I30" s="136"/>
      <c r="J30" s="136"/>
    </row>
    <row r="31" spans="1:10" s="1" customFormat="1" ht="15.75" thickBot="1" x14ac:dyDescent="0.3">
      <c r="A31" s="250"/>
      <c r="B31" s="256"/>
      <c r="C31" s="257"/>
      <c r="D31" s="140"/>
      <c r="E31" s="140"/>
      <c r="F31" s="140"/>
      <c r="G31" s="140"/>
      <c r="H31" s="140"/>
      <c r="I31" s="140"/>
      <c r="J31" s="140"/>
    </row>
    <row r="32" spans="1:10" s="1" customFormat="1" ht="15.75" thickBot="1" x14ac:dyDescent="0.3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s="1" customFormat="1" ht="15.75" thickBot="1" x14ac:dyDescent="0.3">
      <c r="A33" s="246"/>
      <c r="B33" s="247"/>
      <c r="C33" s="132" t="s">
        <v>167</v>
      </c>
      <c r="D33" s="144">
        <v>45190</v>
      </c>
      <c r="E33" s="143">
        <v>45197</v>
      </c>
      <c r="F33" s="144">
        <v>45204</v>
      </c>
      <c r="G33" s="145">
        <v>45218</v>
      </c>
      <c r="H33" s="144">
        <v>45225</v>
      </c>
      <c r="I33" s="143">
        <v>45239</v>
      </c>
      <c r="J33" s="144">
        <v>45246</v>
      </c>
    </row>
    <row r="34" spans="1:10" s="1" customFormat="1" x14ac:dyDescent="0.25">
      <c r="A34" s="248" t="s">
        <v>0</v>
      </c>
      <c r="B34" s="273" t="s">
        <v>237</v>
      </c>
      <c r="C34" s="272" t="s">
        <v>168</v>
      </c>
      <c r="D34" s="111" t="s">
        <v>184</v>
      </c>
      <c r="E34" s="110" t="s">
        <v>180</v>
      </c>
      <c r="F34" s="111" t="s">
        <v>203</v>
      </c>
      <c r="G34" s="111" t="s">
        <v>203</v>
      </c>
      <c r="H34" s="110" t="s">
        <v>180</v>
      </c>
      <c r="I34" s="53"/>
      <c r="J34" s="53"/>
    </row>
    <row r="35" spans="1:10" s="1" customFormat="1" x14ac:dyDescent="0.25">
      <c r="A35" s="249"/>
      <c r="B35" s="274"/>
      <c r="C35" s="267"/>
      <c r="D35" s="98" t="s">
        <v>43</v>
      </c>
      <c r="E35" s="98" t="s">
        <v>51</v>
      </c>
      <c r="F35" s="98" t="s">
        <v>56</v>
      </c>
      <c r="G35" s="98" t="s">
        <v>56</v>
      </c>
      <c r="H35" s="98" t="s">
        <v>51</v>
      </c>
      <c r="I35" s="53"/>
      <c r="J35" s="53"/>
    </row>
    <row r="36" spans="1:10" s="1" customFormat="1" x14ac:dyDescent="0.25">
      <c r="A36" s="249"/>
      <c r="B36" s="274"/>
      <c r="C36" s="268" t="s">
        <v>169</v>
      </c>
      <c r="D36" s="111" t="s">
        <v>184</v>
      </c>
      <c r="E36" s="110" t="s">
        <v>180</v>
      </c>
      <c r="F36" s="111" t="s">
        <v>203</v>
      </c>
      <c r="G36" s="111" t="s">
        <v>203</v>
      </c>
      <c r="H36" s="110" t="s">
        <v>180</v>
      </c>
      <c r="I36" s="136"/>
      <c r="J36" s="136"/>
    </row>
    <row r="37" spans="1:10" s="1" customFormat="1" x14ac:dyDescent="0.25">
      <c r="A37" s="249"/>
      <c r="B37" s="274"/>
      <c r="C37" s="267"/>
      <c r="D37" s="98" t="s">
        <v>43</v>
      </c>
      <c r="E37" s="98" t="s">
        <v>51</v>
      </c>
      <c r="F37" s="98" t="s">
        <v>56</v>
      </c>
      <c r="G37" s="98" t="s">
        <v>56</v>
      </c>
      <c r="H37" s="98" t="s">
        <v>51</v>
      </c>
      <c r="I37" s="136"/>
      <c r="J37" s="136"/>
    </row>
    <row r="38" spans="1:10" s="1" customFormat="1" x14ac:dyDescent="0.25">
      <c r="A38" s="249"/>
      <c r="B38" s="274"/>
      <c r="C38" s="268" t="s">
        <v>197</v>
      </c>
      <c r="D38" s="136"/>
      <c r="E38" s="136"/>
      <c r="F38" s="136"/>
      <c r="G38" s="136"/>
      <c r="H38" s="136"/>
      <c r="I38" s="136"/>
      <c r="J38" s="136"/>
    </row>
    <row r="39" spans="1:10" s="1" customFormat="1" x14ac:dyDescent="0.25">
      <c r="A39" s="249"/>
      <c r="B39" s="274"/>
      <c r="C39" s="267"/>
      <c r="D39" s="136"/>
      <c r="E39" s="136"/>
      <c r="F39" s="136"/>
      <c r="G39" s="136"/>
      <c r="H39" s="136"/>
      <c r="I39" s="136"/>
      <c r="J39" s="136"/>
    </row>
    <row r="40" spans="1:10" s="1" customFormat="1" x14ac:dyDescent="0.25">
      <c r="A40" s="249"/>
      <c r="B40" s="274"/>
      <c r="C40" s="268" t="s">
        <v>198</v>
      </c>
      <c r="D40" s="136"/>
      <c r="E40" s="136"/>
      <c r="F40" s="136"/>
      <c r="G40" s="136"/>
      <c r="H40" s="136"/>
      <c r="I40" s="136"/>
      <c r="J40" s="136"/>
    </row>
    <row r="41" spans="1:10" s="1" customFormat="1" ht="15.75" thickBot="1" x14ac:dyDescent="0.3">
      <c r="A41" s="250"/>
      <c r="B41" s="275"/>
      <c r="C41" s="269"/>
      <c r="D41" s="140"/>
      <c r="E41" s="140"/>
      <c r="F41" s="140"/>
      <c r="G41" s="140"/>
      <c r="H41" s="140"/>
      <c r="I41" s="140"/>
      <c r="J41" s="140"/>
    </row>
    <row r="42" spans="1:10" s="1" customFormat="1" ht="15.75" thickBot="1" x14ac:dyDescent="0.3">
      <c r="A42" s="139"/>
      <c r="B42" s="139"/>
      <c r="C42" s="139"/>
      <c r="E42" s="139"/>
      <c r="F42" s="139"/>
      <c r="G42" s="139"/>
      <c r="H42" s="139"/>
      <c r="I42" s="139"/>
      <c r="J42" s="139"/>
    </row>
    <row r="43" spans="1:10" s="1" customFormat="1" ht="15.75" thickBot="1" x14ac:dyDescent="0.3">
      <c r="A43" s="246"/>
      <c r="B43" s="247"/>
      <c r="C43" s="132" t="s">
        <v>167</v>
      </c>
      <c r="D43" s="144">
        <v>45191</v>
      </c>
      <c r="E43" s="143">
        <v>45198</v>
      </c>
      <c r="F43" s="144">
        <v>45205</v>
      </c>
      <c r="G43" s="145">
        <v>45219</v>
      </c>
      <c r="H43" s="144">
        <v>45226</v>
      </c>
      <c r="I43" s="143">
        <v>45240</v>
      </c>
      <c r="J43" s="144">
        <v>45247</v>
      </c>
    </row>
    <row r="44" spans="1:10" s="1" customFormat="1" x14ac:dyDescent="0.25">
      <c r="A44" s="248" t="s">
        <v>208</v>
      </c>
      <c r="B44" s="251"/>
      <c r="C44" s="253" t="s">
        <v>168</v>
      </c>
      <c r="D44" s="146"/>
      <c r="E44" s="146"/>
      <c r="F44" s="146"/>
      <c r="G44" s="146"/>
      <c r="H44" s="146"/>
      <c r="J44" s="146"/>
    </row>
    <row r="45" spans="1:10" s="1" customFormat="1" x14ac:dyDescent="0.25">
      <c r="A45" s="249"/>
      <c r="B45" s="252"/>
      <c r="C45" s="254"/>
      <c r="D45" s="53"/>
      <c r="E45" s="53"/>
      <c r="F45" s="53"/>
      <c r="G45" s="53"/>
      <c r="H45" s="53"/>
      <c r="J45" s="53"/>
    </row>
    <row r="46" spans="1:10" s="1" customFormat="1" x14ac:dyDescent="0.25">
      <c r="A46" s="249"/>
      <c r="B46" s="252"/>
      <c r="C46" s="255" t="s">
        <v>169</v>
      </c>
      <c r="D46" s="136"/>
      <c r="E46" s="136"/>
      <c r="F46" s="136"/>
      <c r="G46" s="136"/>
      <c r="H46" s="136"/>
      <c r="I46" s="136"/>
      <c r="J46" s="136"/>
    </row>
    <row r="47" spans="1:10" s="1" customFormat="1" x14ac:dyDescent="0.25">
      <c r="A47" s="249"/>
      <c r="B47" s="252"/>
      <c r="C47" s="254"/>
      <c r="D47" s="136"/>
      <c r="E47" s="136"/>
      <c r="F47" s="136"/>
      <c r="G47" s="136"/>
      <c r="H47" s="136"/>
      <c r="I47" s="136"/>
      <c r="J47" s="136"/>
    </row>
    <row r="48" spans="1:10" s="1" customFormat="1" x14ac:dyDescent="0.25">
      <c r="A48" s="249"/>
      <c r="B48" s="258"/>
      <c r="C48" s="255" t="s">
        <v>197</v>
      </c>
      <c r="D48" s="136"/>
      <c r="E48" s="136"/>
      <c r="F48" s="136"/>
      <c r="G48" s="136"/>
      <c r="H48" s="136"/>
      <c r="I48" s="136"/>
      <c r="J48" s="136"/>
    </row>
    <row r="49" spans="1:10" s="1" customFormat="1" x14ac:dyDescent="0.25">
      <c r="A49" s="249"/>
      <c r="B49" s="259"/>
      <c r="C49" s="254"/>
      <c r="D49" s="136"/>
      <c r="E49" s="136"/>
      <c r="F49" s="136"/>
      <c r="G49" s="136"/>
      <c r="H49" s="136"/>
      <c r="I49" s="136"/>
      <c r="J49" s="136"/>
    </row>
    <row r="50" spans="1:10" s="1" customFormat="1" x14ac:dyDescent="0.25">
      <c r="A50" s="249"/>
      <c r="B50" s="252"/>
      <c r="C50" s="255" t="s">
        <v>198</v>
      </c>
      <c r="D50" s="136"/>
      <c r="E50" s="136"/>
      <c r="F50" s="136"/>
      <c r="G50" s="136"/>
      <c r="H50" s="136"/>
      <c r="I50" s="136"/>
      <c r="J50" s="136"/>
    </row>
    <row r="51" spans="1:10" s="1" customFormat="1" ht="15.75" thickBot="1" x14ac:dyDescent="0.3">
      <c r="A51" s="250"/>
      <c r="B51" s="256"/>
      <c r="C51" s="257"/>
      <c r="D51" s="140"/>
      <c r="E51" s="140"/>
      <c r="F51" s="140"/>
      <c r="G51" s="140"/>
      <c r="H51" s="140"/>
      <c r="I51" s="140"/>
      <c r="J51" s="140"/>
    </row>
  </sheetData>
  <mergeCells count="45">
    <mergeCell ref="A1:T1"/>
    <mergeCell ref="B10:B11"/>
    <mergeCell ref="C10:C11"/>
    <mergeCell ref="A3:B3"/>
    <mergeCell ref="A4:A11"/>
    <mergeCell ref="B4:B5"/>
    <mergeCell ref="C4:C5"/>
    <mergeCell ref="B6:B7"/>
    <mergeCell ref="C6:C7"/>
    <mergeCell ref="B8:B9"/>
    <mergeCell ref="C8:C9"/>
    <mergeCell ref="A23:B23"/>
    <mergeCell ref="A13:B13"/>
    <mergeCell ref="C14:C15"/>
    <mergeCell ref="C16:C17"/>
    <mergeCell ref="A14:A21"/>
    <mergeCell ref="B14:B21"/>
    <mergeCell ref="C18:C19"/>
    <mergeCell ref="C20:C21"/>
    <mergeCell ref="A33:B33"/>
    <mergeCell ref="B28:B29"/>
    <mergeCell ref="C28:C29"/>
    <mergeCell ref="A34:A41"/>
    <mergeCell ref="C36:C37"/>
    <mergeCell ref="C38:C39"/>
    <mergeCell ref="A24:A31"/>
    <mergeCell ref="B24:B25"/>
    <mergeCell ref="C24:C25"/>
    <mergeCell ref="B26:B27"/>
    <mergeCell ref="C26:C27"/>
    <mergeCell ref="B30:B31"/>
    <mergeCell ref="C30:C31"/>
    <mergeCell ref="C40:C41"/>
    <mergeCell ref="B34:B41"/>
    <mergeCell ref="A43:B43"/>
    <mergeCell ref="C34:C35"/>
    <mergeCell ref="A44:A51"/>
    <mergeCell ref="B44:B45"/>
    <mergeCell ref="C44:C45"/>
    <mergeCell ref="B48:B49"/>
    <mergeCell ref="C48:C49"/>
    <mergeCell ref="B50:B51"/>
    <mergeCell ref="C50:C51"/>
    <mergeCell ref="B46:B47"/>
    <mergeCell ref="C46:C47"/>
  </mergeCells>
  <conditionalFormatting sqref="G17">
    <cfRule type="containsText" dxfId="23139" priority="1286" operator="containsText" text="Prof. 4">
      <formula>NOT(ISERROR(SEARCH("Prof. 4",G17)))</formula>
    </cfRule>
    <cfRule type="containsText" dxfId="23138" priority="1287" operator="containsText" text="Prof. 3">
      <formula>NOT(ISERROR(SEARCH("Prof. 3",G17)))</formula>
    </cfRule>
    <cfRule type="containsText" dxfId="23137" priority="1288" operator="containsText" text="Prof. 2">
      <formula>NOT(ISERROR(SEARCH("Prof. 2",G17)))</formula>
    </cfRule>
    <cfRule type="containsText" dxfId="23136" priority="1289" operator="containsText" text="Prof. 1">
      <formula>NOT(ISERROR(SEARCH("Prof. 1",G17)))</formula>
    </cfRule>
    <cfRule type="containsText" dxfId="23135" priority="1290" operator="containsText" text="Monica">
      <formula>NOT(ISERROR(SEARCH("Monica",G17)))</formula>
    </cfRule>
    <cfRule type="containsText" dxfId="23134" priority="1291" operator="containsText" text="Maike">
      <formula>NOT(ISERROR(SEARCH("Maike",G17)))</formula>
    </cfRule>
    <cfRule type="containsText" dxfId="23133" priority="1292" operator="containsText" text="Celso &amp; Vânia">
      <formula>NOT(ISERROR(SEARCH("Celso &amp; Vânia",G17)))</formula>
    </cfRule>
    <cfRule type="containsText" dxfId="23132" priority="1293" operator="containsText" text="Celso &amp; Mônica">
      <formula>NOT(ISERROR(SEARCH("Celso &amp; Mônica",G17)))</formula>
    </cfRule>
    <cfRule type="containsText" dxfId="23131" priority="1294" operator="containsText" text="Ana &amp; Matheus">
      <formula>NOT(ISERROR(SEARCH("Ana &amp; Matheus",G17)))</formula>
    </cfRule>
    <cfRule type="containsText" dxfId="23130" priority="1295" operator="containsText" text="Alan &amp; Vânia">
      <formula>NOT(ISERROR(SEARCH("Alan &amp; Vânia",G17)))</formula>
    </cfRule>
    <cfRule type="containsText" dxfId="23129" priority="1296" operator="containsText" text="Vânia">
      <formula>NOT(ISERROR(SEARCH("Vânia",G17)))</formula>
    </cfRule>
    <cfRule type="containsText" dxfId="23128" priority="1297" operator="containsText" text="Tamara">
      <formula>NOT(ISERROR(SEARCH("Tamara",G17)))</formula>
    </cfRule>
    <cfRule type="containsText" dxfId="23127" priority="1298" operator="containsText" text="Shirley">
      <formula>NOT(ISERROR(SEARCH("Shirley",G17)))</formula>
    </cfRule>
    <cfRule type="containsText" dxfId="23126" priority="1299" operator="containsText" text="Maurício">
      <formula>NOT(ISERROR(SEARCH("Maurício",G17)))</formula>
    </cfRule>
    <cfRule type="containsText" dxfId="23125" priority="1300" operator="containsText" text="Marília">
      <formula>NOT(ISERROR(SEARCH("Marília",G17)))</formula>
    </cfRule>
    <cfRule type="containsText" dxfId="23124" priority="1301" operator="containsText" text="Malu">
      <formula>NOT(ISERROR(SEARCH("Malu",G17)))</formula>
    </cfRule>
    <cfRule type="containsText" dxfId="23123" priority="1302" operator="containsText" text="Marcelo">
      <formula>NOT(ISERROR(SEARCH("Marcelo",G17)))</formula>
    </cfRule>
    <cfRule type="containsText" dxfId="23122" priority="1303" operator="containsText" text="Lilian">
      <formula>NOT(ISERROR(SEARCH("Lilian",G17)))</formula>
    </cfRule>
    <cfRule type="containsText" dxfId="23121" priority="1304" operator="containsText" text="Letícia">
      <formula>NOT(ISERROR(SEARCH("Letícia",G17)))</formula>
    </cfRule>
    <cfRule type="containsText" dxfId="23120" priority="1305" operator="containsText" text="Juliana">
      <formula>NOT(ISERROR(SEARCH("Juliana",G17)))</formula>
    </cfRule>
    <cfRule type="containsText" dxfId="23119" priority="1306" operator="containsText" text="João Pedro">
      <formula>NOT(ISERROR(SEARCH("João Pedro",G17)))</formula>
    </cfRule>
    <cfRule type="containsText" dxfId="23118" priority="1307" operator="containsText" text="Janaína">
      <formula>NOT(ISERROR(SEARCH("Janaína",G17)))</formula>
    </cfRule>
    <cfRule type="containsText" dxfId="23117" priority="1308" operator="containsText" text="Fátima">
      <formula>NOT(ISERROR(SEARCH("Fátima",G17)))</formula>
    </cfRule>
    <cfRule type="containsText" dxfId="23116" priority="1309" operator="containsText" text="Edgard">
      <formula>NOT(ISERROR(SEARCH("Edgard",G17)))</formula>
    </cfRule>
    <cfRule type="containsText" dxfId="23115" priority="1310" operator="containsText" text="Doriana">
      <formula>NOT(ISERROR(SEARCH("Doriana",G17)))</formula>
    </cfRule>
    <cfRule type="containsText" dxfId="23114" priority="1311" operator="containsText" text="Diana">
      <formula>NOT(ISERROR(SEARCH("Diana",G17)))</formula>
    </cfRule>
    <cfRule type="containsText" dxfId="23113" priority="1312" operator="containsText" text="Danilo">
      <formula>NOT(ISERROR(SEARCH("Danilo",G17)))</formula>
    </cfRule>
    <cfRule type="containsText" dxfId="23112" priority="1313" operator="containsText" text="Celso">
      <formula>NOT(ISERROR(SEARCH("Celso",G17)))</formula>
    </cfRule>
    <cfRule type="containsText" dxfId="23111" priority="1314" operator="containsText" text="Arnaldo">
      <formula>NOT(ISERROR(SEARCH("Arnaldo",G17)))</formula>
    </cfRule>
    <cfRule type="containsText" dxfId="23110" priority="1315" operator="containsText" text="Ana Carolina">
      <formula>NOT(ISERROR(SEARCH("Ana Carolina",G17)))</formula>
    </cfRule>
    <cfRule type="containsText" dxfId="23109" priority="1316" operator="containsText" text="Alex">
      <formula>NOT(ISERROR(SEARCH("Alex",G17)))</formula>
    </cfRule>
    <cfRule type="containsText" dxfId="23108" priority="1317" operator="containsText" text="Alan">
      <formula>NOT(ISERROR(SEARCH("Alan",G17)))</formula>
    </cfRule>
  </conditionalFormatting>
  <conditionalFormatting sqref="G17">
    <cfRule type="containsText" dxfId="23107" priority="1285" operator="containsText" text="Giovana">
      <formula>NOT(ISERROR(SEARCH("Giovana",G17)))</formula>
    </cfRule>
  </conditionalFormatting>
  <conditionalFormatting sqref="H15">
    <cfRule type="containsText" dxfId="23106" priority="1187" operator="containsText" text="Prof. 4">
      <formula>NOT(ISERROR(SEARCH("Prof. 4",H15)))</formula>
    </cfRule>
    <cfRule type="containsText" dxfId="23105" priority="1188" operator="containsText" text="Prof. 3">
      <formula>NOT(ISERROR(SEARCH("Prof. 3",H15)))</formula>
    </cfRule>
    <cfRule type="containsText" dxfId="23104" priority="1189" operator="containsText" text="Prof. 2">
      <formula>NOT(ISERROR(SEARCH("Prof. 2",H15)))</formula>
    </cfRule>
    <cfRule type="containsText" dxfId="23103" priority="1190" operator="containsText" text="Prof. 1">
      <formula>NOT(ISERROR(SEARCH("Prof. 1",H15)))</formula>
    </cfRule>
    <cfRule type="containsText" dxfId="23102" priority="1191" operator="containsText" text="Monica">
      <formula>NOT(ISERROR(SEARCH("Monica",H15)))</formula>
    </cfRule>
    <cfRule type="containsText" dxfId="23101" priority="1192" operator="containsText" text="Maike">
      <formula>NOT(ISERROR(SEARCH("Maike",H15)))</formula>
    </cfRule>
    <cfRule type="containsText" dxfId="23100" priority="1193" operator="containsText" text="Celso &amp; Vânia">
      <formula>NOT(ISERROR(SEARCH("Celso &amp; Vânia",H15)))</formula>
    </cfRule>
    <cfRule type="containsText" dxfId="23099" priority="1194" operator="containsText" text="Celso &amp; Mônica">
      <formula>NOT(ISERROR(SEARCH("Celso &amp; Mônica",H15)))</formula>
    </cfRule>
    <cfRule type="containsText" dxfId="23098" priority="1195" operator="containsText" text="Ana &amp; Matheus">
      <formula>NOT(ISERROR(SEARCH("Ana &amp; Matheus",H15)))</formula>
    </cfRule>
    <cfRule type="containsText" dxfId="23097" priority="1196" operator="containsText" text="Alan &amp; Vânia">
      <formula>NOT(ISERROR(SEARCH("Alan &amp; Vânia",H15)))</formula>
    </cfRule>
    <cfRule type="containsText" dxfId="23096" priority="1197" operator="containsText" text="Vânia">
      <formula>NOT(ISERROR(SEARCH("Vânia",H15)))</formula>
    </cfRule>
    <cfRule type="containsText" dxfId="23095" priority="1198" operator="containsText" text="Tamara">
      <formula>NOT(ISERROR(SEARCH("Tamara",H15)))</formula>
    </cfRule>
    <cfRule type="containsText" dxfId="23094" priority="1199" operator="containsText" text="Shirley">
      <formula>NOT(ISERROR(SEARCH("Shirley",H15)))</formula>
    </cfRule>
    <cfRule type="containsText" dxfId="23093" priority="1200" operator="containsText" text="Maurício">
      <formula>NOT(ISERROR(SEARCH("Maurício",H15)))</formula>
    </cfRule>
    <cfRule type="containsText" dxfId="23092" priority="1201" operator="containsText" text="Marília">
      <formula>NOT(ISERROR(SEARCH("Marília",H15)))</formula>
    </cfRule>
    <cfRule type="containsText" dxfId="23091" priority="1202" operator="containsText" text="Malu">
      <formula>NOT(ISERROR(SEARCH("Malu",H15)))</formula>
    </cfRule>
    <cfRule type="containsText" dxfId="23090" priority="1203" operator="containsText" text="Marcelo">
      <formula>NOT(ISERROR(SEARCH("Marcelo",H15)))</formula>
    </cfRule>
    <cfRule type="containsText" dxfId="23089" priority="1204" operator="containsText" text="Lilian">
      <formula>NOT(ISERROR(SEARCH("Lilian",H15)))</formula>
    </cfRule>
    <cfRule type="containsText" dxfId="23088" priority="1205" operator="containsText" text="Letícia">
      <formula>NOT(ISERROR(SEARCH("Letícia",H15)))</formula>
    </cfRule>
    <cfRule type="containsText" dxfId="23087" priority="1206" operator="containsText" text="Juliana">
      <formula>NOT(ISERROR(SEARCH("Juliana",H15)))</formula>
    </cfRule>
    <cfRule type="containsText" dxfId="23086" priority="1207" operator="containsText" text="João Pedro">
      <formula>NOT(ISERROR(SEARCH("João Pedro",H15)))</formula>
    </cfRule>
    <cfRule type="containsText" dxfId="23085" priority="1208" operator="containsText" text="Janaína">
      <formula>NOT(ISERROR(SEARCH("Janaína",H15)))</formula>
    </cfRule>
    <cfRule type="containsText" dxfId="23084" priority="1209" operator="containsText" text="Fátima">
      <formula>NOT(ISERROR(SEARCH("Fátima",H15)))</formula>
    </cfRule>
    <cfRule type="containsText" dxfId="23083" priority="1210" operator="containsText" text="Edgard">
      <formula>NOT(ISERROR(SEARCH("Edgard",H15)))</formula>
    </cfRule>
    <cfRule type="containsText" dxfId="23082" priority="1211" operator="containsText" text="Doriana">
      <formula>NOT(ISERROR(SEARCH("Doriana",H15)))</formula>
    </cfRule>
    <cfRule type="containsText" dxfId="23081" priority="1212" operator="containsText" text="Diana">
      <formula>NOT(ISERROR(SEARCH("Diana",H15)))</formula>
    </cfRule>
    <cfRule type="containsText" dxfId="23080" priority="1213" operator="containsText" text="Danilo">
      <formula>NOT(ISERROR(SEARCH("Danilo",H15)))</formula>
    </cfRule>
    <cfRule type="containsText" dxfId="23079" priority="1214" operator="containsText" text="Celso">
      <formula>NOT(ISERROR(SEARCH("Celso",H15)))</formula>
    </cfRule>
    <cfRule type="containsText" dxfId="23078" priority="1215" operator="containsText" text="Arnaldo">
      <formula>NOT(ISERROR(SEARCH("Arnaldo",H15)))</formula>
    </cfRule>
    <cfRule type="containsText" dxfId="23077" priority="1216" operator="containsText" text="Ana Carolina">
      <formula>NOT(ISERROR(SEARCH("Ana Carolina",H15)))</formula>
    </cfRule>
    <cfRule type="containsText" dxfId="23076" priority="1217" operator="containsText" text="Alex">
      <formula>NOT(ISERROR(SEARCH("Alex",H15)))</formula>
    </cfRule>
    <cfRule type="containsText" dxfId="23075" priority="1218" operator="containsText" text="Alan">
      <formula>NOT(ISERROR(SEARCH("Alan",H15)))</formula>
    </cfRule>
  </conditionalFormatting>
  <conditionalFormatting sqref="H15">
    <cfRule type="containsText" dxfId="23074" priority="1186" operator="containsText" text="Giovana">
      <formula>NOT(ISERROR(SEARCH("Giovana",H15)))</formula>
    </cfRule>
  </conditionalFormatting>
  <conditionalFormatting sqref="G15">
    <cfRule type="containsText" dxfId="23073" priority="1319" operator="containsText" text="Prof. 4">
      <formula>NOT(ISERROR(SEARCH("Prof. 4",G15)))</formula>
    </cfRule>
    <cfRule type="containsText" dxfId="23072" priority="1320" operator="containsText" text="Prof. 3">
      <formula>NOT(ISERROR(SEARCH("Prof. 3",G15)))</formula>
    </cfRule>
    <cfRule type="containsText" dxfId="23071" priority="1321" operator="containsText" text="Prof. 2">
      <formula>NOT(ISERROR(SEARCH("Prof. 2",G15)))</formula>
    </cfRule>
    <cfRule type="containsText" dxfId="23070" priority="1322" operator="containsText" text="Prof. 1">
      <formula>NOT(ISERROR(SEARCH("Prof. 1",G15)))</formula>
    </cfRule>
    <cfRule type="containsText" dxfId="23069" priority="1323" operator="containsText" text="Monica">
      <formula>NOT(ISERROR(SEARCH("Monica",G15)))</formula>
    </cfRule>
    <cfRule type="containsText" dxfId="23068" priority="1324" operator="containsText" text="Maike">
      <formula>NOT(ISERROR(SEARCH("Maike",G15)))</formula>
    </cfRule>
    <cfRule type="containsText" dxfId="23067" priority="1325" operator="containsText" text="Celso &amp; Vânia">
      <formula>NOT(ISERROR(SEARCH("Celso &amp; Vânia",G15)))</formula>
    </cfRule>
    <cfRule type="containsText" dxfId="23066" priority="1326" operator="containsText" text="Celso &amp; Mônica">
      <formula>NOT(ISERROR(SEARCH("Celso &amp; Mônica",G15)))</formula>
    </cfRule>
    <cfRule type="containsText" dxfId="23065" priority="1327" operator="containsText" text="Ana &amp; Matheus">
      <formula>NOT(ISERROR(SEARCH("Ana &amp; Matheus",G15)))</formula>
    </cfRule>
    <cfRule type="containsText" dxfId="23064" priority="1328" operator="containsText" text="Alan &amp; Vânia">
      <formula>NOT(ISERROR(SEARCH("Alan &amp; Vânia",G15)))</formula>
    </cfRule>
    <cfRule type="containsText" dxfId="23063" priority="1329" operator="containsText" text="Vânia">
      <formula>NOT(ISERROR(SEARCH("Vânia",G15)))</formula>
    </cfRule>
    <cfRule type="containsText" dxfId="23062" priority="1330" operator="containsText" text="Tamara">
      <formula>NOT(ISERROR(SEARCH("Tamara",G15)))</formula>
    </cfRule>
    <cfRule type="containsText" dxfId="23061" priority="1331" operator="containsText" text="Shirley">
      <formula>NOT(ISERROR(SEARCH("Shirley",G15)))</formula>
    </cfRule>
    <cfRule type="containsText" dxfId="23060" priority="1332" operator="containsText" text="Maurício">
      <formula>NOT(ISERROR(SEARCH("Maurício",G15)))</formula>
    </cfRule>
    <cfRule type="containsText" dxfId="23059" priority="1333" operator="containsText" text="Marília">
      <formula>NOT(ISERROR(SEARCH("Marília",G15)))</formula>
    </cfRule>
    <cfRule type="containsText" dxfId="23058" priority="1334" operator="containsText" text="Malu">
      <formula>NOT(ISERROR(SEARCH("Malu",G15)))</formula>
    </cfRule>
    <cfRule type="containsText" dxfId="23057" priority="1335" operator="containsText" text="Marcelo">
      <formula>NOT(ISERROR(SEARCH("Marcelo",G15)))</formula>
    </cfRule>
    <cfRule type="containsText" dxfId="23056" priority="1336" operator="containsText" text="Lilian">
      <formula>NOT(ISERROR(SEARCH("Lilian",G15)))</formula>
    </cfRule>
    <cfRule type="containsText" dxfId="23055" priority="1337" operator="containsText" text="Letícia">
      <formula>NOT(ISERROR(SEARCH("Letícia",G15)))</formula>
    </cfRule>
    <cfRule type="containsText" dxfId="23054" priority="1338" operator="containsText" text="Juliana">
      <formula>NOT(ISERROR(SEARCH("Juliana",G15)))</formula>
    </cfRule>
    <cfRule type="containsText" dxfId="23053" priority="1339" operator="containsText" text="João Pedro">
      <formula>NOT(ISERROR(SEARCH("João Pedro",G15)))</formula>
    </cfRule>
    <cfRule type="containsText" dxfId="23052" priority="1340" operator="containsText" text="Janaína">
      <formula>NOT(ISERROR(SEARCH("Janaína",G15)))</formula>
    </cfRule>
    <cfRule type="containsText" dxfId="23051" priority="1341" operator="containsText" text="Fátima">
      <formula>NOT(ISERROR(SEARCH("Fátima",G15)))</formula>
    </cfRule>
    <cfRule type="containsText" dxfId="23050" priority="1342" operator="containsText" text="Edgard">
      <formula>NOT(ISERROR(SEARCH("Edgard",G15)))</formula>
    </cfRule>
    <cfRule type="containsText" dxfId="23049" priority="1343" operator="containsText" text="Doriana">
      <formula>NOT(ISERROR(SEARCH("Doriana",G15)))</formula>
    </cfRule>
    <cfRule type="containsText" dxfId="23048" priority="1344" operator="containsText" text="Diana">
      <formula>NOT(ISERROR(SEARCH("Diana",G15)))</formula>
    </cfRule>
    <cfRule type="containsText" dxfId="23047" priority="1345" operator="containsText" text="Danilo">
      <formula>NOT(ISERROR(SEARCH("Danilo",G15)))</formula>
    </cfRule>
    <cfRule type="containsText" dxfId="23046" priority="1346" operator="containsText" text="Celso">
      <formula>NOT(ISERROR(SEARCH("Celso",G15)))</formula>
    </cfRule>
    <cfRule type="containsText" dxfId="23045" priority="1347" operator="containsText" text="Arnaldo">
      <formula>NOT(ISERROR(SEARCH("Arnaldo",G15)))</formula>
    </cfRule>
    <cfRule type="containsText" dxfId="23044" priority="1348" operator="containsText" text="Ana Carolina">
      <formula>NOT(ISERROR(SEARCH("Ana Carolina",G15)))</formula>
    </cfRule>
    <cfRule type="containsText" dxfId="23043" priority="1349" operator="containsText" text="Alex">
      <formula>NOT(ISERROR(SEARCH("Alex",G15)))</formula>
    </cfRule>
    <cfRule type="containsText" dxfId="23042" priority="1350" operator="containsText" text="Alan">
      <formula>NOT(ISERROR(SEARCH("Alan",G15)))</formula>
    </cfRule>
  </conditionalFormatting>
  <conditionalFormatting sqref="G15">
    <cfRule type="containsText" dxfId="23041" priority="1318" operator="containsText" text="Giovana">
      <formula>NOT(ISERROR(SEARCH("Giovana",G15)))</formula>
    </cfRule>
  </conditionalFormatting>
  <conditionalFormatting sqref="G19">
    <cfRule type="containsText" dxfId="23040" priority="1253" operator="containsText" text="Prof. 4">
      <formula>NOT(ISERROR(SEARCH("Prof. 4",G19)))</formula>
    </cfRule>
    <cfRule type="containsText" dxfId="23039" priority="1254" operator="containsText" text="Prof. 3">
      <formula>NOT(ISERROR(SEARCH("Prof. 3",G19)))</formula>
    </cfRule>
    <cfRule type="containsText" dxfId="23038" priority="1255" operator="containsText" text="Prof. 2">
      <formula>NOT(ISERROR(SEARCH("Prof. 2",G19)))</formula>
    </cfRule>
    <cfRule type="containsText" dxfId="23037" priority="1256" operator="containsText" text="Prof. 1">
      <formula>NOT(ISERROR(SEARCH("Prof. 1",G19)))</formula>
    </cfRule>
    <cfRule type="containsText" dxfId="23036" priority="1257" operator="containsText" text="Monica">
      <formula>NOT(ISERROR(SEARCH("Monica",G19)))</formula>
    </cfRule>
    <cfRule type="containsText" dxfId="23035" priority="1258" operator="containsText" text="Maike">
      <formula>NOT(ISERROR(SEARCH("Maike",G19)))</formula>
    </cfRule>
    <cfRule type="containsText" dxfId="23034" priority="1259" operator="containsText" text="Celso &amp; Vânia">
      <formula>NOT(ISERROR(SEARCH("Celso &amp; Vânia",G19)))</formula>
    </cfRule>
    <cfRule type="containsText" dxfId="23033" priority="1260" operator="containsText" text="Celso &amp; Mônica">
      <formula>NOT(ISERROR(SEARCH("Celso &amp; Mônica",G19)))</formula>
    </cfRule>
    <cfRule type="containsText" dxfId="23032" priority="1261" operator="containsText" text="Ana &amp; Matheus">
      <formula>NOT(ISERROR(SEARCH("Ana &amp; Matheus",G19)))</formula>
    </cfRule>
    <cfRule type="containsText" dxfId="23031" priority="1262" operator="containsText" text="Alan &amp; Vânia">
      <formula>NOT(ISERROR(SEARCH("Alan &amp; Vânia",G19)))</formula>
    </cfRule>
    <cfRule type="containsText" dxfId="23030" priority="1263" operator="containsText" text="Vânia">
      <formula>NOT(ISERROR(SEARCH("Vânia",G19)))</formula>
    </cfRule>
    <cfRule type="containsText" dxfId="23029" priority="1264" operator="containsText" text="Tamara">
      <formula>NOT(ISERROR(SEARCH("Tamara",G19)))</formula>
    </cfRule>
    <cfRule type="containsText" dxfId="23028" priority="1265" operator="containsText" text="Shirley">
      <formula>NOT(ISERROR(SEARCH("Shirley",G19)))</formula>
    </cfRule>
    <cfRule type="containsText" dxfId="23027" priority="1266" operator="containsText" text="Maurício">
      <formula>NOT(ISERROR(SEARCH("Maurício",G19)))</formula>
    </cfRule>
    <cfRule type="containsText" dxfId="23026" priority="1267" operator="containsText" text="Marília">
      <formula>NOT(ISERROR(SEARCH("Marília",G19)))</formula>
    </cfRule>
    <cfRule type="containsText" dxfId="23025" priority="1268" operator="containsText" text="Malu">
      <formula>NOT(ISERROR(SEARCH("Malu",G19)))</formula>
    </cfRule>
    <cfRule type="containsText" dxfId="23024" priority="1269" operator="containsText" text="Marcelo">
      <formula>NOT(ISERROR(SEARCH("Marcelo",G19)))</formula>
    </cfRule>
    <cfRule type="containsText" dxfId="23023" priority="1270" operator="containsText" text="Lilian">
      <formula>NOT(ISERROR(SEARCH("Lilian",G19)))</formula>
    </cfRule>
    <cfRule type="containsText" dxfId="23022" priority="1271" operator="containsText" text="Letícia">
      <formula>NOT(ISERROR(SEARCH("Letícia",G19)))</formula>
    </cfRule>
    <cfRule type="containsText" dxfId="23021" priority="1272" operator="containsText" text="Juliana">
      <formula>NOT(ISERROR(SEARCH("Juliana",G19)))</formula>
    </cfRule>
    <cfRule type="containsText" dxfId="23020" priority="1273" operator="containsText" text="João Pedro">
      <formula>NOT(ISERROR(SEARCH("João Pedro",G19)))</formula>
    </cfRule>
    <cfRule type="containsText" dxfId="23019" priority="1274" operator="containsText" text="Janaína">
      <formula>NOT(ISERROR(SEARCH("Janaína",G19)))</formula>
    </cfRule>
    <cfRule type="containsText" dxfId="23018" priority="1275" operator="containsText" text="Fátima">
      <formula>NOT(ISERROR(SEARCH("Fátima",G19)))</formula>
    </cfRule>
    <cfRule type="containsText" dxfId="23017" priority="1276" operator="containsText" text="Edgard">
      <formula>NOT(ISERROR(SEARCH("Edgard",G19)))</formula>
    </cfRule>
    <cfRule type="containsText" dxfId="23016" priority="1277" operator="containsText" text="Doriana">
      <formula>NOT(ISERROR(SEARCH("Doriana",G19)))</formula>
    </cfRule>
    <cfRule type="containsText" dxfId="23015" priority="1278" operator="containsText" text="Diana">
      <formula>NOT(ISERROR(SEARCH("Diana",G19)))</formula>
    </cfRule>
    <cfRule type="containsText" dxfId="23014" priority="1279" operator="containsText" text="Danilo">
      <formula>NOT(ISERROR(SEARCH("Danilo",G19)))</formula>
    </cfRule>
    <cfRule type="containsText" dxfId="23013" priority="1280" operator="containsText" text="Celso">
      <formula>NOT(ISERROR(SEARCH("Celso",G19)))</formula>
    </cfRule>
    <cfRule type="containsText" dxfId="23012" priority="1281" operator="containsText" text="Arnaldo">
      <formula>NOT(ISERROR(SEARCH("Arnaldo",G19)))</formula>
    </cfRule>
    <cfRule type="containsText" dxfId="23011" priority="1282" operator="containsText" text="Ana Carolina">
      <formula>NOT(ISERROR(SEARCH("Ana Carolina",G19)))</formula>
    </cfRule>
    <cfRule type="containsText" dxfId="23010" priority="1283" operator="containsText" text="Alex">
      <formula>NOT(ISERROR(SEARCH("Alex",G19)))</formula>
    </cfRule>
    <cfRule type="containsText" dxfId="23009" priority="1284" operator="containsText" text="Alan">
      <formula>NOT(ISERROR(SEARCH("Alan",G19)))</formula>
    </cfRule>
  </conditionalFormatting>
  <conditionalFormatting sqref="G19">
    <cfRule type="containsText" dxfId="23008" priority="1252" operator="containsText" text="Giovana">
      <formula>NOT(ISERROR(SEARCH("Giovana",G19)))</formula>
    </cfRule>
  </conditionalFormatting>
  <conditionalFormatting sqref="H19">
    <cfRule type="containsText" dxfId="23007" priority="1220" operator="containsText" text="Prof. 4">
      <formula>NOT(ISERROR(SEARCH("Prof. 4",H19)))</formula>
    </cfRule>
    <cfRule type="containsText" dxfId="23006" priority="1221" operator="containsText" text="Prof. 3">
      <formula>NOT(ISERROR(SEARCH("Prof. 3",H19)))</formula>
    </cfRule>
    <cfRule type="containsText" dxfId="23005" priority="1222" operator="containsText" text="Prof. 2">
      <formula>NOT(ISERROR(SEARCH("Prof. 2",H19)))</formula>
    </cfRule>
    <cfRule type="containsText" dxfId="23004" priority="1223" operator="containsText" text="Prof. 1">
      <formula>NOT(ISERROR(SEARCH("Prof. 1",H19)))</formula>
    </cfRule>
    <cfRule type="containsText" dxfId="23003" priority="1224" operator="containsText" text="Monica">
      <formula>NOT(ISERROR(SEARCH("Monica",H19)))</formula>
    </cfRule>
    <cfRule type="containsText" dxfId="23002" priority="1225" operator="containsText" text="Maike">
      <formula>NOT(ISERROR(SEARCH("Maike",H19)))</formula>
    </cfRule>
    <cfRule type="containsText" dxfId="23001" priority="1226" operator="containsText" text="Celso &amp; Vânia">
      <formula>NOT(ISERROR(SEARCH("Celso &amp; Vânia",H19)))</formula>
    </cfRule>
    <cfRule type="containsText" dxfId="23000" priority="1227" operator="containsText" text="Celso &amp; Mônica">
      <formula>NOT(ISERROR(SEARCH("Celso &amp; Mônica",H19)))</formula>
    </cfRule>
    <cfRule type="containsText" dxfId="22999" priority="1228" operator="containsText" text="Ana &amp; Matheus">
      <formula>NOT(ISERROR(SEARCH("Ana &amp; Matheus",H19)))</formula>
    </cfRule>
    <cfRule type="containsText" dxfId="22998" priority="1229" operator="containsText" text="Alan &amp; Vânia">
      <formula>NOT(ISERROR(SEARCH("Alan &amp; Vânia",H19)))</formula>
    </cfRule>
    <cfRule type="containsText" dxfId="22997" priority="1230" operator="containsText" text="Vânia">
      <formula>NOT(ISERROR(SEARCH("Vânia",H19)))</formula>
    </cfRule>
    <cfRule type="containsText" dxfId="22996" priority="1231" operator="containsText" text="Tamara">
      <formula>NOT(ISERROR(SEARCH("Tamara",H19)))</formula>
    </cfRule>
    <cfRule type="containsText" dxfId="22995" priority="1232" operator="containsText" text="Shirley">
      <formula>NOT(ISERROR(SEARCH("Shirley",H19)))</formula>
    </cfRule>
    <cfRule type="containsText" dxfId="22994" priority="1233" operator="containsText" text="Maurício">
      <formula>NOT(ISERROR(SEARCH("Maurício",H19)))</formula>
    </cfRule>
    <cfRule type="containsText" dxfId="22993" priority="1234" operator="containsText" text="Marília">
      <formula>NOT(ISERROR(SEARCH("Marília",H19)))</formula>
    </cfRule>
    <cfRule type="containsText" dxfId="22992" priority="1235" operator="containsText" text="Malu">
      <formula>NOT(ISERROR(SEARCH("Malu",H19)))</formula>
    </cfRule>
    <cfRule type="containsText" dxfId="22991" priority="1236" operator="containsText" text="Marcelo">
      <formula>NOT(ISERROR(SEARCH("Marcelo",H19)))</formula>
    </cfRule>
    <cfRule type="containsText" dxfId="22990" priority="1237" operator="containsText" text="Lilian">
      <formula>NOT(ISERROR(SEARCH("Lilian",H19)))</formula>
    </cfRule>
    <cfRule type="containsText" dxfId="22989" priority="1238" operator="containsText" text="Letícia">
      <formula>NOT(ISERROR(SEARCH("Letícia",H19)))</formula>
    </cfRule>
    <cfRule type="containsText" dxfId="22988" priority="1239" operator="containsText" text="Juliana">
      <formula>NOT(ISERROR(SEARCH("Juliana",H19)))</formula>
    </cfRule>
    <cfRule type="containsText" dxfId="22987" priority="1240" operator="containsText" text="João Pedro">
      <formula>NOT(ISERROR(SEARCH("João Pedro",H19)))</formula>
    </cfRule>
    <cfRule type="containsText" dxfId="22986" priority="1241" operator="containsText" text="Janaína">
      <formula>NOT(ISERROR(SEARCH("Janaína",H19)))</formula>
    </cfRule>
    <cfRule type="containsText" dxfId="22985" priority="1242" operator="containsText" text="Fátima">
      <formula>NOT(ISERROR(SEARCH("Fátima",H19)))</formula>
    </cfRule>
    <cfRule type="containsText" dxfId="22984" priority="1243" operator="containsText" text="Edgard">
      <formula>NOT(ISERROR(SEARCH("Edgard",H19)))</formula>
    </cfRule>
    <cfRule type="containsText" dxfId="22983" priority="1244" operator="containsText" text="Doriana">
      <formula>NOT(ISERROR(SEARCH("Doriana",H19)))</formula>
    </cfRule>
    <cfRule type="containsText" dxfId="22982" priority="1245" operator="containsText" text="Diana">
      <formula>NOT(ISERROR(SEARCH("Diana",H19)))</formula>
    </cfRule>
    <cfRule type="containsText" dxfId="22981" priority="1246" operator="containsText" text="Danilo">
      <formula>NOT(ISERROR(SEARCH("Danilo",H19)))</formula>
    </cfRule>
    <cfRule type="containsText" dxfId="22980" priority="1247" operator="containsText" text="Celso">
      <formula>NOT(ISERROR(SEARCH("Celso",H19)))</formula>
    </cfRule>
    <cfRule type="containsText" dxfId="22979" priority="1248" operator="containsText" text="Arnaldo">
      <formula>NOT(ISERROR(SEARCH("Arnaldo",H19)))</formula>
    </cfRule>
    <cfRule type="containsText" dxfId="22978" priority="1249" operator="containsText" text="Ana Carolina">
      <formula>NOT(ISERROR(SEARCH("Ana Carolina",H19)))</formula>
    </cfRule>
    <cfRule type="containsText" dxfId="22977" priority="1250" operator="containsText" text="Alex">
      <formula>NOT(ISERROR(SEARCH("Alex",H19)))</formula>
    </cfRule>
    <cfRule type="containsText" dxfId="22976" priority="1251" operator="containsText" text="Alan">
      <formula>NOT(ISERROR(SEARCH("Alan",H19)))</formula>
    </cfRule>
  </conditionalFormatting>
  <conditionalFormatting sqref="H19">
    <cfRule type="containsText" dxfId="22975" priority="1219" operator="containsText" text="Giovana">
      <formula>NOT(ISERROR(SEARCH("Giovana",H19)))</formula>
    </cfRule>
  </conditionalFormatting>
  <conditionalFormatting sqref="H17">
    <cfRule type="containsText" dxfId="22974" priority="1154" operator="containsText" text="Prof. 4">
      <formula>NOT(ISERROR(SEARCH("Prof. 4",H17)))</formula>
    </cfRule>
    <cfRule type="containsText" dxfId="22973" priority="1155" operator="containsText" text="Prof. 3">
      <formula>NOT(ISERROR(SEARCH("Prof. 3",H17)))</formula>
    </cfRule>
    <cfRule type="containsText" dxfId="22972" priority="1156" operator="containsText" text="Prof. 2">
      <formula>NOT(ISERROR(SEARCH("Prof. 2",H17)))</formula>
    </cfRule>
    <cfRule type="containsText" dxfId="22971" priority="1157" operator="containsText" text="Prof. 1">
      <formula>NOT(ISERROR(SEARCH("Prof. 1",H17)))</formula>
    </cfRule>
    <cfRule type="containsText" dxfId="22970" priority="1158" operator="containsText" text="Monica">
      <formula>NOT(ISERROR(SEARCH("Monica",H17)))</formula>
    </cfRule>
    <cfRule type="containsText" dxfId="22969" priority="1159" operator="containsText" text="Maike">
      <formula>NOT(ISERROR(SEARCH("Maike",H17)))</formula>
    </cfRule>
    <cfRule type="containsText" dxfId="22968" priority="1160" operator="containsText" text="Celso &amp; Vânia">
      <formula>NOT(ISERROR(SEARCH("Celso &amp; Vânia",H17)))</formula>
    </cfRule>
    <cfRule type="containsText" dxfId="22967" priority="1161" operator="containsText" text="Celso &amp; Mônica">
      <formula>NOT(ISERROR(SEARCH("Celso &amp; Mônica",H17)))</formula>
    </cfRule>
    <cfRule type="containsText" dxfId="22966" priority="1162" operator="containsText" text="Ana &amp; Matheus">
      <formula>NOT(ISERROR(SEARCH("Ana &amp; Matheus",H17)))</formula>
    </cfRule>
    <cfRule type="containsText" dxfId="22965" priority="1163" operator="containsText" text="Alan &amp; Vânia">
      <formula>NOT(ISERROR(SEARCH("Alan &amp; Vânia",H17)))</formula>
    </cfRule>
    <cfRule type="containsText" dxfId="22964" priority="1164" operator="containsText" text="Vânia">
      <formula>NOT(ISERROR(SEARCH("Vânia",H17)))</formula>
    </cfRule>
    <cfRule type="containsText" dxfId="22963" priority="1165" operator="containsText" text="Tamara">
      <formula>NOT(ISERROR(SEARCH("Tamara",H17)))</formula>
    </cfRule>
    <cfRule type="containsText" dxfId="22962" priority="1166" operator="containsText" text="Shirley">
      <formula>NOT(ISERROR(SEARCH("Shirley",H17)))</formula>
    </cfRule>
    <cfRule type="containsText" dxfId="22961" priority="1167" operator="containsText" text="Maurício">
      <formula>NOT(ISERROR(SEARCH("Maurício",H17)))</formula>
    </cfRule>
    <cfRule type="containsText" dxfId="22960" priority="1168" operator="containsText" text="Marília">
      <formula>NOT(ISERROR(SEARCH("Marília",H17)))</formula>
    </cfRule>
    <cfRule type="containsText" dxfId="22959" priority="1169" operator="containsText" text="Malu">
      <formula>NOT(ISERROR(SEARCH("Malu",H17)))</formula>
    </cfRule>
    <cfRule type="containsText" dxfId="22958" priority="1170" operator="containsText" text="Marcelo">
      <formula>NOT(ISERROR(SEARCH("Marcelo",H17)))</formula>
    </cfRule>
    <cfRule type="containsText" dxfId="22957" priority="1171" operator="containsText" text="Lilian">
      <formula>NOT(ISERROR(SEARCH("Lilian",H17)))</formula>
    </cfRule>
    <cfRule type="containsText" dxfId="22956" priority="1172" operator="containsText" text="Letícia">
      <formula>NOT(ISERROR(SEARCH("Letícia",H17)))</formula>
    </cfRule>
    <cfRule type="containsText" dxfId="22955" priority="1173" operator="containsText" text="Juliana">
      <formula>NOT(ISERROR(SEARCH("Juliana",H17)))</formula>
    </cfRule>
    <cfRule type="containsText" dxfId="22954" priority="1174" operator="containsText" text="João Pedro">
      <formula>NOT(ISERROR(SEARCH("João Pedro",H17)))</formula>
    </cfRule>
    <cfRule type="containsText" dxfId="22953" priority="1175" operator="containsText" text="Janaína">
      <formula>NOT(ISERROR(SEARCH("Janaína",H17)))</formula>
    </cfRule>
    <cfRule type="containsText" dxfId="22952" priority="1176" operator="containsText" text="Fátima">
      <formula>NOT(ISERROR(SEARCH("Fátima",H17)))</formula>
    </cfRule>
    <cfRule type="containsText" dxfId="22951" priority="1177" operator="containsText" text="Edgard">
      <formula>NOT(ISERROR(SEARCH("Edgard",H17)))</formula>
    </cfRule>
    <cfRule type="containsText" dxfId="22950" priority="1178" operator="containsText" text="Doriana">
      <formula>NOT(ISERROR(SEARCH("Doriana",H17)))</formula>
    </cfRule>
    <cfRule type="containsText" dxfId="22949" priority="1179" operator="containsText" text="Diana">
      <formula>NOT(ISERROR(SEARCH("Diana",H17)))</formula>
    </cfRule>
    <cfRule type="containsText" dxfId="22948" priority="1180" operator="containsText" text="Danilo">
      <formula>NOT(ISERROR(SEARCH("Danilo",H17)))</formula>
    </cfRule>
    <cfRule type="containsText" dxfId="22947" priority="1181" operator="containsText" text="Celso">
      <formula>NOT(ISERROR(SEARCH("Celso",H17)))</formula>
    </cfRule>
    <cfRule type="containsText" dxfId="22946" priority="1182" operator="containsText" text="Arnaldo">
      <formula>NOT(ISERROR(SEARCH("Arnaldo",H17)))</formula>
    </cfRule>
    <cfRule type="containsText" dxfId="22945" priority="1183" operator="containsText" text="Ana Carolina">
      <formula>NOT(ISERROR(SEARCH("Ana Carolina",H17)))</formula>
    </cfRule>
    <cfRule type="containsText" dxfId="22944" priority="1184" operator="containsText" text="Alex">
      <formula>NOT(ISERROR(SEARCH("Alex",H17)))</formula>
    </cfRule>
    <cfRule type="containsText" dxfId="22943" priority="1185" operator="containsText" text="Alan">
      <formula>NOT(ISERROR(SEARCH("Alan",H17)))</formula>
    </cfRule>
  </conditionalFormatting>
  <conditionalFormatting sqref="H17">
    <cfRule type="containsText" dxfId="22942" priority="1153" operator="containsText" text="Giovana">
      <formula>NOT(ISERROR(SEARCH("Giovana",H17)))</formula>
    </cfRule>
  </conditionalFormatting>
  <conditionalFormatting sqref="E14:E15">
    <cfRule type="containsText" dxfId="22941" priority="1121" operator="containsText" text="Prof. 4">
      <formula>NOT(ISERROR(SEARCH("Prof. 4",E14)))</formula>
    </cfRule>
    <cfRule type="containsText" dxfId="22940" priority="1122" operator="containsText" text="Prof. 3">
      <formula>NOT(ISERROR(SEARCH("Prof. 3",E14)))</formula>
    </cfRule>
    <cfRule type="containsText" dxfId="22939" priority="1123" operator="containsText" text="Prof. 2">
      <formula>NOT(ISERROR(SEARCH("Prof. 2",E14)))</formula>
    </cfRule>
    <cfRule type="containsText" dxfId="22938" priority="1124" operator="containsText" text="Prof. 1">
      <formula>NOT(ISERROR(SEARCH("Prof. 1",E14)))</formula>
    </cfRule>
    <cfRule type="containsText" dxfId="22937" priority="1125" operator="containsText" text="Monica">
      <formula>NOT(ISERROR(SEARCH("Monica",E14)))</formula>
    </cfRule>
    <cfRule type="containsText" dxfId="22936" priority="1126" operator="containsText" text="Maike">
      <formula>NOT(ISERROR(SEARCH("Maike",E14)))</formula>
    </cfRule>
    <cfRule type="containsText" dxfId="22935" priority="1127" operator="containsText" text="Celso &amp; Vânia">
      <formula>NOT(ISERROR(SEARCH("Celso &amp; Vânia",E14)))</formula>
    </cfRule>
    <cfRule type="containsText" dxfId="22934" priority="1128" operator="containsText" text="Celso &amp; Mônica">
      <formula>NOT(ISERROR(SEARCH("Celso &amp; Mônica",E14)))</formula>
    </cfRule>
    <cfRule type="containsText" dxfId="22933" priority="1129" operator="containsText" text="Ana &amp; Matheus">
      <formula>NOT(ISERROR(SEARCH("Ana &amp; Matheus",E14)))</formula>
    </cfRule>
    <cfRule type="containsText" dxfId="22932" priority="1130" operator="containsText" text="Alan &amp; Vânia">
      <formula>NOT(ISERROR(SEARCH("Alan &amp; Vânia",E14)))</formula>
    </cfRule>
    <cfRule type="containsText" dxfId="22931" priority="1131" operator="containsText" text="Vânia">
      <formula>NOT(ISERROR(SEARCH("Vânia",E14)))</formula>
    </cfRule>
    <cfRule type="containsText" dxfId="22930" priority="1132" operator="containsText" text="Tamara">
      <formula>NOT(ISERROR(SEARCH("Tamara",E14)))</formula>
    </cfRule>
    <cfRule type="containsText" dxfId="22929" priority="1133" operator="containsText" text="Shirley">
      <formula>NOT(ISERROR(SEARCH("Shirley",E14)))</formula>
    </cfRule>
    <cfRule type="containsText" dxfId="22928" priority="1134" operator="containsText" text="Maurício">
      <formula>NOT(ISERROR(SEARCH("Maurício",E14)))</formula>
    </cfRule>
    <cfRule type="containsText" dxfId="22927" priority="1135" operator="containsText" text="Marília">
      <formula>NOT(ISERROR(SEARCH("Marília",E14)))</formula>
    </cfRule>
    <cfRule type="containsText" dxfId="22926" priority="1136" operator="containsText" text="Malu">
      <formula>NOT(ISERROR(SEARCH("Malu",E14)))</formula>
    </cfRule>
    <cfRule type="containsText" dxfId="22925" priority="1137" operator="containsText" text="Marcelo">
      <formula>NOT(ISERROR(SEARCH("Marcelo",E14)))</formula>
    </cfRule>
    <cfRule type="containsText" dxfId="22924" priority="1138" operator="containsText" text="Lilian">
      <formula>NOT(ISERROR(SEARCH("Lilian",E14)))</formula>
    </cfRule>
    <cfRule type="containsText" dxfId="22923" priority="1139" operator="containsText" text="Letícia">
      <formula>NOT(ISERROR(SEARCH("Letícia",E14)))</formula>
    </cfRule>
    <cfRule type="containsText" dxfId="22922" priority="1140" operator="containsText" text="Juliana">
      <formula>NOT(ISERROR(SEARCH("Juliana",E14)))</formula>
    </cfRule>
    <cfRule type="containsText" dxfId="22921" priority="1141" operator="containsText" text="João Pedro">
      <formula>NOT(ISERROR(SEARCH("João Pedro",E14)))</formula>
    </cfRule>
    <cfRule type="containsText" dxfId="22920" priority="1142" operator="containsText" text="Janaína">
      <formula>NOT(ISERROR(SEARCH("Janaína",E14)))</formula>
    </cfRule>
    <cfRule type="containsText" dxfId="22919" priority="1143" operator="containsText" text="Fátima">
      <formula>NOT(ISERROR(SEARCH("Fátima",E14)))</formula>
    </cfRule>
    <cfRule type="containsText" dxfId="22918" priority="1144" operator="containsText" text="Edgard">
      <formula>NOT(ISERROR(SEARCH("Edgard",E14)))</formula>
    </cfRule>
    <cfRule type="containsText" dxfId="22917" priority="1145" operator="containsText" text="Doriana">
      <formula>NOT(ISERROR(SEARCH("Doriana",E14)))</formula>
    </cfRule>
    <cfRule type="containsText" dxfId="22916" priority="1146" operator="containsText" text="Diana">
      <formula>NOT(ISERROR(SEARCH("Diana",E14)))</formula>
    </cfRule>
    <cfRule type="containsText" dxfId="22915" priority="1147" operator="containsText" text="Danilo">
      <formula>NOT(ISERROR(SEARCH("Danilo",E14)))</formula>
    </cfRule>
    <cfRule type="containsText" dxfId="22914" priority="1148" operator="containsText" text="Celso">
      <formula>NOT(ISERROR(SEARCH("Celso",E14)))</formula>
    </cfRule>
    <cfRule type="containsText" dxfId="22913" priority="1149" operator="containsText" text="Arnaldo">
      <formula>NOT(ISERROR(SEARCH("Arnaldo",E14)))</formula>
    </cfRule>
    <cfRule type="containsText" dxfId="22912" priority="1150" operator="containsText" text="Ana Carolina">
      <formula>NOT(ISERROR(SEARCH("Ana Carolina",E14)))</formula>
    </cfRule>
    <cfRule type="containsText" dxfId="22911" priority="1151" operator="containsText" text="Alex">
      <formula>NOT(ISERROR(SEARCH("Alex",E14)))</formula>
    </cfRule>
    <cfRule type="containsText" dxfId="22910" priority="1152" operator="containsText" text="Alan">
      <formula>NOT(ISERROR(SEARCH("Alan",E14)))</formula>
    </cfRule>
  </conditionalFormatting>
  <conditionalFormatting sqref="E14:E15">
    <cfRule type="containsText" dxfId="22909" priority="1120" operator="containsText" text="Giovana">
      <formula>NOT(ISERROR(SEARCH("Giovana",E14)))</formula>
    </cfRule>
  </conditionalFormatting>
  <conditionalFormatting sqref="E16:E17">
    <cfRule type="containsText" dxfId="22908" priority="1088" operator="containsText" text="Prof. 4">
      <formula>NOT(ISERROR(SEARCH("Prof. 4",E16)))</formula>
    </cfRule>
    <cfRule type="containsText" dxfId="22907" priority="1089" operator="containsText" text="Prof. 3">
      <formula>NOT(ISERROR(SEARCH("Prof. 3",E16)))</formula>
    </cfRule>
    <cfRule type="containsText" dxfId="22906" priority="1090" operator="containsText" text="Prof. 2">
      <formula>NOT(ISERROR(SEARCH("Prof. 2",E16)))</formula>
    </cfRule>
    <cfRule type="containsText" dxfId="22905" priority="1091" operator="containsText" text="Prof. 1">
      <formula>NOT(ISERROR(SEARCH("Prof. 1",E16)))</formula>
    </cfRule>
    <cfRule type="containsText" dxfId="22904" priority="1092" operator="containsText" text="Monica">
      <formula>NOT(ISERROR(SEARCH("Monica",E16)))</formula>
    </cfRule>
    <cfRule type="containsText" dxfId="22903" priority="1093" operator="containsText" text="Maike">
      <formula>NOT(ISERROR(SEARCH("Maike",E16)))</formula>
    </cfRule>
    <cfRule type="containsText" dxfId="22902" priority="1094" operator="containsText" text="Celso &amp; Vânia">
      <formula>NOT(ISERROR(SEARCH("Celso &amp; Vânia",E16)))</formula>
    </cfRule>
    <cfRule type="containsText" dxfId="22901" priority="1095" operator="containsText" text="Celso &amp; Mônica">
      <formula>NOT(ISERROR(SEARCH("Celso &amp; Mônica",E16)))</formula>
    </cfRule>
    <cfRule type="containsText" dxfId="22900" priority="1096" operator="containsText" text="Ana &amp; Matheus">
      <formula>NOT(ISERROR(SEARCH("Ana &amp; Matheus",E16)))</formula>
    </cfRule>
    <cfRule type="containsText" dxfId="22899" priority="1097" operator="containsText" text="Alan &amp; Vânia">
      <formula>NOT(ISERROR(SEARCH("Alan &amp; Vânia",E16)))</formula>
    </cfRule>
    <cfRule type="containsText" dxfId="22898" priority="1098" operator="containsText" text="Vânia">
      <formula>NOT(ISERROR(SEARCH("Vânia",E16)))</formula>
    </cfRule>
    <cfRule type="containsText" dxfId="22897" priority="1099" operator="containsText" text="Tamara">
      <formula>NOT(ISERROR(SEARCH("Tamara",E16)))</formula>
    </cfRule>
    <cfRule type="containsText" dxfId="22896" priority="1100" operator="containsText" text="Shirley">
      <formula>NOT(ISERROR(SEARCH("Shirley",E16)))</formula>
    </cfRule>
    <cfRule type="containsText" dxfId="22895" priority="1101" operator="containsText" text="Maurício">
      <formula>NOT(ISERROR(SEARCH("Maurício",E16)))</formula>
    </cfRule>
    <cfRule type="containsText" dxfId="22894" priority="1102" operator="containsText" text="Marília">
      <formula>NOT(ISERROR(SEARCH("Marília",E16)))</formula>
    </cfRule>
    <cfRule type="containsText" dxfId="22893" priority="1103" operator="containsText" text="Malu">
      <formula>NOT(ISERROR(SEARCH("Malu",E16)))</formula>
    </cfRule>
    <cfRule type="containsText" dxfId="22892" priority="1104" operator="containsText" text="Marcelo">
      <formula>NOT(ISERROR(SEARCH("Marcelo",E16)))</formula>
    </cfRule>
    <cfRule type="containsText" dxfId="22891" priority="1105" operator="containsText" text="Lilian">
      <formula>NOT(ISERROR(SEARCH("Lilian",E16)))</formula>
    </cfRule>
    <cfRule type="containsText" dxfId="22890" priority="1106" operator="containsText" text="Letícia">
      <formula>NOT(ISERROR(SEARCH("Letícia",E16)))</formula>
    </cfRule>
    <cfRule type="containsText" dxfId="22889" priority="1107" operator="containsText" text="Juliana">
      <formula>NOT(ISERROR(SEARCH("Juliana",E16)))</formula>
    </cfRule>
    <cfRule type="containsText" dxfId="22888" priority="1108" operator="containsText" text="João Pedro">
      <formula>NOT(ISERROR(SEARCH("João Pedro",E16)))</formula>
    </cfRule>
    <cfRule type="containsText" dxfId="22887" priority="1109" operator="containsText" text="Janaína">
      <formula>NOT(ISERROR(SEARCH("Janaína",E16)))</formula>
    </cfRule>
    <cfRule type="containsText" dxfId="22886" priority="1110" operator="containsText" text="Fátima">
      <formula>NOT(ISERROR(SEARCH("Fátima",E16)))</formula>
    </cfRule>
    <cfRule type="containsText" dxfId="22885" priority="1111" operator="containsText" text="Edgard">
      <formula>NOT(ISERROR(SEARCH("Edgard",E16)))</formula>
    </cfRule>
    <cfRule type="containsText" dxfId="22884" priority="1112" operator="containsText" text="Doriana">
      <formula>NOT(ISERROR(SEARCH("Doriana",E16)))</formula>
    </cfRule>
    <cfRule type="containsText" dxfId="22883" priority="1113" operator="containsText" text="Diana">
      <formula>NOT(ISERROR(SEARCH("Diana",E16)))</formula>
    </cfRule>
    <cfRule type="containsText" dxfId="22882" priority="1114" operator="containsText" text="Danilo">
      <formula>NOT(ISERROR(SEARCH("Danilo",E16)))</formula>
    </cfRule>
    <cfRule type="containsText" dxfId="22881" priority="1115" operator="containsText" text="Celso">
      <formula>NOT(ISERROR(SEARCH("Celso",E16)))</formula>
    </cfRule>
    <cfRule type="containsText" dxfId="22880" priority="1116" operator="containsText" text="Arnaldo">
      <formula>NOT(ISERROR(SEARCH("Arnaldo",E16)))</formula>
    </cfRule>
    <cfRule type="containsText" dxfId="22879" priority="1117" operator="containsText" text="Ana Carolina">
      <formula>NOT(ISERROR(SEARCH("Ana Carolina",E16)))</formula>
    </cfRule>
    <cfRule type="containsText" dxfId="22878" priority="1118" operator="containsText" text="Alex">
      <formula>NOT(ISERROR(SEARCH("Alex",E16)))</formula>
    </cfRule>
    <cfRule type="containsText" dxfId="22877" priority="1119" operator="containsText" text="Alan">
      <formula>NOT(ISERROR(SEARCH("Alan",E16)))</formula>
    </cfRule>
  </conditionalFormatting>
  <conditionalFormatting sqref="E16:E17">
    <cfRule type="containsText" dxfId="22876" priority="1087" operator="containsText" text="Giovana">
      <formula>NOT(ISERROR(SEARCH("Giovana",E16)))</formula>
    </cfRule>
  </conditionalFormatting>
  <conditionalFormatting sqref="F14:F15">
    <cfRule type="containsText" dxfId="22875" priority="1053" operator="containsText" text="Prof. 4">
      <formula>NOT(ISERROR(SEARCH("Prof. 4",F14)))</formula>
    </cfRule>
    <cfRule type="containsText" dxfId="22874" priority="1054" operator="containsText" text="Prof. 3">
      <formula>NOT(ISERROR(SEARCH("Prof. 3",F14)))</formula>
    </cfRule>
    <cfRule type="containsText" dxfId="22873" priority="1055" operator="containsText" text="Prof. 2">
      <formula>NOT(ISERROR(SEARCH("Prof. 2",F14)))</formula>
    </cfRule>
    <cfRule type="containsText" dxfId="22872" priority="1056" operator="containsText" text="Prof. 1">
      <formula>NOT(ISERROR(SEARCH("Prof. 1",F14)))</formula>
    </cfRule>
    <cfRule type="containsText" dxfId="22871" priority="1057" operator="containsText" text="Monica">
      <formula>NOT(ISERROR(SEARCH("Monica",F14)))</formula>
    </cfRule>
    <cfRule type="containsText" dxfId="22870" priority="1058" operator="containsText" text="Maike">
      <formula>NOT(ISERROR(SEARCH("Maike",F14)))</formula>
    </cfRule>
    <cfRule type="containsText" dxfId="22869" priority="1059" operator="containsText" text="Celso &amp; Vânia">
      <formula>NOT(ISERROR(SEARCH("Celso &amp; Vânia",F14)))</formula>
    </cfRule>
    <cfRule type="containsText" dxfId="22868" priority="1060" operator="containsText" text="Celso &amp; Mônica">
      <formula>NOT(ISERROR(SEARCH("Celso &amp; Mônica",F14)))</formula>
    </cfRule>
    <cfRule type="containsText" dxfId="22867" priority="1061" operator="containsText" text="Ana &amp; Matheus">
      <formula>NOT(ISERROR(SEARCH("Ana &amp; Matheus",F14)))</formula>
    </cfRule>
    <cfRule type="containsText" dxfId="22866" priority="1062" operator="containsText" text="Alan &amp; Vânia">
      <formula>NOT(ISERROR(SEARCH("Alan &amp; Vânia",F14)))</formula>
    </cfRule>
    <cfRule type="containsText" dxfId="22865" priority="1063" operator="containsText" text="Vânia">
      <formula>NOT(ISERROR(SEARCH("Vânia",F14)))</formula>
    </cfRule>
    <cfRule type="containsText" dxfId="22864" priority="1064" operator="containsText" text="Tamara">
      <formula>NOT(ISERROR(SEARCH("Tamara",F14)))</formula>
    </cfRule>
    <cfRule type="containsText" dxfId="22863" priority="1065" operator="containsText" text="Shirley">
      <formula>NOT(ISERROR(SEARCH("Shirley",F14)))</formula>
    </cfRule>
    <cfRule type="containsText" dxfId="22862" priority="1066" operator="containsText" text="Maurício">
      <formula>NOT(ISERROR(SEARCH("Maurício",F14)))</formula>
    </cfRule>
    <cfRule type="containsText" dxfId="22861" priority="1067" operator="containsText" text="Marília">
      <formula>NOT(ISERROR(SEARCH("Marília",F14)))</formula>
    </cfRule>
    <cfRule type="containsText" dxfId="22860" priority="1068" operator="containsText" text="Malu">
      <formula>NOT(ISERROR(SEARCH("Malu",F14)))</formula>
    </cfRule>
    <cfRule type="containsText" dxfId="22859" priority="1069" operator="containsText" text="Marcelo">
      <formula>NOT(ISERROR(SEARCH("Marcelo",F14)))</formula>
    </cfRule>
    <cfRule type="containsText" dxfId="22858" priority="1070" operator="containsText" text="Lilian">
      <formula>NOT(ISERROR(SEARCH("Lilian",F14)))</formula>
    </cfRule>
    <cfRule type="containsText" dxfId="22857" priority="1071" operator="containsText" text="Letícia">
      <formula>NOT(ISERROR(SEARCH("Letícia",F14)))</formula>
    </cfRule>
    <cfRule type="containsText" dxfId="22856" priority="1072" operator="containsText" text="Juliana">
      <formula>NOT(ISERROR(SEARCH("Juliana",F14)))</formula>
    </cfRule>
    <cfRule type="containsText" dxfId="22855" priority="1073" operator="containsText" text="João Pedro">
      <formula>NOT(ISERROR(SEARCH("João Pedro",F14)))</formula>
    </cfRule>
    <cfRule type="containsText" dxfId="22854" priority="1074" operator="containsText" text="Janaína">
      <formula>NOT(ISERROR(SEARCH("Janaína",F14)))</formula>
    </cfRule>
    <cfRule type="containsText" dxfId="22853" priority="1075" operator="containsText" text="Fátima">
      <formula>NOT(ISERROR(SEARCH("Fátima",F14)))</formula>
    </cfRule>
    <cfRule type="containsText" dxfId="22852" priority="1076" operator="containsText" text="Edgard">
      <formula>NOT(ISERROR(SEARCH("Edgard",F14)))</formula>
    </cfRule>
    <cfRule type="containsText" dxfId="22851" priority="1077" operator="containsText" text="Doriana">
      <formula>NOT(ISERROR(SEARCH("Doriana",F14)))</formula>
    </cfRule>
    <cfRule type="containsText" dxfId="22850" priority="1078" operator="containsText" text="Diana">
      <formula>NOT(ISERROR(SEARCH("Diana",F14)))</formula>
    </cfRule>
    <cfRule type="containsText" dxfId="22849" priority="1079" operator="containsText" text="Danilo">
      <formula>NOT(ISERROR(SEARCH("Danilo",F14)))</formula>
    </cfRule>
    <cfRule type="containsText" dxfId="22848" priority="1080" operator="containsText" text="Celso">
      <formula>NOT(ISERROR(SEARCH("Celso",F14)))</formula>
    </cfRule>
    <cfRule type="containsText" dxfId="22847" priority="1081" operator="containsText" text="Arnaldo">
      <formula>NOT(ISERROR(SEARCH("Arnaldo",F14)))</formula>
    </cfRule>
    <cfRule type="containsText" dxfId="22846" priority="1082" operator="containsText" text="Ana Carolina">
      <formula>NOT(ISERROR(SEARCH("Ana Carolina",F14)))</formula>
    </cfRule>
    <cfRule type="containsText" dxfId="22845" priority="1083" operator="containsText" text="Alex">
      <formula>NOT(ISERROR(SEARCH("Alex",F14)))</formula>
    </cfRule>
    <cfRule type="containsText" dxfId="22844" priority="1084" operator="containsText" text="Alan">
      <formula>NOT(ISERROR(SEARCH("Alan",F14)))</formula>
    </cfRule>
  </conditionalFormatting>
  <conditionalFormatting sqref="F14:F15">
    <cfRule type="containsText" dxfId="22843" priority="1052" operator="containsText" text="Giovana">
      <formula>NOT(ISERROR(SEARCH("Giovana",F14)))</formula>
    </cfRule>
  </conditionalFormatting>
  <conditionalFormatting sqref="F16:F17">
    <cfRule type="containsText" dxfId="22842" priority="1020" operator="containsText" text="Prof. 4">
      <formula>NOT(ISERROR(SEARCH("Prof. 4",F16)))</formula>
    </cfRule>
    <cfRule type="containsText" dxfId="22841" priority="1021" operator="containsText" text="Prof. 3">
      <formula>NOT(ISERROR(SEARCH("Prof. 3",F16)))</formula>
    </cfRule>
    <cfRule type="containsText" dxfId="22840" priority="1022" operator="containsText" text="Prof. 2">
      <formula>NOT(ISERROR(SEARCH("Prof. 2",F16)))</formula>
    </cfRule>
    <cfRule type="containsText" dxfId="22839" priority="1023" operator="containsText" text="Prof. 1">
      <formula>NOT(ISERROR(SEARCH("Prof. 1",F16)))</formula>
    </cfRule>
    <cfRule type="containsText" dxfId="22838" priority="1024" operator="containsText" text="Monica">
      <formula>NOT(ISERROR(SEARCH("Monica",F16)))</formula>
    </cfRule>
    <cfRule type="containsText" dxfId="22837" priority="1025" operator="containsText" text="Maike">
      <formula>NOT(ISERROR(SEARCH("Maike",F16)))</formula>
    </cfRule>
    <cfRule type="containsText" dxfId="22836" priority="1026" operator="containsText" text="Celso &amp; Vânia">
      <formula>NOT(ISERROR(SEARCH("Celso &amp; Vânia",F16)))</formula>
    </cfRule>
    <cfRule type="containsText" dxfId="22835" priority="1027" operator="containsText" text="Celso &amp; Mônica">
      <formula>NOT(ISERROR(SEARCH("Celso &amp; Mônica",F16)))</formula>
    </cfRule>
    <cfRule type="containsText" dxfId="22834" priority="1028" operator="containsText" text="Ana &amp; Matheus">
      <formula>NOT(ISERROR(SEARCH("Ana &amp; Matheus",F16)))</formula>
    </cfRule>
    <cfRule type="containsText" dxfId="22833" priority="1029" operator="containsText" text="Alan &amp; Vânia">
      <formula>NOT(ISERROR(SEARCH("Alan &amp; Vânia",F16)))</formula>
    </cfRule>
    <cfRule type="containsText" dxfId="22832" priority="1030" operator="containsText" text="Vânia">
      <formula>NOT(ISERROR(SEARCH("Vânia",F16)))</formula>
    </cfRule>
    <cfRule type="containsText" dxfId="22831" priority="1031" operator="containsText" text="Tamara">
      <formula>NOT(ISERROR(SEARCH("Tamara",F16)))</formula>
    </cfRule>
    <cfRule type="containsText" dxfId="22830" priority="1032" operator="containsText" text="Shirley">
      <formula>NOT(ISERROR(SEARCH("Shirley",F16)))</formula>
    </cfRule>
    <cfRule type="containsText" dxfId="22829" priority="1033" operator="containsText" text="Maurício">
      <formula>NOT(ISERROR(SEARCH("Maurício",F16)))</formula>
    </cfRule>
    <cfRule type="containsText" dxfId="22828" priority="1034" operator="containsText" text="Marília">
      <formula>NOT(ISERROR(SEARCH("Marília",F16)))</formula>
    </cfRule>
    <cfRule type="containsText" dxfId="22827" priority="1035" operator="containsText" text="Malu">
      <formula>NOT(ISERROR(SEARCH("Malu",F16)))</formula>
    </cfRule>
    <cfRule type="containsText" dxfId="22826" priority="1036" operator="containsText" text="Marcelo">
      <formula>NOT(ISERROR(SEARCH("Marcelo",F16)))</formula>
    </cfRule>
    <cfRule type="containsText" dxfId="22825" priority="1037" operator="containsText" text="Lilian">
      <formula>NOT(ISERROR(SEARCH("Lilian",F16)))</formula>
    </cfRule>
    <cfRule type="containsText" dxfId="22824" priority="1038" operator="containsText" text="Letícia">
      <formula>NOT(ISERROR(SEARCH("Letícia",F16)))</formula>
    </cfRule>
    <cfRule type="containsText" dxfId="22823" priority="1039" operator="containsText" text="Juliana">
      <formula>NOT(ISERROR(SEARCH("Juliana",F16)))</formula>
    </cfRule>
    <cfRule type="containsText" dxfId="22822" priority="1040" operator="containsText" text="João Pedro">
      <formula>NOT(ISERROR(SEARCH("João Pedro",F16)))</formula>
    </cfRule>
    <cfRule type="containsText" dxfId="22821" priority="1041" operator="containsText" text="Janaína">
      <formula>NOT(ISERROR(SEARCH("Janaína",F16)))</formula>
    </cfRule>
    <cfRule type="containsText" dxfId="22820" priority="1042" operator="containsText" text="Fátima">
      <formula>NOT(ISERROR(SEARCH("Fátima",F16)))</formula>
    </cfRule>
    <cfRule type="containsText" dxfId="22819" priority="1043" operator="containsText" text="Edgard">
      <formula>NOT(ISERROR(SEARCH("Edgard",F16)))</formula>
    </cfRule>
    <cfRule type="containsText" dxfId="22818" priority="1044" operator="containsText" text="Doriana">
      <formula>NOT(ISERROR(SEARCH("Doriana",F16)))</formula>
    </cfRule>
    <cfRule type="containsText" dxfId="22817" priority="1045" operator="containsText" text="Diana">
      <formula>NOT(ISERROR(SEARCH("Diana",F16)))</formula>
    </cfRule>
    <cfRule type="containsText" dxfId="22816" priority="1046" operator="containsText" text="Danilo">
      <formula>NOT(ISERROR(SEARCH("Danilo",F16)))</formula>
    </cfRule>
    <cfRule type="containsText" dxfId="22815" priority="1047" operator="containsText" text="Celso">
      <formula>NOT(ISERROR(SEARCH("Celso",F16)))</formula>
    </cfRule>
    <cfRule type="containsText" dxfId="22814" priority="1048" operator="containsText" text="Arnaldo">
      <formula>NOT(ISERROR(SEARCH("Arnaldo",F16)))</formula>
    </cfRule>
    <cfRule type="containsText" dxfId="22813" priority="1049" operator="containsText" text="Ana Carolina">
      <formula>NOT(ISERROR(SEARCH("Ana Carolina",F16)))</formula>
    </cfRule>
    <cfRule type="containsText" dxfId="22812" priority="1050" operator="containsText" text="Alex">
      <formula>NOT(ISERROR(SEARCH("Alex",F16)))</formula>
    </cfRule>
    <cfRule type="containsText" dxfId="22811" priority="1051" operator="containsText" text="Alan">
      <formula>NOT(ISERROR(SEARCH("Alan",F16)))</formula>
    </cfRule>
  </conditionalFormatting>
  <conditionalFormatting sqref="F16:F17">
    <cfRule type="containsText" dxfId="22810" priority="1019" operator="containsText" text="Giovana">
      <formula>NOT(ISERROR(SEARCH("Giovana",F16)))</formula>
    </cfRule>
  </conditionalFormatting>
  <conditionalFormatting sqref="F34:G37">
    <cfRule type="containsText" dxfId="22809" priority="985" operator="containsText" text="Prof. 4">
      <formula>NOT(ISERROR(SEARCH("Prof. 4",F34)))</formula>
    </cfRule>
    <cfRule type="containsText" dxfId="22808" priority="986" operator="containsText" text="Prof. 3">
      <formula>NOT(ISERROR(SEARCH("Prof. 3",F34)))</formula>
    </cfRule>
    <cfRule type="containsText" dxfId="22807" priority="987" operator="containsText" text="Prof. 2">
      <formula>NOT(ISERROR(SEARCH("Prof. 2",F34)))</formula>
    </cfRule>
    <cfRule type="containsText" dxfId="22806" priority="988" operator="containsText" text="Prof. 1">
      <formula>NOT(ISERROR(SEARCH("Prof. 1",F34)))</formula>
    </cfRule>
    <cfRule type="containsText" dxfId="22805" priority="989" operator="containsText" text="Monica">
      <formula>NOT(ISERROR(SEARCH("Monica",F34)))</formula>
    </cfRule>
    <cfRule type="containsText" dxfId="22804" priority="990" operator="containsText" text="Maike">
      <formula>NOT(ISERROR(SEARCH("Maike",F34)))</formula>
    </cfRule>
    <cfRule type="containsText" dxfId="22803" priority="991" operator="containsText" text="Celso &amp; Vânia">
      <formula>NOT(ISERROR(SEARCH("Celso &amp; Vânia",F34)))</formula>
    </cfRule>
    <cfRule type="containsText" dxfId="22802" priority="992" operator="containsText" text="Celso &amp; Mônica">
      <formula>NOT(ISERROR(SEARCH("Celso &amp; Mônica",F34)))</formula>
    </cfRule>
    <cfRule type="containsText" dxfId="22801" priority="993" operator="containsText" text="Ana &amp; Matheus">
      <formula>NOT(ISERROR(SEARCH("Ana &amp; Matheus",F34)))</formula>
    </cfRule>
    <cfRule type="containsText" dxfId="22800" priority="994" operator="containsText" text="Alan &amp; Vânia">
      <formula>NOT(ISERROR(SEARCH("Alan &amp; Vânia",F34)))</formula>
    </cfRule>
    <cfRule type="containsText" dxfId="22799" priority="995" operator="containsText" text="Vânia">
      <formula>NOT(ISERROR(SEARCH("Vânia",F34)))</formula>
    </cfRule>
    <cfRule type="containsText" dxfId="22798" priority="996" operator="containsText" text="Tamara">
      <formula>NOT(ISERROR(SEARCH("Tamara",F34)))</formula>
    </cfRule>
    <cfRule type="containsText" dxfId="22797" priority="997" operator="containsText" text="Shirley">
      <formula>NOT(ISERROR(SEARCH("Shirley",F34)))</formula>
    </cfRule>
    <cfRule type="containsText" dxfId="22796" priority="998" operator="containsText" text="Maurício">
      <formula>NOT(ISERROR(SEARCH("Maurício",F34)))</formula>
    </cfRule>
    <cfRule type="containsText" dxfId="22795" priority="999" operator="containsText" text="Marília">
      <formula>NOT(ISERROR(SEARCH("Marília",F34)))</formula>
    </cfRule>
    <cfRule type="containsText" dxfId="22794" priority="1000" operator="containsText" text="Malu">
      <formula>NOT(ISERROR(SEARCH("Malu",F34)))</formula>
    </cfRule>
    <cfRule type="containsText" dxfId="22793" priority="1001" operator="containsText" text="Marcelo">
      <formula>NOT(ISERROR(SEARCH("Marcelo",F34)))</formula>
    </cfRule>
    <cfRule type="containsText" dxfId="22792" priority="1002" operator="containsText" text="Lilian">
      <formula>NOT(ISERROR(SEARCH("Lilian",F34)))</formula>
    </cfRule>
    <cfRule type="containsText" dxfId="22791" priority="1003" operator="containsText" text="Letícia">
      <formula>NOT(ISERROR(SEARCH("Letícia",F34)))</formula>
    </cfRule>
    <cfRule type="containsText" dxfId="22790" priority="1004" operator="containsText" text="Juliana">
      <formula>NOT(ISERROR(SEARCH("Juliana",F34)))</formula>
    </cfRule>
    <cfRule type="containsText" dxfId="22789" priority="1005" operator="containsText" text="João Pedro">
      <formula>NOT(ISERROR(SEARCH("João Pedro",F34)))</formula>
    </cfRule>
    <cfRule type="containsText" dxfId="22788" priority="1006" operator="containsText" text="Janaína">
      <formula>NOT(ISERROR(SEARCH("Janaína",F34)))</formula>
    </cfRule>
    <cfRule type="containsText" dxfId="22787" priority="1007" operator="containsText" text="Fátima">
      <formula>NOT(ISERROR(SEARCH("Fátima",F34)))</formula>
    </cfRule>
    <cfRule type="containsText" dxfId="22786" priority="1008" operator="containsText" text="Edgard">
      <formula>NOT(ISERROR(SEARCH("Edgard",F34)))</formula>
    </cfRule>
    <cfRule type="containsText" dxfId="22785" priority="1009" operator="containsText" text="Doriana">
      <formula>NOT(ISERROR(SEARCH("Doriana",F34)))</formula>
    </cfRule>
    <cfRule type="containsText" dxfId="22784" priority="1010" operator="containsText" text="Diana">
      <formula>NOT(ISERROR(SEARCH("Diana",F34)))</formula>
    </cfRule>
    <cfRule type="containsText" dxfId="22783" priority="1011" operator="containsText" text="Danilo">
      <formula>NOT(ISERROR(SEARCH("Danilo",F34)))</formula>
    </cfRule>
    <cfRule type="containsText" dxfId="22782" priority="1012" operator="containsText" text="Celso">
      <formula>NOT(ISERROR(SEARCH("Celso",F34)))</formula>
    </cfRule>
    <cfRule type="containsText" dxfId="22781" priority="1013" operator="containsText" text="Arnaldo">
      <formula>NOT(ISERROR(SEARCH("Arnaldo",F34)))</formula>
    </cfRule>
    <cfRule type="containsText" dxfId="22780" priority="1014" operator="containsText" text="Ana Carolina">
      <formula>NOT(ISERROR(SEARCH("Ana Carolina",F34)))</formula>
    </cfRule>
    <cfRule type="containsText" dxfId="22779" priority="1015" operator="containsText" text="Alex">
      <formula>NOT(ISERROR(SEARCH("Alex",F34)))</formula>
    </cfRule>
    <cfRule type="containsText" dxfId="22778" priority="1016" operator="containsText" text="Alan">
      <formula>NOT(ISERROR(SEARCH("Alan",F34)))</formula>
    </cfRule>
  </conditionalFormatting>
  <conditionalFormatting sqref="F34:G37">
    <cfRule type="containsText" dxfId="22777" priority="984" operator="containsText" text="Giovana">
      <formula>NOT(ISERROR(SEARCH("Giovana",F34)))</formula>
    </cfRule>
  </conditionalFormatting>
  <conditionalFormatting sqref="D26:J31">
    <cfRule type="containsText" dxfId="22776" priority="948" operator="containsText" text="Prof. 4">
      <formula>NOT(ISERROR(SEARCH("Prof. 4",D26)))</formula>
    </cfRule>
    <cfRule type="containsText" dxfId="22775" priority="949" operator="containsText" text="Prof. 3">
      <formula>NOT(ISERROR(SEARCH("Prof. 3",D26)))</formula>
    </cfRule>
    <cfRule type="containsText" dxfId="22774" priority="950" operator="containsText" text="Prof. 2">
      <formula>NOT(ISERROR(SEARCH("Prof. 2",D26)))</formula>
    </cfRule>
    <cfRule type="containsText" dxfId="22773" priority="951" operator="containsText" text="Prof. 1">
      <formula>NOT(ISERROR(SEARCH("Prof. 1",D26)))</formula>
    </cfRule>
    <cfRule type="containsText" dxfId="22772" priority="952" operator="containsText" text="Monica">
      <formula>NOT(ISERROR(SEARCH("Monica",D26)))</formula>
    </cfRule>
    <cfRule type="containsText" dxfId="22771" priority="953" operator="containsText" text="Maike">
      <formula>NOT(ISERROR(SEARCH("Maike",D26)))</formula>
    </cfRule>
    <cfRule type="containsText" dxfId="22770" priority="954" operator="containsText" text="Celso &amp; Vânia">
      <formula>NOT(ISERROR(SEARCH("Celso &amp; Vânia",D26)))</formula>
    </cfRule>
    <cfRule type="containsText" dxfId="22769" priority="955" operator="containsText" text="Celso &amp; Mônica">
      <formula>NOT(ISERROR(SEARCH("Celso &amp; Mônica",D26)))</formula>
    </cfRule>
    <cfRule type="containsText" dxfId="22768" priority="956" operator="containsText" text="Ana &amp; Matheus">
      <formula>NOT(ISERROR(SEARCH("Ana &amp; Matheus",D26)))</formula>
    </cfRule>
    <cfRule type="containsText" dxfId="22767" priority="957" operator="containsText" text="Alan &amp; Vânia">
      <formula>NOT(ISERROR(SEARCH("Alan &amp; Vânia",D26)))</formula>
    </cfRule>
    <cfRule type="containsText" dxfId="22766" priority="958" operator="containsText" text="Vânia">
      <formula>NOT(ISERROR(SEARCH("Vânia",D26)))</formula>
    </cfRule>
    <cfRule type="containsText" dxfId="22765" priority="959" operator="containsText" text="Tamara">
      <formula>NOT(ISERROR(SEARCH("Tamara",D26)))</formula>
    </cfRule>
    <cfRule type="containsText" dxfId="22764" priority="960" operator="containsText" text="Shirley">
      <formula>NOT(ISERROR(SEARCH("Shirley",D26)))</formula>
    </cfRule>
    <cfRule type="containsText" dxfId="22763" priority="961" operator="containsText" text="Maurício">
      <formula>NOT(ISERROR(SEARCH("Maurício",D26)))</formula>
    </cfRule>
    <cfRule type="containsText" dxfId="22762" priority="962" operator="containsText" text="Marília">
      <formula>NOT(ISERROR(SEARCH("Marília",D26)))</formula>
    </cfRule>
    <cfRule type="containsText" dxfId="22761" priority="963" operator="containsText" text="Malu">
      <formula>NOT(ISERROR(SEARCH("Malu",D26)))</formula>
    </cfRule>
    <cfRule type="containsText" dxfId="22760" priority="964" operator="containsText" text="Marcelo">
      <formula>NOT(ISERROR(SEARCH("Marcelo",D26)))</formula>
    </cfRule>
    <cfRule type="containsText" dxfId="22759" priority="965" operator="containsText" text="Lilian">
      <formula>NOT(ISERROR(SEARCH("Lilian",D26)))</formula>
    </cfRule>
    <cfRule type="containsText" dxfId="22758" priority="966" operator="containsText" text="Letícia">
      <formula>NOT(ISERROR(SEARCH("Letícia",D26)))</formula>
    </cfRule>
    <cfRule type="containsText" dxfId="22757" priority="967" operator="containsText" text="Juliana">
      <formula>NOT(ISERROR(SEARCH("Juliana",D26)))</formula>
    </cfRule>
    <cfRule type="containsText" dxfId="22756" priority="968" operator="containsText" text="João Pedro">
      <formula>NOT(ISERROR(SEARCH("João Pedro",D26)))</formula>
    </cfRule>
    <cfRule type="containsText" dxfId="22755" priority="969" operator="containsText" text="Janaína">
      <formula>NOT(ISERROR(SEARCH("Janaína",D26)))</formula>
    </cfRule>
    <cfRule type="containsText" dxfId="22754" priority="970" operator="containsText" text="Fátima">
      <formula>NOT(ISERROR(SEARCH("Fátima",D26)))</formula>
    </cfRule>
    <cfRule type="containsText" dxfId="22753" priority="971" operator="containsText" text="Edgard">
      <formula>NOT(ISERROR(SEARCH("Edgard",D26)))</formula>
    </cfRule>
    <cfRule type="containsText" dxfId="22752" priority="972" operator="containsText" text="Doriana">
      <formula>NOT(ISERROR(SEARCH("Doriana",D26)))</formula>
    </cfRule>
    <cfRule type="containsText" dxfId="22751" priority="973" operator="containsText" text="Diana">
      <formula>NOT(ISERROR(SEARCH("Diana",D26)))</formula>
    </cfRule>
    <cfRule type="containsText" dxfId="22750" priority="974" operator="containsText" text="Danilo">
      <formula>NOT(ISERROR(SEARCH("Danilo",D26)))</formula>
    </cfRule>
    <cfRule type="containsText" dxfId="22749" priority="975" operator="containsText" text="Celso">
      <formula>NOT(ISERROR(SEARCH("Celso",D26)))</formula>
    </cfRule>
    <cfRule type="containsText" dxfId="22748" priority="976" operator="containsText" text="Arnaldo">
      <formula>NOT(ISERROR(SEARCH("Arnaldo",D26)))</formula>
    </cfRule>
    <cfRule type="containsText" dxfId="22747" priority="977" operator="containsText" text="Ana Carolina">
      <formula>NOT(ISERROR(SEARCH("Ana Carolina",D26)))</formula>
    </cfRule>
    <cfRule type="containsText" dxfId="22746" priority="978" operator="containsText" text="Alex">
      <formula>NOT(ISERROR(SEARCH("Alex",D26)))</formula>
    </cfRule>
    <cfRule type="containsText" dxfId="22745" priority="979" operator="containsText" text="Alan">
      <formula>NOT(ISERROR(SEARCH("Alan",D26)))</formula>
    </cfRule>
  </conditionalFormatting>
  <conditionalFormatting sqref="D26:J31">
    <cfRule type="containsText" dxfId="22744" priority="947" operator="containsText" text="Giovana">
      <formula>NOT(ISERROR(SEARCH("Giovana",D26)))</formula>
    </cfRule>
  </conditionalFormatting>
  <conditionalFormatting sqref="D8:J11 D6:D7 G6:J7">
    <cfRule type="containsText" dxfId="22743" priority="912" operator="containsText" text="Prof. 4">
      <formula>NOT(ISERROR(SEARCH("Prof. 4",D6)))</formula>
    </cfRule>
    <cfRule type="containsText" dxfId="22742" priority="913" operator="containsText" text="Prof. 3">
      <formula>NOT(ISERROR(SEARCH("Prof. 3",D6)))</formula>
    </cfRule>
    <cfRule type="containsText" dxfId="22741" priority="914" operator="containsText" text="Prof. 2">
      <formula>NOT(ISERROR(SEARCH("Prof. 2",D6)))</formula>
    </cfRule>
    <cfRule type="containsText" dxfId="22740" priority="915" operator="containsText" text="Prof. 1">
      <formula>NOT(ISERROR(SEARCH("Prof. 1",D6)))</formula>
    </cfRule>
    <cfRule type="containsText" dxfId="22739" priority="916" operator="containsText" text="Monica">
      <formula>NOT(ISERROR(SEARCH("Monica",D6)))</formula>
    </cfRule>
    <cfRule type="containsText" dxfId="22738" priority="917" operator="containsText" text="Maike">
      <formula>NOT(ISERROR(SEARCH("Maike",D6)))</formula>
    </cfRule>
    <cfRule type="containsText" dxfId="22737" priority="918" operator="containsText" text="Celso &amp; Vânia">
      <formula>NOT(ISERROR(SEARCH("Celso &amp; Vânia",D6)))</formula>
    </cfRule>
    <cfRule type="containsText" dxfId="22736" priority="919" operator="containsText" text="Celso &amp; Mônica">
      <formula>NOT(ISERROR(SEARCH("Celso &amp; Mônica",D6)))</formula>
    </cfRule>
    <cfRule type="containsText" dxfId="22735" priority="920" operator="containsText" text="Ana &amp; Matheus">
      <formula>NOT(ISERROR(SEARCH("Ana &amp; Matheus",D6)))</formula>
    </cfRule>
    <cfRule type="containsText" dxfId="22734" priority="921" operator="containsText" text="Alan &amp; Vânia">
      <formula>NOT(ISERROR(SEARCH("Alan &amp; Vânia",D6)))</formula>
    </cfRule>
    <cfRule type="containsText" dxfId="22733" priority="922" operator="containsText" text="Vânia">
      <formula>NOT(ISERROR(SEARCH("Vânia",D6)))</formula>
    </cfRule>
    <cfRule type="containsText" dxfId="22732" priority="923" operator="containsText" text="Tamara">
      <formula>NOT(ISERROR(SEARCH("Tamara",D6)))</formula>
    </cfRule>
    <cfRule type="containsText" dxfId="22731" priority="924" operator="containsText" text="Shirley">
      <formula>NOT(ISERROR(SEARCH("Shirley",D6)))</formula>
    </cfRule>
    <cfRule type="containsText" dxfId="22730" priority="925" operator="containsText" text="Maurício">
      <formula>NOT(ISERROR(SEARCH("Maurício",D6)))</formula>
    </cfRule>
    <cfRule type="containsText" dxfId="22729" priority="926" operator="containsText" text="Marília">
      <formula>NOT(ISERROR(SEARCH("Marília",D6)))</formula>
    </cfRule>
    <cfRule type="containsText" dxfId="22728" priority="927" operator="containsText" text="Malu">
      <formula>NOT(ISERROR(SEARCH("Malu",D6)))</formula>
    </cfRule>
    <cfRule type="containsText" dxfId="22727" priority="928" operator="containsText" text="Marcelo">
      <formula>NOT(ISERROR(SEARCH("Marcelo",D6)))</formula>
    </cfRule>
    <cfRule type="containsText" dxfId="22726" priority="929" operator="containsText" text="Lilian">
      <formula>NOT(ISERROR(SEARCH("Lilian",D6)))</formula>
    </cfRule>
    <cfRule type="containsText" dxfId="22725" priority="930" operator="containsText" text="Letícia">
      <formula>NOT(ISERROR(SEARCH("Letícia",D6)))</formula>
    </cfRule>
    <cfRule type="containsText" dxfId="22724" priority="931" operator="containsText" text="Juliana">
      <formula>NOT(ISERROR(SEARCH("Juliana",D6)))</formula>
    </cfRule>
    <cfRule type="containsText" dxfId="22723" priority="932" operator="containsText" text="João Pedro">
      <formula>NOT(ISERROR(SEARCH("João Pedro",D6)))</formula>
    </cfRule>
    <cfRule type="containsText" dxfId="22722" priority="933" operator="containsText" text="Janaína">
      <formula>NOT(ISERROR(SEARCH("Janaína",D6)))</formula>
    </cfRule>
    <cfRule type="containsText" dxfId="22721" priority="934" operator="containsText" text="Fátima">
      <formula>NOT(ISERROR(SEARCH("Fátima",D6)))</formula>
    </cfRule>
    <cfRule type="containsText" dxfId="22720" priority="935" operator="containsText" text="Edgard">
      <formula>NOT(ISERROR(SEARCH("Edgard",D6)))</formula>
    </cfRule>
    <cfRule type="containsText" dxfId="22719" priority="936" operator="containsText" text="Doriana">
      <formula>NOT(ISERROR(SEARCH("Doriana",D6)))</formula>
    </cfRule>
    <cfRule type="containsText" dxfId="22718" priority="937" operator="containsText" text="Diana">
      <formula>NOT(ISERROR(SEARCH("Diana",D6)))</formula>
    </cfRule>
    <cfRule type="containsText" dxfId="22717" priority="938" operator="containsText" text="Danilo">
      <formula>NOT(ISERROR(SEARCH("Danilo",D6)))</formula>
    </cfRule>
    <cfRule type="containsText" dxfId="22716" priority="939" operator="containsText" text="Celso">
      <formula>NOT(ISERROR(SEARCH("Celso",D6)))</formula>
    </cfRule>
    <cfRule type="containsText" dxfId="22715" priority="940" operator="containsText" text="Arnaldo">
      <formula>NOT(ISERROR(SEARCH("Arnaldo",D6)))</formula>
    </cfRule>
    <cfRule type="containsText" dxfId="22714" priority="941" operator="containsText" text="Ana Carolina">
      <formula>NOT(ISERROR(SEARCH("Ana Carolina",D6)))</formula>
    </cfRule>
    <cfRule type="containsText" dxfId="22713" priority="942" operator="containsText" text="Alex">
      <formula>NOT(ISERROR(SEARCH("Alex",D6)))</formula>
    </cfRule>
    <cfRule type="containsText" dxfId="22712" priority="943" operator="containsText" text="Alan">
      <formula>NOT(ISERROR(SEARCH("Alan",D6)))</formula>
    </cfRule>
  </conditionalFormatting>
  <conditionalFormatting sqref="D8:J11 D6:D7 G6:J7">
    <cfRule type="containsText" dxfId="22711" priority="911" operator="containsText" text="Giovana">
      <formula>NOT(ISERROR(SEARCH("Giovana",D6)))</formula>
    </cfRule>
  </conditionalFormatting>
  <conditionalFormatting sqref="D18:F21">
    <cfRule type="containsText" dxfId="22710" priority="876" operator="containsText" text="Prof. 4">
      <formula>NOT(ISERROR(SEARCH("Prof. 4",D18)))</formula>
    </cfRule>
    <cfRule type="containsText" dxfId="22709" priority="877" operator="containsText" text="Prof. 3">
      <formula>NOT(ISERROR(SEARCH("Prof. 3",D18)))</formula>
    </cfRule>
    <cfRule type="containsText" dxfId="22708" priority="878" operator="containsText" text="Prof. 2">
      <formula>NOT(ISERROR(SEARCH("Prof. 2",D18)))</formula>
    </cfRule>
    <cfRule type="containsText" dxfId="22707" priority="879" operator="containsText" text="Prof. 1">
      <formula>NOT(ISERROR(SEARCH("Prof. 1",D18)))</formula>
    </cfRule>
    <cfRule type="containsText" dxfId="22706" priority="880" operator="containsText" text="Monica">
      <formula>NOT(ISERROR(SEARCH("Monica",D18)))</formula>
    </cfRule>
    <cfRule type="containsText" dxfId="22705" priority="881" operator="containsText" text="Maike">
      <formula>NOT(ISERROR(SEARCH("Maike",D18)))</formula>
    </cfRule>
    <cfRule type="containsText" dxfId="22704" priority="882" operator="containsText" text="Celso &amp; Vânia">
      <formula>NOT(ISERROR(SEARCH("Celso &amp; Vânia",D18)))</formula>
    </cfRule>
    <cfRule type="containsText" dxfId="22703" priority="883" operator="containsText" text="Celso &amp; Mônica">
      <formula>NOT(ISERROR(SEARCH("Celso &amp; Mônica",D18)))</formula>
    </cfRule>
    <cfRule type="containsText" dxfId="22702" priority="884" operator="containsText" text="Ana &amp; Matheus">
      <formula>NOT(ISERROR(SEARCH("Ana &amp; Matheus",D18)))</formula>
    </cfRule>
    <cfRule type="containsText" dxfId="22701" priority="885" operator="containsText" text="Alan &amp; Vânia">
      <formula>NOT(ISERROR(SEARCH("Alan &amp; Vânia",D18)))</formula>
    </cfRule>
    <cfRule type="containsText" dxfId="22700" priority="886" operator="containsText" text="Vânia">
      <formula>NOT(ISERROR(SEARCH("Vânia",D18)))</formula>
    </cfRule>
    <cfRule type="containsText" dxfId="22699" priority="887" operator="containsText" text="Tamara">
      <formula>NOT(ISERROR(SEARCH("Tamara",D18)))</formula>
    </cfRule>
    <cfRule type="containsText" dxfId="22698" priority="888" operator="containsText" text="Shirley">
      <formula>NOT(ISERROR(SEARCH("Shirley",D18)))</formula>
    </cfRule>
    <cfRule type="containsText" dxfId="22697" priority="889" operator="containsText" text="Maurício">
      <formula>NOT(ISERROR(SEARCH("Maurício",D18)))</formula>
    </cfRule>
    <cfRule type="containsText" dxfId="22696" priority="890" operator="containsText" text="Marília">
      <formula>NOT(ISERROR(SEARCH("Marília",D18)))</formula>
    </cfRule>
    <cfRule type="containsText" dxfId="22695" priority="891" operator="containsText" text="Malu">
      <formula>NOT(ISERROR(SEARCH("Malu",D18)))</formula>
    </cfRule>
    <cfRule type="containsText" dxfId="22694" priority="892" operator="containsText" text="Marcelo">
      <formula>NOT(ISERROR(SEARCH("Marcelo",D18)))</formula>
    </cfRule>
    <cfRule type="containsText" dxfId="22693" priority="893" operator="containsText" text="Lilian">
      <formula>NOT(ISERROR(SEARCH("Lilian",D18)))</formula>
    </cfRule>
    <cfRule type="containsText" dxfId="22692" priority="894" operator="containsText" text="Letícia">
      <formula>NOT(ISERROR(SEARCH("Letícia",D18)))</formula>
    </cfRule>
    <cfRule type="containsText" dxfId="22691" priority="895" operator="containsText" text="Juliana">
      <formula>NOT(ISERROR(SEARCH("Juliana",D18)))</formula>
    </cfRule>
    <cfRule type="containsText" dxfId="22690" priority="896" operator="containsText" text="João Pedro">
      <formula>NOT(ISERROR(SEARCH("João Pedro",D18)))</formula>
    </cfRule>
    <cfRule type="containsText" dxfId="22689" priority="897" operator="containsText" text="Janaína">
      <formula>NOT(ISERROR(SEARCH("Janaína",D18)))</formula>
    </cfRule>
    <cfRule type="containsText" dxfId="22688" priority="898" operator="containsText" text="Fátima">
      <formula>NOT(ISERROR(SEARCH("Fátima",D18)))</formula>
    </cfRule>
    <cfRule type="containsText" dxfId="22687" priority="899" operator="containsText" text="Edgard">
      <formula>NOT(ISERROR(SEARCH("Edgard",D18)))</formula>
    </cfRule>
    <cfRule type="containsText" dxfId="22686" priority="900" operator="containsText" text="Doriana">
      <formula>NOT(ISERROR(SEARCH("Doriana",D18)))</formula>
    </cfRule>
    <cfRule type="containsText" dxfId="22685" priority="901" operator="containsText" text="Diana">
      <formula>NOT(ISERROR(SEARCH("Diana",D18)))</formula>
    </cfRule>
    <cfRule type="containsText" dxfId="22684" priority="902" operator="containsText" text="Danilo">
      <formula>NOT(ISERROR(SEARCH("Danilo",D18)))</formula>
    </cfRule>
    <cfRule type="containsText" dxfId="22683" priority="903" operator="containsText" text="Celso">
      <formula>NOT(ISERROR(SEARCH("Celso",D18)))</formula>
    </cfRule>
    <cfRule type="containsText" dxfId="22682" priority="904" operator="containsText" text="Arnaldo">
      <formula>NOT(ISERROR(SEARCH("Arnaldo",D18)))</formula>
    </cfRule>
    <cfRule type="containsText" dxfId="22681" priority="905" operator="containsText" text="Ana Carolina">
      <formula>NOT(ISERROR(SEARCH("Ana Carolina",D18)))</formula>
    </cfRule>
    <cfRule type="containsText" dxfId="22680" priority="906" operator="containsText" text="Alex">
      <formula>NOT(ISERROR(SEARCH("Alex",D18)))</formula>
    </cfRule>
    <cfRule type="containsText" dxfId="22679" priority="907" operator="containsText" text="Alan">
      <formula>NOT(ISERROR(SEARCH("Alan",D18)))</formula>
    </cfRule>
  </conditionalFormatting>
  <conditionalFormatting sqref="D18:F21">
    <cfRule type="containsText" dxfId="22678" priority="875" operator="containsText" text="Giovana">
      <formula>NOT(ISERROR(SEARCH("Giovana",D18)))</formula>
    </cfRule>
  </conditionalFormatting>
  <conditionalFormatting sqref="H20:J21 I18:J19">
    <cfRule type="containsText" dxfId="22677" priority="804" operator="containsText" text="Prof. 4">
      <formula>NOT(ISERROR(SEARCH("Prof. 4",H18)))</formula>
    </cfRule>
    <cfRule type="containsText" dxfId="22676" priority="805" operator="containsText" text="Prof. 3">
      <formula>NOT(ISERROR(SEARCH("Prof. 3",H18)))</formula>
    </cfRule>
    <cfRule type="containsText" dxfId="22675" priority="806" operator="containsText" text="Prof. 2">
      <formula>NOT(ISERROR(SEARCH("Prof. 2",H18)))</formula>
    </cfRule>
    <cfRule type="containsText" dxfId="22674" priority="807" operator="containsText" text="Prof. 1">
      <formula>NOT(ISERROR(SEARCH("Prof. 1",H18)))</formula>
    </cfRule>
    <cfRule type="containsText" dxfId="22673" priority="808" operator="containsText" text="Monica">
      <formula>NOT(ISERROR(SEARCH("Monica",H18)))</formula>
    </cfRule>
    <cfRule type="containsText" dxfId="22672" priority="809" operator="containsText" text="Maike">
      <formula>NOT(ISERROR(SEARCH("Maike",H18)))</formula>
    </cfRule>
    <cfRule type="containsText" dxfId="22671" priority="810" operator="containsText" text="Celso &amp; Vânia">
      <formula>NOT(ISERROR(SEARCH("Celso &amp; Vânia",H18)))</formula>
    </cfRule>
    <cfRule type="containsText" dxfId="22670" priority="811" operator="containsText" text="Celso &amp; Mônica">
      <formula>NOT(ISERROR(SEARCH("Celso &amp; Mônica",H18)))</formula>
    </cfRule>
    <cfRule type="containsText" dxfId="22669" priority="812" operator="containsText" text="Ana &amp; Matheus">
      <formula>NOT(ISERROR(SEARCH("Ana &amp; Matheus",H18)))</formula>
    </cfRule>
    <cfRule type="containsText" dxfId="22668" priority="813" operator="containsText" text="Alan &amp; Vânia">
      <formula>NOT(ISERROR(SEARCH("Alan &amp; Vânia",H18)))</formula>
    </cfRule>
    <cfRule type="containsText" dxfId="22667" priority="814" operator="containsText" text="Vânia">
      <formula>NOT(ISERROR(SEARCH("Vânia",H18)))</formula>
    </cfRule>
    <cfRule type="containsText" dxfId="22666" priority="815" operator="containsText" text="Tamara">
      <formula>NOT(ISERROR(SEARCH("Tamara",H18)))</formula>
    </cfRule>
    <cfRule type="containsText" dxfId="22665" priority="816" operator="containsText" text="Shirley">
      <formula>NOT(ISERROR(SEARCH("Shirley",H18)))</formula>
    </cfRule>
    <cfRule type="containsText" dxfId="22664" priority="817" operator="containsText" text="Maurício">
      <formula>NOT(ISERROR(SEARCH("Maurício",H18)))</formula>
    </cfRule>
    <cfRule type="containsText" dxfId="22663" priority="818" operator="containsText" text="Marília">
      <formula>NOT(ISERROR(SEARCH("Marília",H18)))</formula>
    </cfRule>
    <cfRule type="containsText" dxfId="22662" priority="819" operator="containsText" text="Malu">
      <formula>NOT(ISERROR(SEARCH("Malu",H18)))</formula>
    </cfRule>
    <cfRule type="containsText" dxfId="22661" priority="820" operator="containsText" text="Marcelo">
      <formula>NOT(ISERROR(SEARCH("Marcelo",H18)))</formula>
    </cfRule>
    <cfRule type="containsText" dxfId="22660" priority="821" operator="containsText" text="Lilian">
      <formula>NOT(ISERROR(SEARCH("Lilian",H18)))</formula>
    </cfRule>
    <cfRule type="containsText" dxfId="22659" priority="822" operator="containsText" text="Letícia">
      <formula>NOT(ISERROR(SEARCH("Letícia",H18)))</formula>
    </cfRule>
    <cfRule type="containsText" dxfId="22658" priority="823" operator="containsText" text="Juliana">
      <formula>NOT(ISERROR(SEARCH("Juliana",H18)))</formula>
    </cfRule>
    <cfRule type="containsText" dxfId="22657" priority="824" operator="containsText" text="João Pedro">
      <formula>NOT(ISERROR(SEARCH("João Pedro",H18)))</formula>
    </cfRule>
    <cfRule type="containsText" dxfId="22656" priority="825" operator="containsText" text="Janaína">
      <formula>NOT(ISERROR(SEARCH("Janaína",H18)))</formula>
    </cfRule>
    <cfRule type="containsText" dxfId="22655" priority="826" operator="containsText" text="Fátima">
      <formula>NOT(ISERROR(SEARCH("Fátima",H18)))</formula>
    </cfRule>
    <cfRule type="containsText" dxfId="22654" priority="827" operator="containsText" text="Edgard">
      <formula>NOT(ISERROR(SEARCH("Edgard",H18)))</formula>
    </cfRule>
    <cfRule type="containsText" dxfId="22653" priority="828" operator="containsText" text="Doriana">
      <formula>NOT(ISERROR(SEARCH("Doriana",H18)))</formula>
    </cfRule>
    <cfRule type="containsText" dxfId="22652" priority="829" operator="containsText" text="Diana">
      <formula>NOT(ISERROR(SEARCH("Diana",H18)))</formula>
    </cfRule>
    <cfRule type="containsText" dxfId="22651" priority="830" operator="containsText" text="Danilo">
      <formula>NOT(ISERROR(SEARCH("Danilo",H18)))</formula>
    </cfRule>
    <cfRule type="containsText" dxfId="22650" priority="831" operator="containsText" text="Celso">
      <formula>NOT(ISERROR(SEARCH("Celso",H18)))</formula>
    </cfRule>
    <cfRule type="containsText" dxfId="22649" priority="832" operator="containsText" text="Arnaldo">
      <formula>NOT(ISERROR(SEARCH("Arnaldo",H18)))</formula>
    </cfRule>
    <cfRule type="containsText" dxfId="22648" priority="833" operator="containsText" text="Ana Carolina">
      <formula>NOT(ISERROR(SEARCH("Ana Carolina",H18)))</formula>
    </cfRule>
    <cfRule type="containsText" dxfId="22647" priority="834" operator="containsText" text="Alex">
      <formula>NOT(ISERROR(SEARCH("Alex",H18)))</formula>
    </cfRule>
    <cfRule type="containsText" dxfId="22646" priority="835" operator="containsText" text="Alan">
      <formula>NOT(ISERROR(SEARCH("Alan",H18)))</formula>
    </cfRule>
  </conditionalFormatting>
  <conditionalFormatting sqref="H20:J21 I18:J19">
    <cfRule type="containsText" dxfId="22645" priority="803" operator="containsText" text="Giovana">
      <formula>NOT(ISERROR(SEARCH("Giovana",H18)))</formula>
    </cfRule>
  </conditionalFormatting>
  <conditionalFormatting sqref="D38:E41">
    <cfRule type="containsText" dxfId="22644" priority="768" operator="containsText" text="Prof. 4">
      <formula>NOT(ISERROR(SEARCH("Prof. 4",D38)))</formula>
    </cfRule>
    <cfRule type="containsText" dxfId="22643" priority="769" operator="containsText" text="Prof. 3">
      <formula>NOT(ISERROR(SEARCH("Prof. 3",D38)))</formula>
    </cfRule>
    <cfRule type="containsText" dxfId="22642" priority="770" operator="containsText" text="Prof. 2">
      <formula>NOT(ISERROR(SEARCH("Prof. 2",D38)))</formula>
    </cfRule>
    <cfRule type="containsText" dxfId="22641" priority="771" operator="containsText" text="Prof. 1">
      <formula>NOT(ISERROR(SEARCH("Prof. 1",D38)))</formula>
    </cfRule>
    <cfRule type="containsText" dxfId="22640" priority="772" operator="containsText" text="Monica">
      <formula>NOT(ISERROR(SEARCH("Monica",D38)))</formula>
    </cfRule>
    <cfRule type="containsText" dxfId="22639" priority="773" operator="containsText" text="Maike">
      <formula>NOT(ISERROR(SEARCH("Maike",D38)))</formula>
    </cfRule>
    <cfRule type="containsText" dxfId="22638" priority="774" operator="containsText" text="Celso &amp; Vânia">
      <formula>NOT(ISERROR(SEARCH("Celso &amp; Vânia",D38)))</formula>
    </cfRule>
    <cfRule type="containsText" dxfId="22637" priority="775" operator="containsText" text="Celso &amp; Mônica">
      <formula>NOT(ISERROR(SEARCH("Celso &amp; Mônica",D38)))</formula>
    </cfRule>
    <cfRule type="containsText" dxfId="22636" priority="776" operator="containsText" text="Ana &amp; Matheus">
      <formula>NOT(ISERROR(SEARCH("Ana &amp; Matheus",D38)))</formula>
    </cfRule>
    <cfRule type="containsText" dxfId="22635" priority="777" operator="containsText" text="Alan &amp; Vânia">
      <formula>NOT(ISERROR(SEARCH("Alan &amp; Vânia",D38)))</formula>
    </cfRule>
    <cfRule type="containsText" dxfId="22634" priority="778" operator="containsText" text="Vânia">
      <formula>NOT(ISERROR(SEARCH("Vânia",D38)))</formula>
    </cfRule>
    <cfRule type="containsText" dxfId="22633" priority="779" operator="containsText" text="Tamara">
      <formula>NOT(ISERROR(SEARCH("Tamara",D38)))</formula>
    </cfRule>
    <cfRule type="containsText" dxfId="22632" priority="780" operator="containsText" text="Shirley">
      <formula>NOT(ISERROR(SEARCH("Shirley",D38)))</formula>
    </cfRule>
    <cfRule type="containsText" dxfId="22631" priority="781" operator="containsText" text="Maurício">
      <formula>NOT(ISERROR(SEARCH("Maurício",D38)))</formula>
    </cfRule>
    <cfRule type="containsText" dxfId="22630" priority="782" operator="containsText" text="Marília">
      <formula>NOT(ISERROR(SEARCH("Marília",D38)))</formula>
    </cfRule>
    <cfRule type="containsText" dxfId="22629" priority="783" operator="containsText" text="Malu">
      <formula>NOT(ISERROR(SEARCH("Malu",D38)))</formula>
    </cfRule>
    <cfRule type="containsText" dxfId="22628" priority="784" operator="containsText" text="Marcelo">
      <formula>NOT(ISERROR(SEARCH("Marcelo",D38)))</formula>
    </cfRule>
    <cfRule type="containsText" dxfId="22627" priority="785" operator="containsText" text="Lilian">
      <formula>NOT(ISERROR(SEARCH("Lilian",D38)))</formula>
    </cfRule>
    <cfRule type="containsText" dxfId="22626" priority="786" operator="containsText" text="Letícia">
      <formula>NOT(ISERROR(SEARCH("Letícia",D38)))</formula>
    </cfRule>
    <cfRule type="containsText" dxfId="22625" priority="787" operator="containsText" text="Juliana">
      <formula>NOT(ISERROR(SEARCH("Juliana",D38)))</formula>
    </cfRule>
    <cfRule type="containsText" dxfId="22624" priority="788" operator="containsText" text="João Pedro">
      <formula>NOT(ISERROR(SEARCH("João Pedro",D38)))</formula>
    </cfRule>
    <cfRule type="containsText" dxfId="22623" priority="789" operator="containsText" text="Janaína">
      <formula>NOT(ISERROR(SEARCH("Janaína",D38)))</formula>
    </cfRule>
    <cfRule type="containsText" dxfId="22622" priority="790" operator="containsText" text="Fátima">
      <formula>NOT(ISERROR(SEARCH("Fátima",D38)))</formula>
    </cfRule>
    <cfRule type="containsText" dxfId="22621" priority="791" operator="containsText" text="Edgard">
      <formula>NOT(ISERROR(SEARCH("Edgard",D38)))</formula>
    </cfRule>
    <cfRule type="containsText" dxfId="22620" priority="792" operator="containsText" text="Doriana">
      <formula>NOT(ISERROR(SEARCH("Doriana",D38)))</formula>
    </cfRule>
    <cfRule type="containsText" dxfId="22619" priority="793" operator="containsText" text="Diana">
      <formula>NOT(ISERROR(SEARCH("Diana",D38)))</formula>
    </cfRule>
    <cfRule type="containsText" dxfId="22618" priority="794" operator="containsText" text="Danilo">
      <formula>NOT(ISERROR(SEARCH("Danilo",D38)))</formula>
    </cfRule>
    <cfRule type="containsText" dxfId="22617" priority="795" operator="containsText" text="Celso">
      <formula>NOT(ISERROR(SEARCH("Celso",D38)))</formula>
    </cfRule>
    <cfRule type="containsText" dxfId="22616" priority="796" operator="containsText" text="Arnaldo">
      <formula>NOT(ISERROR(SEARCH("Arnaldo",D38)))</formula>
    </cfRule>
    <cfRule type="containsText" dxfId="22615" priority="797" operator="containsText" text="Ana Carolina">
      <formula>NOT(ISERROR(SEARCH("Ana Carolina",D38)))</formula>
    </cfRule>
    <cfRule type="containsText" dxfId="22614" priority="798" operator="containsText" text="Alex">
      <formula>NOT(ISERROR(SEARCH("Alex",D38)))</formula>
    </cfRule>
    <cfRule type="containsText" dxfId="22613" priority="799" operator="containsText" text="Alan">
      <formula>NOT(ISERROR(SEARCH("Alan",D38)))</formula>
    </cfRule>
  </conditionalFormatting>
  <conditionalFormatting sqref="D38:E41">
    <cfRule type="containsText" dxfId="22612" priority="767" operator="containsText" text="Giovana">
      <formula>NOT(ISERROR(SEARCH("Giovana",D38)))</formula>
    </cfRule>
  </conditionalFormatting>
  <conditionalFormatting sqref="F38:G41">
    <cfRule type="containsText" dxfId="22611" priority="732" operator="containsText" text="Prof. 4">
      <formula>NOT(ISERROR(SEARCH("Prof. 4",F38)))</formula>
    </cfRule>
    <cfRule type="containsText" dxfId="22610" priority="733" operator="containsText" text="Prof. 3">
      <formula>NOT(ISERROR(SEARCH("Prof. 3",F38)))</formula>
    </cfRule>
    <cfRule type="containsText" dxfId="22609" priority="734" operator="containsText" text="Prof. 2">
      <formula>NOT(ISERROR(SEARCH("Prof. 2",F38)))</formula>
    </cfRule>
    <cfRule type="containsText" dxfId="22608" priority="735" operator="containsText" text="Prof. 1">
      <formula>NOT(ISERROR(SEARCH("Prof. 1",F38)))</formula>
    </cfRule>
    <cfRule type="containsText" dxfId="22607" priority="736" operator="containsText" text="Monica">
      <formula>NOT(ISERROR(SEARCH("Monica",F38)))</formula>
    </cfRule>
    <cfRule type="containsText" dxfId="22606" priority="737" operator="containsText" text="Maike">
      <formula>NOT(ISERROR(SEARCH("Maike",F38)))</formula>
    </cfRule>
    <cfRule type="containsText" dxfId="22605" priority="738" operator="containsText" text="Celso &amp; Vânia">
      <formula>NOT(ISERROR(SEARCH("Celso &amp; Vânia",F38)))</formula>
    </cfRule>
    <cfRule type="containsText" dxfId="22604" priority="739" operator="containsText" text="Celso &amp; Mônica">
      <formula>NOT(ISERROR(SEARCH("Celso &amp; Mônica",F38)))</formula>
    </cfRule>
    <cfRule type="containsText" dxfId="22603" priority="740" operator="containsText" text="Ana &amp; Matheus">
      <formula>NOT(ISERROR(SEARCH("Ana &amp; Matheus",F38)))</formula>
    </cfRule>
    <cfRule type="containsText" dxfId="22602" priority="741" operator="containsText" text="Alan &amp; Vânia">
      <formula>NOT(ISERROR(SEARCH("Alan &amp; Vânia",F38)))</formula>
    </cfRule>
    <cfRule type="containsText" dxfId="22601" priority="742" operator="containsText" text="Vânia">
      <formula>NOT(ISERROR(SEARCH("Vânia",F38)))</formula>
    </cfRule>
    <cfRule type="containsText" dxfId="22600" priority="743" operator="containsText" text="Tamara">
      <formula>NOT(ISERROR(SEARCH("Tamara",F38)))</formula>
    </cfRule>
    <cfRule type="containsText" dxfId="22599" priority="744" operator="containsText" text="Shirley">
      <formula>NOT(ISERROR(SEARCH("Shirley",F38)))</formula>
    </cfRule>
    <cfRule type="containsText" dxfId="22598" priority="745" operator="containsText" text="Maurício">
      <formula>NOT(ISERROR(SEARCH("Maurício",F38)))</formula>
    </cfRule>
    <cfRule type="containsText" dxfId="22597" priority="746" operator="containsText" text="Marília">
      <formula>NOT(ISERROR(SEARCH("Marília",F38)))</formula>
    </cfRule>
    <cfRule type="containsText" dxfId="22596" priority="747" operator="containsText" text="Malu">
      <formula>NOT(ISERROR(SEARCH("Malu",F38)))</formula>
    </cfRule>
    <cfRule type="containsText" dxfId="22595" priority="748" operator="containsText" text="Marcelo">
      <formula>NOT(ISERROR(SEARCH("Marcelo",F38)))</formula>
    </cfRule>
    <cfRule type="containsText" dxfId="22594" priority="749" operator="containsText" text="Lilian">
      <formula>NOT(ISERROR(SEARCH("Lilian",F38)))</formula>
    </cfRule>
    <cfRule type="containsText" dxfId="22593" priority="750" operator="containsText" text="Letícia">
      <formula>NOT(ISERROR(SEARCH("Letícia",F38)))</formula>
    </cfRule>
    <cfRule type="containsText" dxfId="22592" priority="751" operator="containsText" text="Juliana">
      <formula>NOT(ISERROR(SEARCH("Juliana",F38)))</formula>
    </cfRule>
    <cfRule type="containsText" dxfId="22591" priority="752" operator="containsText" text="João Pedro">
      <formula>NOT(ISERROR(SEARCH("João Pedro",F38)))</formula>
    </cfRule>
    <cfRule type="containsText" dxfId="22590" priority="753" operator="containsText" text="Janaína">
      <formula>NOT(ISERROR(SEARCH("Janaína",F38)))</formula>
    </cfRule>
    <cfRule type="containsText" dxfId="22589" priority="754" operator="containsText" text="Fátima">
      <formula>NOT(ISERROR(SEARCH("Fátima",F38)))</formula>
    </cfRule>
    <cfRule type="containsText" dxfId="22588" priority="755" operator="containsText" text="Edgard">
      <formula>NOT(ISERROR(SEARCH("Edgard",F38)))</formula>
    </cfRule>
    <cfRule type="containsText" dxfId="22587" priority="756" operator="containsText" text="Doriana">
      <formula>NOT(ISERROR(SEARCH("Doriana",F38)))</formula>
    </cfRule>
    <cfRule type="containsText" dxfId="22586" priority="757" operator="containsText" text="Diana">
      <formula>NOT(ISERROR(SEARCH("Diana",F38)))</formula>
    </cfRule>
    <cfRule type="containsText" dxfId="22585" priority="758" operator="containsText" text="Danilo">
      <formula>NOT(ISERROR(SEARCH("Danilo",F38)))</formula>
    </cfRule>
    <cfRule type="containsText" dxfId="22584" priority="759" operator="containsText" text="Celso">
      <formula>NOT(ISERROR(SEARCH("Celso",F38)))</formula>
    </cfRule>
    <cfRule type="containsText" dxfId="22583" priority="760" operator="containsText" text="Arnaldo">
      <formula>NOT(ISERROR(SEARCH("Arnaldo",F38)))</formula>
    </cfRule>
    <cfRule type="containsText" dxfId="22582" priority="761" operator="containsText" text="Ana Carolina">
      <formula>NOT(ISERROR(SEARCH("Ana Carolina",F38)))</formula>
    </cfRule>
    <cfRule type="containsText" dxfId="22581" priority="762" operator="containsText" text="Alex">
      <formula>NOT(ISERROR(SEARCH("Alex",F38)))</formula>
    </cfRule>
    <cfRule type="containsText" dxfId="22580" priority="763" operator="containsText" text="Alan">
      <formula>NOT(ISERROR(SEARCH("Alan",F38)))</formula>
    </cfRule>
  </conditionalFormatting>
  <conditionalFormatting sqref="F38:G41">
    <cfRule type="containsText" dxfId="22579" priority="731" operator="containsText" text="Giovana">
      <formula>NOT(ISERROR(SEARCH("Giovana",F38)))</formula>
    </cfRule>
  </conditionalFormatting>
  <conditionalFormatting sqref="H38:J41 I36:J37">
    <cfRule type="containsText" dxfId="22578" priority="696" operator="containsText" text="Prof. 4">
      <formula>NOT(ISERROR(SEARCH("Prof. 4",H36)))</formula>
    </cfRule>
    <cfRule type="containsText" dxfId="22577" priority="697" operator="containsText" text="Prof. 3">
      <formula>NOT(ISERROR(SEARCH("Prof. 3",H36)))</formula>
    </cfRule>
    <cfRule type="containsText" dxfId="22576" priority="698" operator="containsText" text="Prof. 2">
      <formula>NOT(ISERROR(SEARCH("Prof. 2",H36)))</formula>
    </cfRule>
    <cfRule type="containsText" dxfId="22575" priority="699" operator="containsText" text="Prof. 1">
      <formula>NOT(ISERROR(SEARCH("Prof. 1",H36)))</formula>
    </cfRule>
    <cfRule type="containsText" dxfId="22574" priority="700" operator="containsText" text="Monica">
      <formula>NOT(ISERROR(SEARCH("Monica",H36)))</formula>
    </cfRule>
    <cfRule type="containsText" dxfId="22573" priority="701" operator="containsText" text="Maike">
      <formula>NOT(ISERROR(SEARCH("Maike",H36)))</formula>
    </cfRule>
    <cfRule type="containsText" dxfId="22572" priority="702" operator="containsText" text="Celso &amp; Vânia">
      <formula>NOT(ISERROR(SEARCH("Celso &amp; Vânia",H36)))</formula>
    </cfRule>
    <cfRule type="containsText" dxfId="22571" priority="703" operator="containsText" text="Celso &amp; Mônica">
      <formula>NOT(ISERROR(SEARCH("Celso &amp; Mônica",H36)))</formula>
    </cfRule>
    <cfRule type="containsText" dxfId="22570" priority="704" operator="containsText" text="Ana &amp; Matheus">
      <formula>NOT(ISERROR(SEARCH("Ana &amp; Matheus",H36)))</formula>
    </cfRule>
    <cfRule type="containsText" dxfId="22569" priority="705" operator="containsText" text="Alan &amp; Vânia">
      <formula>NOT(ISERROR(SEARCH("Alan &amp; Vânia",H36)))</formula>
    </cfRule>
    <cfRule type="containsText" dxfId="22568" priority="706" operator="containsText" text="Vânia">
      <formula>NOT(ISERROR(SEARCH("Vânia",H36)))</formula>
    </cfRule>
    <cfRule type="containsText" dxfId="22567" priority="707" operator="containsText" text="Tamara">
      <formula>NOT(ISERROR(SEARCH("Tamara",H36)))</formula>
    </cfRule>
    <cfRule type="containsText" dxfId="22566" priority="708" operator="containsText" text="Shirley">
      <formula>NOT(ISERROR(SEARCH("Shirley",H36)))</formula>
    </cfRule>
    <cfRule type="containsText" dxfId="22565" priority="709" operator="containsText" text="Maurício">
      <formula>NOT(ISERROR(SEARCH("Maurício",H36)))</formula>
    </cfRule>
    <cfRule type="containsText" dxfId="22564" priority="710" operator="containsText" text="Marília">
      <formula>NOT(ISERROR(SEARCH("Marília",H36)))</formula>
    </cfRule>
    <cfRule type="containsText" dxfId="22563" priority="711" operator="containsText" text="Malu">
      <formula>NOT(ISERROR(SEARCH("Malu",H36)))</formula>
    </cfRule>
    <cfRule type="containsText" dxfId="22562" priority="712" operator="containsText" text="Marcelo">
      <formula>NOT(ISERROR(SEARCH("Marcelo",H36)))</formula>
    </cfRule>
    <cfRule type="containsText" dxfId="22561" priority="713" operator="containsText" text="Lilian">
      <formula>NOT(ISERROR(SEARCH("Lilian",H36)))</formula>
    </cfRule>
    <cfRule type="containsText" dxfId="22560" priority="714" operator="containsText" text="Letícia">
      <formula>NOT(ISERROR(SEARCH("Letícia",H36)))</formula>
    </cfRule>
    <cfRule type="containsText" dxfId="22559" priority="715" operator="containsText" text="Juliana">
      <formula>NOT(ISERROR(SEARCH("Juliana",H36)))</formula>
    </cfRule>
    <cfRule type="containsText" dxfId="22558" priority="716" operator="containsText" text="João Pedro">
      <formula>NOT(ISERROR(SEARCH("João Pedro",H36)))</formula>
    </cfRule>
    <cfRule type="containsText" dxfId="22557" priority="717" operator="containsText" text="Janaína">
      <formula>NOT(ISERROR(SEARCH("Janaína",H36)))</formula>
    </cfRule>
    <cfRule type="containsText" dxfId="22556" priority="718" operator="containsText" text="Fátima">
      <formula>NOT(ISERROR(SEARCH("Fátima",H36)))</formula>
    </cfRule>
    <cfRule type="containsText" dxfId="22555" priority="719" operator="containsText" text="Edgard">
      <formula>NOT(ISERROR(SEARCH("Edgard",H36)))</formula>
    </cfRule>
    <cfRule type="containsText" dxfId="22554" priority="720" operator="containsText" text="Doriana">
      <formula>NOT(ISERROR(SEARCH("Doriana",H36)))</formula>
    </cfRule>
    <cfRule type="containsText" dxfId="22553" priority="721" operator="containsText" text="Diana">
      <formula>NOT(ISERROR(SEARCH("Diana",H36)))</formula>
    </cfRule>
    <cfRule type="containsText" dxfId="22552" priority="722" operator="containsText" text="Danilo">
      <formula>NOT(ISERROR(SEARCH("Danilo",H36)))</formula>
    </cfRule>
    <cfRule type="containsText" dxfId="22551" priority="723" operator="containsText" text="Celso">
      <formula>NOT(ISERROR(SEARCH("Celso",H36)))</formula>
    </cfRule>
    <cfRule type="containsText" dxfId="22550" priority="724" operator="containsText" text="Arnaldo">
      <formula>NOT(ISERROR(SEARCH("Arnaldo",H36)))</formula>
    </cfRule>
    <cfRule type="containsText" dxfId="22549" priority="725" operator="containsText" text="Ana Carolina">
      <formula>NOT(ISERROR(SEARCH("Ana Carolina",H36)))</formula>
    </cfRule>
    <cfRule type="containsText" dxfId="22548" priority="726" operator="containsText" text="Alex">
      <formula>NOT(ISERROR(SEARCH("Alex",H36)))</formula>
    </cfRule>
    <cfRule type="containsText" dxfId="22547" priority="727" operator="containsText" text="Alan">
      <formula>NOT(ISERROR(SEARCH("Alan",H36)))</formula>
    </cfRule>
  </conditionalFormatting>
  <conditionalFormatting sqref="H38:J41 I36:J37">
    <cfRule type="containsText" dxfId="22546" priority="695" operator="containsText" text="Giovana">
      <formula>NOT(ISERROR(SEARCH("Giovana",H36)))</formula>
    </cfRule>
  </conditionalFormatting>
  <conditionalFormatting sqref="D46:J51">
    <cfRule type="containsText" dxfId="22545" priority="660" operator="containsText" text="Prof. 4">
      <formula>NOT(ISERROR(SEARCH("Prof. 4",D46)))</formula>
    </cfRule>
    <cfRule type="containsText" dxfId="22544" priority="661" operator="containsText" text="Prof. 3">
      <formula>NOT(ISERROR(SEARCH("Prof. 3",D46)))</formula>
    </cfRule>
    <cfRule type="containsText" dxfId="22543" priority="662" operator="containsText" text="Prof. 2">
      <formula>NOT(ISERROR(SEARCH("Prof. 2",D46)))</formula>
    </cfRule>
    <cfRule type="containsText" dxfId="22542" priority="663" operator="containsText" text="Prof. 1">
      <formula>NOT(ISERROR(SEARCH("Prof. 1",D46)))</formula>
    </cfRule>
    <cfRule type="containsText" dxfId="22541" priority="664" operator="containsText" text="Monica">
      <formula>NOT(ISERROR(SEARCH("Monica",D46)))</formula>
    </cfRule>
    <cfRule type="containsText" dxfId="22540" priority="665" operator="containsText" text="Maike">
      <formula>NOT(ISERROR(SEARCH("Maike",D46)))</formula>
    </cfRule>
    <cfRule type="containsText" dxfId="22539" priority="666" operator="containsText" text="Celso &amp; Vânia">
      <formula>NOT(ISERROR(SEARCH("Celso &amp; Vânia",D46)))</formula>
    </cfRule>
    <cfRule type="containsText" dxfId="22538" priority="667" operator="containsText" text="Celso &amp; Mônica">
      <formula>NOT(ISERROR(SEARCH("Celso &amp; Mônica",D46)))</formula>
    </cfRule>
    <cfRule type="containsText" dxfId="22537" priority="668" operator="containsText" text="Ana &amp; Matheus">
      <formula>NOT(ISERROR(SEARCH("Ana &amp; Matheus",D46)))</formula>
    </cfRule>
    <cfRule type="containsText" dxfId="22536" priority="669" operator="containsText" text="Alan &amp; Vânia">
      <formula>NOT(ISERROR(SEARCH("Alan &amp; Vânia",D46)))</formula>
    </cfRule>
    <cfRule type="containsText" dxfId="22535" priority="670" operator="containsText" text="Vânia">
      <formula>NOT(ISERROR(SEARCH("Vânia",D46)))</formula>
    </cfRule>
    <cfRule type="containsText" dxfId="22534" priority="671" operator="containsText" text="Tamara">
      <formula>NOT(ISERROR(SEARCH("Tamara",D46)))</formula>
    </cfRule>
    <cfRule type="containsText" dxfId="22533" priority="672" operator="containsText" text="Shirley">
      <formula>NOT(ISERROR(SEARCH("Shirley",D46)))</formula>
    </cfRule>
    <cfRule type="containsText" dxfId="22532" priority="673" operator="containsText" text="Maurício">
      <formula>NOT(ISERROR(SEARCH("Maurício",D46)))</formula>
    </cfRule>
    <cfRule type="containsText" dxfId="22531" priority="674" operator="containsText" text="Marília">
      <formula>NOT(ISERROR(SEARCH("Marília",D46)))</formula>
    </cfRule>
    <cfRule type="containsText" dxfId="22530" priority="675" operator="containsText" text="Malu">
      <formula>NOT(ISERROR(SEARCH("Malu",D46)))</formula>
    </cfRule>
    <cfRule type="containsText" dxfId="22529" priority="676" operator="containsText" text="Marcelo">
      <formula>NOT(ISERROR(SEARCH("Marcelo",D46)))</formula>
    </cfRule>
    <cfRule type="containsText" dxfId="22528" priority="677" operator="containsText" text="Lilian">
      <formula>NOT(ISERROR(SEARCH("Lilian",D46)))</formula>
    </cfRule>
    <cfRule type="containsText" dxfId="22527" priority="678" operator="containsText" text="Letícia">
      <formula>NOT(ISERROR(SEARCH("Letícia",D46)))</formula>
    </cfRule>
    <cfRule type="containsText" dxfId="22526" priority="679" operator="containsText" text="Juliana">
      <formula>NOT(ISERROR(SEARCH("Juliana",D46)))</formula>
    </cfRule>
    <cfRule type="containsText" dxfId="22525" priority="680" operator="containsText" text="João Pedro">
      <formula>NOT(ISERROR(SEARCH("João Pedro",D46)))</formula>
    </cfRule>
    <cfRule type="containsText" dxfId="22524" priority="681" operator="containsText" text="Janaína">
      <formula>NOT(ISERROR(SEARCH("Janaína",D46)))</formula>
    </cfRule>
    <cfRule type="containsText" dxfId="22523" priority="682" operator="containsText" text="Fátima">
      <formula>NOT(ISERROR(SEARCH("Fátima",D46)))</formula>
    </cfRule>
    <cfRule type="containsText" dxfId="22522" priority="683" operator="containsText" text="Edgard">
      <formula>NOT(ISERROR(SEARCH("Edgard",D46)))</formula>
    </cfRule>
    <cfRule type="containsText" dxfId="22521" priority="684" operator="containsText" text="Doriana">
      <formula>NOT(ISERROR(SEARCH("Doriana",D46)))</formula>
    </cfRule>
    <cfRule type="containsText" dxfId="22520" priority="685" operator="containsText" text="Diana">
      <formula>NOT(ISERROR(SEARCH("Diana",D46)))</formula>
    </cfRule>
    <cfRule type="containsText" dxfId="22519" priority="686" operator="containsText" text="Danilo">
      <formula>NOT(ISERROR(SEARCH("Danilo",D46)))</formula>
    </cfRule>
    <cfRule type="containsText" dxfId="22518" priority="687" operator="containsText" text="Celso">
      <formula>NOT(ISERROR(SEARCH("Celso",D46)))</formula>
    </cfRule>
    <cfRule type="containsText" dxfId="22517" priority="688" operator="containsText" text="Arnaldo">
      <formula>NOT(ISERROR(SEARCH("Arnaldo",D46)))</formula>
    </cfRule>
    <cfRule type="containsText" dxfId="22516" priority="689" operator="containsText" text="Ana Carolina">
      <formula>NOT(ISERROR(SEARCH("Ana Carolina",D46)))</formula>
    </cfRule>
    <cfRule type="containsText" dxfId="22515" priority="690" operator="containsText" text="Alex">
      <formula>NOT(ISERROR(SEARCH("Alex",D46)))</formula>
    </cfRule>
    <cfRule type="containsText" dxfId="22514" priority="691" operator="containsText" text="Alan">
      <formula>NOT(ISERROR(SEARCH("Alan",D46)))</formula>
    </cfRule>
  </conditionalFormatting>
  <conditionalFormatting sqref="D46:J51">
    <cfRule type="containsText" dxfId="22513" priority="659" operator="containsText" text="Giovana">
      <formula>NOT(ISERROR(SEARCH("Giovana",D46)))</formula>
    </cfRule>
  </conditionalFormatting>
  <conditionalFormatting sqref="E34:E35">
    <cfRule type="containsText" dxfId="22512" priority="622" operator="containsText" text="Prof. 4">
      <formula>NOT(ISERROR(SEARCH("Prof. 4",E34)))</formula>
    </cfRule>
    <cfRule type="containsText" dxfId="22511" priority="623" operator="containsText" text="Prof. 3">
      <formula>NOT(ISERROR(SEARCH("Prof. 3",E34)))</formula>
    </cfRule>
    <cfRule type="containsText" dxfId="22510" priority="624" operator="containsText" text="Prof. 2">
      <formula>NOT(ISERROR(SEARCH("Prof. 2",E34)))</formula>
    </cfRule>
    <cfRule type="containsText" dxfId="22509" priority="625" operator="containsText" text="Prof. 1">
      <formula>NOT(ISERROR(SEARCH("Prof. 1",E34)))</formula>
    </cfRule>
    <cfRule type="containsText" dxfId="22508" priority="626" operator="containsText" text="Monica">
      <formula>NOT(ISERROR(SEARCH("Monica",E34)))</formula>
    </cfRule>
    <cfRule type="containsText" dxfId="22507" priority="627" operator="containsText" text="Maike">
      <formula>NOT(ISERROR(SEARCH("Maike",E34)))</formula>
    </cfRule>
    <cfRule type="containsText" dxfId="22506" priority="628" operator="containsText" text="Celso &amp; Vânia">
      <formula>NOT(ISERROR(SEARCH("Celso &amp; Vânia",E34)))</formula>
    </cfRule>
    <cfRule type="containsText" dxfId="22505" priority="629" operator="containsText" text="Celso &amp; Mônica">
      <formula>NOT(ISERROR(SEARCH("Celso &amp; Mônica",E34)))</formula>
    </cfRule>
    <cfRule type="containsText" dxfId="22504" priority="630" operator="containsText" text="Ana &amp; Matheus">
      <formula>NOT(ISERROR(SEARCH("Ana &amp; Matheus",E34)))</formula>
    </cfRule>
    <cfRule type="containsText" dxfId="22503" priority="631" operator="containsText" text="Alan &amp; Vânia">
      <formula>NOT(ISERROR(SEARCH("Alan &amp; Vânia",E34)))</formula>
    </cfRule>
    <cfRule type="containsText" dxfId="22502" priority="632" operator="containsText" text="Vânia">
      <formula>NOT(ISERROR(SEARCH("Vânia",E34)))</formula>
    </cfRule>
    <cfRule type="containsText" dxfId="22501" priority="633" operator="containsText" text="Tamara">
      <formula>NOT(ISERROR(SEARCH("Tamara",E34)))</formula>
    </cfRule>
    <cfRule type="containsText" dxfId="22500" priority="634" operator="containsText" text="Shirley">
      <formula>NOT(ISERROR(SEARCH("Shirley",E34)))</formula>
    </cfRule>
    <cfRule type="containsText" dxfId="22499" priority="635" operator="containsText" text="Maurício">
      <formula>NOT(ISERROR(SEARCH("Maurício",E34)))</formula>
    </cfRule>
    <cfRule type="containsText" dxfId="22498" priority="636" operator="containsText" text="Marília">
      <formula>NOT(ISERROR(SEARCH("Marília",E34)))</formula>
    </cfRule>
    <cfRule type="containsText" dxfId="22497" priority="637" operator="containsText" text="Malu">
      <formula>NOT(ISERROR(SEARCH("Malu",E34)))</formula>
    </cfRule>
    <cfRule type="containsText" dxfId="22496" priority="638" operator="containsText" text="Marcelo">
      <formula>NOT(ISERROR(SEARCH("Marcelo",E34)))</formula>
    </cfRule>
    <cfRule type="containsText" dxfId="22495" priority="639" operator="containsText" text="Lilian">
      <formula>NOT(ISERROR(SEARCH("Lilian",E34)))</formula>
    </cfRule>
    <cfRule type="containsText" dxfId="22494" priority="640" operator="containsText" text="Letícia">
      <formula>NOT(ISERROR(SEARCH("Letícia",E34)))</formula>
    </cfRule>
    <cfRule type="containsText" dxfId="22493" priority="641" operator="containsText" text="Juliana">
      <formula>NOT(ISERROR(SEARCH("Juliana",E34)))</formula>
    </cfRule>
    <cfRule type="containsText" dxfId="22492" priority="642" operator="containsText" text="João Pedro">
      <formula>NOT(ISERROR(SEARCH("João Pedro",E34)))</formula>
    </cfRule>
    <cfRule type="containsText" dxfId="22491" priority="643" operator="containsText" text="Janaína">
      <formula>NOT(ISERROR(SEARCH("Janaína",E34)))</formula>
    </cfRule>
    <cfRule type="containsText" dxfId="22490" priority="644" operator="containsText" text="Fátima">
      <formula>NOT(ISERROR(SEARCH("Fátima",E34)))</formula>
    </cfRule>
    <cfRule type="containsText" dxfId="22489" priority="645" operator="containsText" text="Edgard">
      <formula>NOT(ISERROR(SEARCH("Edgard",E34)))</formula>
    </cfRule>
    <cfRule type="containsText" dxfId="22488" priority="646" operator="containsText" text="Doriana">
      <formula>NOT(ISERROR(SEARCH("Doriana",E34)))</formula>
    </cfRule>
    <cfRule type="containsText" dxfId="22487" priority="647" operator="containsText" text="Diana">
      <formula>NOT(ISERROR(SEARCH("Diana",E34)))</formula>
    </cfRule>
    <cfRule type="containsText" dxfId="22486" priority="648" operator="containsText" text="Danilo">
      <formula>NOT(ISERROR(SEARCH("Danilo",E34)))</formula>
    </cfRule>
    <cfRule type="containsText" dxfId="22485" priority="649" operator="containsText" text="Celso">
      <formula>NOT(ISERROR(SEARCH("Celso",E34)))</formula>
    </cfRule>
    <cfRule type="containsText" dxfId="22484" priority="650" operator="containsText" text="Arnaldo">
      <formula>NOT(ISERROR(SEARCH("Arnaldo",E34)))</formula>
    </cfRule>
    <cfRule type="containsText" dxfId="22483" priority="651" operator="containsText" text="Ana Carolina">
      <formula>NOT(ISERROR(SEARCH("Ana Carolina",E34)))</formula>
    </cfRule>
    <cfRule type="containsText" dxfId="22482" priority="652" operator="containsText" text="Alex">
      <formula>NOT(ISERROR(SEARCH("Alex",E34)))</formula>
    </cfRule>
    <cfRule type="containsText" dxfId="22481" priority="653" operator="containsText" text="Alan">
      <formula>NOT(ISERROR(SEARCH("Alan",E34)))</formula>
    </cfRule>
  </conditionalFormatting>
  <conditionalFormatting sqref="E34:E35">
    <cfRule type="containsText" dxfId="22480" priority="621" operator="containsText" text="Giovana">
      <formula>NOT(ISERROR(SEARCH("Giovana",E34)))</formula>
    </cfRule>
  </conditionalFormatting>
  <conditionalFormatting sqref="E36:E37">
    <cfRule type="containsText" dxfId="22479" priority="589" operator="containsText" text="Prof. 4">
      <formula>NOT(ISERROR(SEARCH("Prof. 4",E36)))</formula>
    </cfRule>
    <cfRule type="containsText" dxfId="22478" priority="590" operator="containsText" text="Prof. 3">
      <formula>NOT(ISERROR(SEARCH("Prof. 3",E36)))</formula>
    </cfRule>
    <cfRule type="containsText" dxfId="22477" priority="591" operator="containsText" text="Prof. 2">
      <formula>NOT(ISERROR(SEARCH("Prof. 2",E36)))</formula>
    </cfRule>
    <cfRule type="containsText" dxfId="22476" priority="592" operator="containsText" text="Prof. 1">
      <formula>NOT(ISERROR(SEARCH("Prof. 1",E36)))</formula>
    </cfRule>
    <cfRule type="containsText" dxfId="22475" priority="593" operator="containsText" text="Monica">
      <formula>NOT(ISERROR(SEARCH("Monica",E36)))</formula>
    </cfRule>
    <cfRule type="containsText" dxfId="22474" priority="594" operator="containsText" text="Maike">
      <formula>NOT(ISERROR(SEARCH("Maike",E36)))</formula>
    </cfRule>
    <cfRule type="containsText" dxfId="22473" priority="595" operator="containsText" text="Celso &amp; Vânia">
      <formula>NOT(ISERROR(SEARCH("Celso &amp; Vânia",E36)))</formula>
    </cfRule>
    <cfRule type="containsText" dxfId="22472" priority="596" operator="containsText" text="Celso &amp; Mônica">
      <formula>NOT(ISERROR(SEARCH("Celso &amp; Mônica",E36)))</formula>
    </cfRule>
    <cfRule type="containsText" dxfId="22471" priority="597" operator="containsText" text="Ana &amp; Matheus">
      <formula>NOT(ISERROR(SEARCH("Ana &amp; Matheus",E36)))</formula>
    </cfRule>
    <cfRule type="containsText" dxfId="22470" priority="598" operator="containsText" text="Alan &amp; Vânia">
      <formula>NOT(ISERROR(SEARCH("Alan &amp; Vânia",E36)))</formula>
    </cfRule>
    <cfRule type="containsText" dxfId="22469" priority="599" operator="containsText" text="Vânia">
      <formula>NOT(ISERROR(SEARCH("Vânia",E36)))</formula>
    </cfRule>
    <cfRule type="containsText" dxfId="22468" priority="600" operator="containsText" text="Tamara">
      <formula>NOT(ISERROR(SEARCH("Tamara",E36)))</formula>
    </cfRule>
    <cfRule type="containsText" dxfId="22467" priority="601" operator="containsText" text="Shirley">
      <formula>NOT(ISERROR(SEARCH("Shirley",E36)))</formula>
    </cfRule>
    <cfRule type="containsText" dxfId="22466" priority="602" operator="containsText" text="Maurício">
      <formula>NOT(ISERROR(SEARCH("Maurício",E36)))</formula>
    </cfRule>
    <cfRule type="containsText" dxfId="22465" priority="603" operator="containsText" text="Marília">
      <formula>NOT(ISERROR(SEARCH("Marília",E36)))</formula>
    </cfRule>
    <cfRule type="containsText" dxfId="22464" priority="604" operator="containsText" text="Malu">
      <formula>NOT(ISERROR(SEARCH("Malu",E36)))</formula>
    </cfRule>
    <cfRule type="containsText" dxfId="22463" priority="605" operator="containsText" text="Marcelo">
      <formula>NOT(ISERROR(SEARCH("Marcelo",E36)))</formula>
    </cfRule>
    <cfRule type="containsText" dxfId="22462" priority="606" operator="containsText" text="Lilian">
      <formula>NOT(ISERROR(SEARCH("Lilian",E36)))</formula>
    </cfRule>
    <cfRule type="containsText" dxfId="22461" priority="607" operator="containsText" text="Letícia">
      <formula>NOT(ISERROR(SEARCH("Letícia",E36)))</formula>
    </cfRule>
    <cfRule type="containsText" dxfId="22460" priority="608" operator="containsText" text="Juliana">
      <formula>NOT(ISERROR(SEARCH("Juliana",E36)))</formula>
    </cfRule>
    <cfRule type="containsText" dxfId="22459" priority="609" operator="containsText" text="João Pedro">
      <formula>NOT(ISERROR(SEARCH("João Pedro",E36)))</formula>
    </cfRule>
    <cfRule type="containsText" dxfId="22458" priority="610" operator="containsText" text="Janaína">
      <formula>NOT(ISERROR(SEARCH("Janaína",E36)))</formula>
    </cfRule>
    <cfRule type="containsText" dxfId="22457" priority="611" operator="containsText" text="Fátima">
      <formula>NOT(ISERROR(SEARCH("Fátima",E36)))</formula>
    </cfRule>
    <cfRule type="containsText" dxfId="22456" priority="612" operator="containsText" text="Edgard">
      <formula>NOT(ISERROR(SEARCH("Edgard",E36)))</formula>
    </cfRule>
    <cfRule type="containsText" dxfId="22455" priority="613" operator="containsText" text="Doriana">
      <formula>NOT(ISERROR(SEARCH("Doriana",E36)))</formula>
    </cfRule>
    <cfRule type="containsText" dxfId="22454" priority="614" operator="containsText" text="Diana">
      <formula>NOT(ISERROR(SEARCH("Diana",E36)))</formula>
    </cfRule>
    <cfRule type="containsText" dxfId="22453" priority="615" operator="containsText" text="Danilo">
      <formula>NOT(ISERROR(SEARCH("Danilo",E36)))</formula>
    </cfRule>
    <cfRule type="containsText" dxfId="22452" priority="616" operator="containsText" text="Celso">
      <formula>NOT(ISERROR(SEARCH("Celso",E36)))</formula>
    </cfRule>
    <cfRule type="containsText" dxfId="22451" priority="617" operator="containsText" text="Arnaldo">
      <formula>NOT(ISERROR(SEARCH("Arnaldo",E36)))</formula>
    </cfRule>
    <cfRule type="containsText" dxfId="22450" priority="618" operator="containsText" text="Ana Carolina">
      <formula>NOT(ISERROR(SEARCH("Ana Carolina",E36)))</formula>
    </cfRule>
    <cfRule type="containsText" dxfId="22449" priority="619" operator="containsText" text="Alex">
      <formula>NOT(ISERROR(SEARCH("Alex",E36)))</formula>
    </cfRule>
    <cfRule type="containsText" dxfId="22448" priority="620" operator="containsText" text="Alan">
      <formula>NOT(ISERROR(SEARCH("Alan",E36)))</formula>
    </cfRule>
  </conditionalFormatting>
  <conditionalFormatting sqref="E36:E37">
    <cfRule type="containsText" dxfId="22447" priority="588" operator="containsText" text="Giovana">
      <formula>NOT(ISERROR(SEARCH("Giovana",E36)))</formula>
    </cfRule>
  </conditionalFormatting>
  <conditionalFormatting sqref="H34:H35">
    <cfRule type="containsText" dxfId="22446" priority="554" operator="containsText" text="Prof. 4">
      <formula>NOT(ISERROR(SEARCH("Prof. 4",H34)))</formula>
    </cfRule>
    <cfRule type="containsText" dxfId="22445" priority="555" operator="containsText" text="Prof. 3">
      <formula>NOT(ISERROR(SEARCH("Prof. 3",H34)))</formula>
    </cfRule>
    <cfRule type="containsText" dxfId="22444" priority="556" operator="containsText" text="Prof. 2">
      <formula>NOT(ISERROR(SEARCH("Prof. 2",H34)))</formula>
    </cfRule>
    <cfRule type="containsText" dxfId="22443" priority="557" operator="containsText" text="Prof. 1">
      <formula>NOT(ISERROR(SEARCH("Prof. 1",H34)))</formula>
    </cfRule>
    <cfRule type="containsText" dxfId="22442" priority="558" operator="containsText" text="Monica">
      <formula>NOT(ISERROR(SEARCH("Monica",H34)))</formula>
    </cfRule>
    <cfRule type="containsText" dxfId="22441" priority="559" operator="containsText" text="Maike">
      <formula>NOT(ISERROR(SEARCH("Maike",H34)))</formula>
    </cfRule>
    <cfRule type="containsText" dxfId="22440" priority="560" operator="containsText" text="Celso &amp; Vânia">
      <formula>NOT(ISERROR(SEARCH("Celso &amp; Vânia",H34)))</formula>
    </cfRule>
    <cfRule type="containsText" dxfId="22439" priority="561" operator="containsText" text="Celso &amp; Mônica">
      <formula>NOT(ISERROR(SEARCH("Celso &amp; Mônica",H34)))</formula>
    </cfRule>
    <cfRule type="containsText" dxfId="22438" priority="562" operator="containsText" text="Ana &amp; Matheus">
      <formula>NOT(ISERROR(SEARCH("Ana &amp; Matheus",H34)))</formula>
    </cfRule>
    <cfRule type="containsText" dxfId="22437" priority="563" operator="containsText" text="Alan &amp; Vânia">
      <formula>NOT(ISERROR(SEARCH("Alan &amp; Vânia",H34)))</formula>
    </cfRule>
    <cfRule type="containsText" dxfId="22436" priority="564" operator="containsText" text="Vânia">
      <formula>NOT(ISERROR(SEARCH("Vânia",H34)))</formula>
    </cfRule>
    <cfRule type="containsText" dxfId="22435" priority="565" operator="containsText" text="Tamara">
      <formula>NOT(ISERROR(SEARCH("Tamara",H34)))</formula>
    </cfRule>
    <cfRule type="containsText" dxfId="22434" priority="566" operator="containsText" text="Shirley">
      <formula>NOT(ISERROR(SEARCH("Shirley",H34)))</formula>
    </cfRule>
    <cfRule type="containsText" dxfId="22433" priority="567" operator="containsText" text="Maurício">
      <formula>NOT(ISERROR(SEARCH("Maurício",H34)))</formula>
    </cfRule>
    <cfRule type="containsText" dxfId="22432" priority="568" operator="containsText" text="Marília">
      <formula>NOT(ISERROR(SEARCH("Marília",H34)))</formula>
    </cfRule>
    <cfRule type="containsText" dxfId="22431" priority="569" operator="containsText" text="Malu">
      <formula>NOT(ISERROR(SEARCH("Malu",H34)))</formula>
    </cfRule>
    <cfRule type="containsText" dxfId="22430" priority="570" operator="containsText" text="Marcelo">
      <formula>NOT(ISERROR(SEARCH("Marcelo",H34)))</formula>
    </cfRule>
    <cfRule type="containsText" dxfId="22429" priority="571" operator="containsText" text="Lilian">
      <formula>NOT(ISERROR(SEARCH("Lilian",H34)))</formula>
    </cfRule>
    <cfRule type="containsText" dxfId="22428" priority="572" operator="containsText" text="Letícia">
      <formula>NOT(ISERROR(SEARCH("Letícia",H34)))</formula>
    </cfRule>
    <cfRule type="containsText" dxfId="22427" priority="573" operator="containsText" text="Juliana">
      <formula>NOT(ISERROR(SEARCH("Juliana",H34)))</formula>
    </cfRule>
    <cfRule type="containsText" dxfId="22426" priority="574" operator="containsText" text="João Pedro">
      <formula>NOT(ISERROR(SEARCH("João Pedro",H34)))</formula>
    </cfRule>
    <cfRule type="containsText" dxfId="22425" priority="575" operator="containsText" text="Janaína">
      <formula>NOT(ISERROR(SEARCH("Janaína",H34)))</formula>
    </cfRule>
    <cfRule type="containsText" dxfId="22424" priority="576" operator="containsText" text="Fátima">
      <formula>NOT(ISERROR(SEARCH("Fátima",H34)))</formula>
    </cfRule>
    <cfRule type="containsText" dxfId="22423" priority="577" operator="containsText" text="Edgard">
      <formula>NOT(ISERROR(SEARCH("Edgard",H34)))</formula>
    </cfRule>
    <cfRule type="containsText" dxfId="22422" priority="578" operator="containsText" text="Doriana">
      <formula>NOT(ISERROR(SEARCH("Doriana",H34)))</formula>
    </cfRule>
    <cfRule type="containsText" dxfId="22421" priority="579" operator="containsText" text="Diana">
      <formula>NOT(ISERROR(SEARCH("Diana",H34)))</formula>
    </cfRule>
    <cfRule type="containsText" dxfId="22420" priority="580" operator="containsText" text="Danilo">
      <formula>NOT(ISERROR(SEARCH("Danilo",H34)))</formula>
    </cfRule>
    <cfRule type="containsText" dxfId="22419" priority="581" operator="containsText" text="Celso">
      <formula>NOT(ISERROR(SEARCH("Celso",H34)))</formula>
    </cfRule>
    <cfRule type="containsText" dxfId="22418" priority="582" operator="containsText" text="Arnaldo">
      <formula>NOT(ISERROR(SEARCH("Arnaldo",H34)))</formula>
    </cfRule>
    <cfRule type="containsText" dxfId="22417" priority="583" operator="containsText" text="Ana Carolina">
      <formula>NOT(ISERROR(SEARCH("Ana Carolina",H34)))</formula>
    </cfRule>
    <cfRule type="containsText" dxfId="22416" priority="584" operator="containsText" text="Alex">
      <formula>NOT(ISERROR(SEARCH("Alex",H34)))</formula>
    </cfRule>
    <cfRule type="containsText" dxfId="22415" priority="585" operator="containsText" text="Alan">
      <formula>NOT(ISERROR(SEARCH("Alan",H34)))</formula>
    </cfRule>
  </conditionalFormatting>
  <conditionalFormatting sqref="H34:H35">
    <cfRule type="containsText" dxfId="22414" priority="553" operator="containsText" text="Giovana">
      <formula>NOT(ISERROR(SEARCH("Giovana",H34)))</formula>
    </cfRule>
  </conditionalFormatting>
  <conditionalFormatting sqref="H36:H37">
    <cfRule type="containsText" dxfId="22413" priority="521" operator="containsText" text="Prof. 4">
      <formula>NOT(ISERROR(SEARCH("Prof. 4",H36)))</formula>
    </cfRule>
    <cfRule type="containsText" dxfId="22412" priority="522" operator="containsText" text="Prof. 3">
      <formula>NOT(ISERROR(SEARCH("Prof. 3",H36)))</formula>
    </cfRule>
    <cfRule type="containsText" dxfId="22411" priority="523" operator="containsText" text="Prof. 2">
      <formula>NOT(ISERROR(SEARCH("Prof. 2",H36)))</formula>
    </cfRule>
    <cfRule type="containsText" dxfId="22410" priority="524" operator="containsText" text="Prof. 1">
      <formula>NOT(ISERROR(SEARCH("Prof. 1",H36)))</formula>
    </cfRule>
    <cfRule type="containsText" dxfId="22409" priority="525" operator="containsText" text="Monica">
      <formula>NOT(ISERROR(SEARCH("Monica",H36)))</formula>
    </cfRule>
    <cfRule type="containsText" dxfId="22408" priority="526" operator="containsText" text="Maike">
      <formula>NOT(ISERROR(SEARCH("Maike",H36)))</formula>
    </cfRule>
    <cfRule type="containsText" dxfId="22407" priority="527" operator="containsText" text="Celso &amp; Vânia">
      <formula>NOT(ISERROR(SEARCH("Celso &amp; Vânia",H36)))</formula>
    </cfRule>
    <cfRule type="containsText" dxfId="22406" priority="528" operator="containsText" text="Celso &amp; Mônica">
      <formula>NOT(ISERROR(SEARCH("Celso &amp; Mônica",H36)))</formula>
    </cfRule>
    <cfRule type="containsText" dxfId="22405" priority="529" operator="containsText" text="Ana &amp; Matheus">
      <formula>NOT(ISERROR(SEARCH("Ana &amp; Matheus",H36)))</formula>
    </cfRule>
    <cfRule type="containsText" dxfId="22404" priority="530" operator="containsText" text="Alan &amp; Vânia">
      <formula>NOT(ISERROR(SEARCH("Alan &amp; Vânia",H36)))</formula>
    </cfRule>
    <cfRule type="containsText" dxfId="22403" priority="531" operator="containsText" text="Vânia">
      <formula>NOT(ISERROR(SEARCH("Vânia",H36)))</formula>
    </cfRule>
    <cfRule type="containsText" dxfId="22402" priority="532" operator="containsText" text="Tamara">
      <formula>NOT(ISERROR(SEARCH("Tamara",H36)))</formula>
    </cfRule>
    <cfRule type="containsText" dxfId="22401" priority="533" operator="containsText" text="Shirley">
      <formula>NOT(ISERROR(SEARCH("Shirley",H36)))</formula>
    </cfRule>
    <cfRule type="containsText" dxfId="22400" priority="534" operator="containsText" text="Maurício">
      <formula>NOT(ISERROR(SEARCH("Maurício",H36)))</formula>
    </cfRule>
    <cfRule type="containsText" dxfId="22399" priority="535" operator="containsText" text="Marília">
      <formula>NOT(ISERROR(SEARCH("Marília",H36)))</formula>
    </cfRule>
    <cfRule type="containsText" dxfId="22398" priority="536" operator="containsText" text="Malu">
      <formula>NOT(ISERROR(SEARCH("Malu",H36)))</formula>
    </cfRule>
    <cfRule type="containsText" dxfId="22397" priority="537" operator="containsText" text="Marcelo">
      <formula>NOT(ISERROR(SEARCH("Marcelo",H36)))</formula>
    </cfRule>
    <cfRule type="containsText" dxfId="22396" priority="538" operator="containsText" text="Lilian">
      <formula>NOT(ISERROR(SEARCH("Lilian",H36)))</formula>
    </cfRule>
    <cfRule type="containsText" dxfId="22395" priority="539" operator="containsText" text="Letícia">
      <formula>NOT(ISERROR(SEARCH("Letícia",H36)))</formula>
    </cfRule>
    <cfRule type="containsText" dxfId="22394" priority="540" operator="containsText" text="Juliana">
      <formula>NOT(ISERROR(SEARCH("Juliana",H36)))</formula>
    </cfRule>
    <cfRule type="containsText" dxfId="22393" priority="541" operator="containsText" text="João Pedro">
      <formula>NOT(ISERROR(SEARCH("João Pedro",H36)))</formula>
    </cfRule>
    <cfRule type="containsText" dxfId="22392" priority="542" operator="containsText" text="Janaína">
      <formula>NOT(ISERROR(SEARCH("Janaína",H36)))</formula>
    </cfRule>
    <cfRule type="containsText" dxfId="22391" priority="543" operator="containsText" text="Fátima">
      <formula>NOT(ISERROR(SEARCH("Fátima",H36)))</formula>
    </cfRule>
    <cfRule type="containsText" dxfId="22390" priority="544" operator="containsText" text="Edgard">
      <formula>NOT(ISERROR(SEARCH("Edgard",H36)))</formula>
    </cfRule>
    <cfRule type="containsText" dxfId="22389" priority="545" operator="containsText" text="Doriana">
      <formula>NOT(ISERROR(SEARCH("Doriana",H36)))</formula>
    </cfRule>
    <cfRule type="containsText" dxfId="22388" priority="546" operator="containsText" text="Diana">
      <formula>NOT(ISERROR(SEARCH("Diana",H36)))</formula>
    </cfRule>
    <cfRule type="containsText" dxfId="22387" priority="547" operator="containsText" text="Danilo">
      <formula>NOT(ISERROR(SEARCH("Danilo",H36)))</formula>
    </cfRule>
    <cfRule type="containsText" dxfId="22386" priority="548" operator="containsText" text="Celso">
      <formula>NOT(ISERROR(SEARCH("Celso",H36)))</formula>
    </cfRule>
    <cfRule type="containsText" dxfId="22385" priority="549" operator="containsText" text="Arnaldo">
      <formula>NOT(ISERROR(SEARCH("Arnaldo",H36)))</formula>
    </cfRule>
    <cfRule type="containsText" dxfId="22384" priority="550" operator="containsText" text="Ana Carolina">
      <formula>NOT(ISERROR(SEARCH("Ana Carolina",H36)))</formula>
    </cfRule>
    <cfRule type="containsText" dxfId="22383" priority="551" operator="containsText" text="Alex">
      <formula>NOT(ISERROR(SEARCH("Alex",H36)))</formula>
    </cfRule>
    <cfRule type="containsText" dxfId="22382" priority="552" operator="containsText" text="Alan">
      <formula>NOT(ISERROR(SEARCH("Alan",H36)))</formula>
    </cfRule>
  </conditionalFormatting>
  <conditionalFormatting sqref="H36:H37">
    <cfRule type="containsText" dxfId="22381" priority="520" operator="containsText" text="Giovana">
      <formula>NOT(ISERROR(SEARCH("Giovana",H36)))</formula>
    </cfRule>
  </conditionalFormatting>
  <conditionalFormatting sqref="D14">
    <cfRule type="containsText" dxfId="22380" priority="488" operator="containsText" text="Prof. 4">
      <formula>NOT(ISERROR(SEARCH("Prof. 4",D14)))</formula>
    </cfRule>
    <cfRule type="containsText" dxfId="22379" priority="489" operator="containsText" text="Prof. 3">
      <formula>NOT(ISERROR(SEARCH("Prof. 3",D14)))</formula>
    </cfRule>
    <cfRule type="containsText" dxfId="22378" priority="490" operator="containsText" text="Prof. 2">
      <formula>NOT(ISERROR(SEARCH("Prof. 2",D14)))</formula>
    </cfRule>
    <cfRule type="containsText" dxfId="22377" priority="491" operator="containsText" text="Prof. 1">
      <formula>NOT(ISERROR(SEARCH("Prof. 1",D14)))</formula>
    </cfRule>
    <cfRule type="containsText" dxfId="22376" priority="492" operator="containsText" text="Monica">
      <formula>NOT(ISERROR(SEARCH("Monica",D14)))</formula>
    </cfRule>
    <cfRule type="containsText" dxfId="22375" priority="493" operator="containsText" text="Maike">
      <formula>NOT(ISERROR(SEARCH("Maike",D14)))</formula>
    </cfRule>
    <cfRule type="containsText" dxfId="22374" priority="494" operator="containsText" text="Celso &amp; Vânia">
      <formula>NOT(ISERROR(SEARCH("Celso &amp; Vânia",D14)))</formula>
    </cfRule>
    <cfRule type="containsText" dxfId="22373" priority="495" operator="containsText" text="Celso &amp; Mônica">
      <formula>NOT(ISERROR(SEARCH("Celso &amp; Mônica",D14)))</formula>
    </cfRule>
    <cfRule type="containsText" dxfId="22372" priority="496" operator="containsText" text="Ana &amp; Matheus">
      <formula>NOT(ISERROR(SEARCH("Ana &amp; Matheus",D14)))</formula>
    </cfRule>
    <cfRule type="containsText" dxfId="22371" priority="497" operator="containsText" text="Alan &amp; Vânia">
      <formula>NOT(ISERROR(SEARCH("Alan &amp; Vânia",D14)))</formula>
    </cfRule>
    <cfRule type="containsText" dxfId="22370" priority="498" operator="containsText" text="Vânia">
      <formula>NOT(ISERROR(SEARCH("Vânia",D14)))</formula>
    </cfRule>
    <cfRule type="containsText" dxfId="22369" priority="499" operator="containsText" text="Tamara">
      <formula>NOT(ISERROR(SEARCH("Tamara",D14)))</formula>
    </cfRule>
    <cfRule type="containsText" dxfId="22368" priority="500" operator="containsText" text="Shirley">
      <formula>NOT(ISERROR(SEARCH("Shirley",D14)))</formula>
    </cfRule>
    <cfRule type="containsText" dxfId="22367" priority="501" operator="containsText" text="Maurício">
      <formula>NOT(ISERROR(SEARCH("Maurício",D14)))</formula>
    </cfRule>
    <cfRule type="containsText" dxfId="22366" priority="502" operator="containsText" text="Marília">
      <formula>NOT(ISERROR(SEARCH("Marília",D14)))</formula>
    </cfRule>
    <cfRule type="containsText" dxfId="22365" priority="503" operator="containsText" text="Malu">
      <formula>NOT(ISERROR(SEARCH("Malu",D14)))</formula>
    </cfRule>
    <cfRule type="containsText" dxfId="22364" priority="504" operator="containsText" text="Marcelo">
      <formula>NOT(ISERROR(SEARCH("Marcelo",D14)))</formula>
    </cfRule>
    <cfRule type="containsText" dxfId="22363" priority="505" operator="containsText" text="Lilian">
      <formula>NOT(ISERROR(SEARCH("Lilian",D14)))</formula>
    </cfRule>
    <cfRule type="containsText" dxfId="22362" priority="506" operator="containsText" text="Letícia">
      <formula>NOT(ISERROR(SEARCH("Letícia",D14)))</formula>
    </cfRule>
    <cfRule type="containsText" dxfId="22361" priority="507" operator="containsText" text="Juliana">
      <formula>NOT(ISERROR(SEARCH("Juliana",D14)))</formula>
    </cfRule>
    <cfRule type="containsText" dxfId="22360" priority="508" operator="containsText" text="João Pedro">
      <formula>NOT(ISERROR(SEARCH("João Pedro",D14)))</formula>
    </cfRule>
    <cfRule type="containsText" dxfId="22359" priority="509" operator="containsText" text="Janaína">
      <formula>NOT(ISERROR(SEARCH("Janaína",D14)))</formula>
    </cfRule>
    <cfRule type="containsText" dxfId="22358" priority="510" operator="containsText" text="Fátima">
      <formula>NOT(ISERROR(SEARCH("Fátima",D14)))</formula>
    </cfRule>
    <cfRule type="containsText" dxfId="22357" priority="511" operator="containsText" text="Edgard">
      <formula>NOT(ISERROR(SEARCH("Edgard",D14)))</formula>
    </cfRule>
    <cfRule type="containsText" dxfId="22356" priority="512" operator="containsText" text="Doriana">
      <formula>NOT(ISERROR(SEARCH("Doriana",D14)))</formula>
    </cfRule>
    <cfRule type="containsText" dxfId="22355" priority="513" operator="containsText" text="Diana">
      <formula>NOT(ISERROR(SEARCH("Diana",D14)))</formula>
    </cfRule>
    <cfRule type="containsText" dxfId="22354" priority="514" operator="containsText" text="Danilo">
      <formula>NOT(ISERROR(SEARCH("Danilo",D14)))</formula>
    </cfRule>
    <cfRule type="containsText" dxfId="22353" priority="515" operator="containsText" text="Celso">
      <formula>NOT(ISERROR(SEARCH("Celso",D14)))</formula>
    </cfRule>
    <cfRule type="containsText" dxfId="22352" priority="516" operator="containsText" text="Arnaldo">
      <formula>NOT(ISERROR(SEARCH("Arnaldo",D14)))</formula>
    </cfRule>
    <cfRule type="containsText" dxfId="22351" priority="517" operator="containsText" text="Ana Carolina">
      <formula>NOT(ISERROR(SEARCH("Ana Carolina",D14)))</formula>
    </cfRule>
    <cfRule type="containsText" dxfId="22350" priority="518" operator="containsText" text="Alex">
      <formula>NOT(ISERROR(SEARCH("Alex",D14)))</formula>
    </cfRule>
    <cfRule type="containsText" dxfId="22349" priority="519" operator="containsText" text="Alan">
      <formula>NOT(ISERROR(SEARCH("Alan",D14)))</formula>
    </cfRule>
  </conditionalFormatting>
  <conditionalFormatting sqref="D14">
    <cfRule type="containsText" dxfId="22348" priority="487" operator="containsText" text="Giovana">
      <formula>NOT(ISERROR(SEARCH("Giovana",D14)))</formula>
    </cfRule>
  </conditionalFormatting>
  <conditionalFormatting sqref="D15">
    <cfRule type="containsText" dxfId="22347" priority="455" operator="containsText" text="Prof. 4">
      <formula>NOT(ISERROR(SEARCH("Prof. 4",D15)))</formula>
    </cfRule>
    <cfRule type="containsText" dxfId="22346" priority="456" operator="containsText" text="Prof. 3">
      <formula>NOT(ISERROR(SEARCH("Prof. 3",D15)))</formula>
    </cfRule>
    <cfRule type="containsText" dxfId="22345" priority="457" operator="containsText" text="Prof. 2">
      <formula>NOT(ISERROR(SEARCH("Prof. 2",D15)))</formula>
    </cfRule>
    <cfRule type="containsText" dxfId="22344" priority="458" operator="containsText" text="Prof. 1">
      <formula>NOT(ISERROR(SEARCH("Prof. 1",D15)))</formula>
    </cfRule>
    <cfRule type="containsText" dxfId="22343" priority="459" operator="containsText" text="Monica">
      <formula>NOT(ISERROR(SEARCH("Monica",D15)))</formula>
    </cfRule>
    <cfRule type="containsText" dxfId="22342" priority="460" operator="containsText" text="Maike">
      <formula>NOT(ISERROR(SEARCH("Maike",D15)))</formula>
    </cfRule>
    <cfRule type="containsText" dxfId="22341" priority="461" operator="containsText" text="Celso &amp; Vânia">
      <formula>NOT(ISERROR(SEARCH("Celso &amp; Vânia",D15)))</formula>
    </cfRule>
    <cfRule type="containsText" dxfId="22340" priority="462" operator="containsText" text="Celso &amp; Mônica">
      <formula>NOT(ISERROR(SEARCH("Celso &amp; Mônica",D15)))</formula>
    </cfRule>
    <cfRule type="containsText" dxfId="22339" priority="463" operator="containsText" text="Ana &amp; Matheus">
      <formula>NOT(ISERROR(SEARCH("Ana &amp; Matheus",D15)))</formula>
    </cfRule>
    <cfRule type="containsText" dxfId="22338" priority="464" operator="containsText" text="Alan &amp; Vânia">
      <formula>NOT(ISERROR(SEARCH("Alan &amp; Vânia",D15)))</formula>
    </cfRule>
    <cfRule type="containsText" dxfId="22337" priority="465" operator="containsText" text="Vânia">
      <formula>NOT(ISERROR(SEARCH("Vânia",D15)))</formula>
    </cfRule>
    <cfRule type="containsText" dxfId="22336" priority="466" operator="containsText" text="Tamara">
      <formula>NOT(ISERROR(SEARCH("Tamara",D15)))</formula>
    </cfRule>
    <cfRule type="containsText" dxfId="22335" priority="467" operator="containsText" text="Shirley">
      <formula>NOT(ISERROR(SEARCH("Shirley",D15)))</formula>
    </cfRule>
    <cfRule type="containsText" dxfId="22334" priority="468" operator="containsText" text="Maurício">
      <formula>NOT(ISERROR(SEARCH("Maurício",D15)))</formula>
    </cfRule>
    <cfRule type="containsText" dxfId="22333" priority="469" operator="containsText" text="Marília">
      <formula>NOT(ISERROR(SEARCH("Marília",D15)))</formula>
    </cfRule>
    <cfRule type="containsText" dxfId="22332" priority="470" operator="containsText" text="Malu">
      <formula>NOT(ISERROR(SEARCH("Malu",D15)))</formula>
    </cfRule>
    <cfRule type="containsText" dxfId="22331" priority="471" operator="containsText" text="Marcelo">
      <formula>NOT(ISERROR(SEARCH("Marcelo",D15)))</formula>
    </cfRule>
    <cfRule type="containsText" dxfId="22330" priority="472" operator="containsText" text="Lilian">
      <formula>NOT(ISERROR(SEARCH("Lilian",D15)))</formula>
    </cfRule>
    <cfRule type="containsText" dxfId="22329" priority="473" operator="containsText" text="Letícia">
      <formula>NOT(ISERROR(SEARCH("Letícia",D15)))</formula>
    </cfRule>
    <cfRule type="containsText" dxfId="22328" priority="474" operator="containsText" text="Juliana">
      <formula>NOT(ISERROR(SEARCH("Juliana",D15)))</formula>
    </cfRule>
    <cfRule type="containsText" dxfId="22327" priority="475" operator="containsText" text="João Pedro">
      <formula>NOT(ISERROR(SEARCH("João Pedro",D15)))</formula>
    </cfRule>
    <cfRule type="containsText" dxfId="22326" priority="476" operator="containsText" text="Janaína">
      <formula>NOT(ISERROR(SEARCH("Janaína",D15)))</formula>
    </cfRule>
    <cfRule type="containsText" dxfId="22325" priority="477" operator="containsText" text="Fátima">
      <formula>NOT(ISERROR(SEARCH("Fátima",D15)))</formula>
    </cfRule>
    <cfRule type="containsText" dxfId="22324" priority="478" operator="containsText" text="Edgard">
      <formula>NOT(ISERROR(SEARCH("Edgard",D15)))</formula>
    </cfRule>
    <cfRule type="containsText" dxfId="22323" priority="479" operator="containsText" text="Doriana">
      <formula>NOT(ISERROR(SEARCH("Doriana",D15)))</formula>
    </cfRule>
    <cfRule type="containsText" dxfId="22322" priority="480" operator="containsText" text="Diana">
      <formula>NOT(ISERROR(SEARCH("Diana",D15)))</formula>
    </cfRule>
    <cfRule type="containsText" dxfId="22321" priority="481" operator="containsText" text="Danilo">
      <formula>NOT(ISERROR(SEARCH("Danilo",D15)))</formula>
    </cfRule>
    <cfRule type="containsText" dxfId="22320" priority="482" operator="containsText" text="Celso">
      <formula>NOT(ISERROR(SEARCH("Celso",D15)))</formula>
    </cfRule>
    <cfRule type="containsText" dxfId="22319" priority="483" operator="containsText" text="Arnaldo">
      <formula>NOT(ISERROR(SEARCH("Arnaldo",D15)))</formula>
    </cfRule>
    <cfRule type="containsText" dxfId="22318" priority="484" operator="containsText" text="Ana Carolina">
      <formula>NOT(ISERROR(SEARCH("Ana Carolina",D15)))</formula>
    </cfRule>
    <cfRule type="containsText" dxfId="22317" priority="485" operator="containsText" text="Alex">
      <formula>NOT(ISERROR(SEARCH("Alex",D15)))</formula>
    </cfRule>
    <cfRule type="containsText" dxfId="22316" priority="486" operator="containsText" text="Alan">
      <formula>NOT(ISERROR(SEARCH("Alan",D15)))</formula>
    </cfRule>
  </conditionalFormatting>
  <conditionalFormatting sqref="D15">
    <cfRule type="containsText" dxfId="22315" priority="454" operator="containsText" text="Giovana">
      <formula>NOT(ISERROR(SEARCH("Giovana",D15)))</formula>
    </cfRule>
  </conditionalFormatting>
  <conditionalFormatting sqref="D16">
    <cfRule type="containsText" dxfId="22314" priority="417" operator="containsText" text="Prof. 4">
      <formula>NOT(ISERROR(SEARCH("Prof. 4",D16)))</formula>
    </cfRule>
    <cfRule type="containsText" dxfId="22313" priority="418" operator="containsText" text="Prof. 3">
      <formula>NOT(ISERROR(SEARCH("Prof. 3",D16)))</formula>
    </cfRule>
    <cfRule type="containsText" dxfId="22312" priority="419" operator="containsText" text="Prof. 2">
      <formula>NOT(ISERROR(SEARCH("Prof. 2",D16)))</formula>
    </cfRule>
    <cfRule type="containsText" dxfId="22311" priority="420" operator="containsText" text="Prof. 1">
      <formula>NOT(ISERROR(SEARCH("Prof. 1",D16)))</formula>
    </cfRule>
    <cfRule type="containsText" dxfId="22310" priority="421" operator="containsText" text="Monica">
      <formula>NOT(ISERROR(SEARCH("Monica",D16)))</formula>
    </cfRule>
    <cfRule type="containsText" dxfId="22309" priority="422" operator="containsText" text="Maike">
      <formula>NOT(ISERROR(SEARCH("Maike",D16)))</formula>
    </cfRule>
    <cfRule type="containsText" dxfId="22308" priority="423" operator="containsText" text="Celso &amp; Vânia">
      <formula>NOT(ISERROR(SEARCH("Celso &amp; Vânia",D16)))</formula>
    </cfRule>
    <cfRule type="containsText" dxfId="22307" priority="424" operator="containsText" text="Celso &amp; Mônica">
      <formula>NOT(ISERROR(SEARCH("Celso &amp; Mônica",D16)))</formula>
    </cfRule>
    <cfRule type="containsText" dxfId="22306" priority="425" operator="containsText" text="Ana &amp; Matheus">
      <formula>NOT(ISERROR(SEARCH("Ana &amp; Matheus",D16)))</formula>
    </cfRule>
    <cfRule type="containsText" dxfId="22305" priority="426" operator="containsText" text="Alan &amp; Vânia">
      <formula>NOT(ISERROR(SEARCH("Alan &amp; Vânia",D16)))</formula>
    </cfRule>
    <cfRule type="containsText" dxfId="22304" priority="427" operator="containsText" text="Vânia">
      <formula>NOT(ISERROR(SEARCH("Vânia",D16)))</formula>
    </cfRule>
    <cfRule type="containsText" dxfId="22303" priority="428" operator="containsText" text="Tamara">
      <formula>NOT(ISERROR(SEARCH("Tamara",D16)))</formula>
    </cfRule>
    <cfRule type="containsText" dxfId="22302" priority="429" operator="containsText" text="Shirley">
      <formula>NOT(ISERROR(SEARCH("Shirley",D16)))</formula>
    </cfRule>
    <cfRule type="containsText" dxfId="22301" priority="430" operator="containsText" text="Maurício">
      <formula>NOT(ISERROR(SEARCH("Maurício",D16)))</formula>
    </cfRule>
    <cfRule type="containsText" dxfId="22300" priority="431" operator="containsText" text="Marília">
      <formula>NOT(ISERROR(SEARCH("Marília",D16)))</formula>
    </cfRule>
    <cfRule type="containsText" dxfId="22299" priority="432" operator="containsText" text="Malu">
      <formula>NOT(ISERROR(SEARCH("Malu",D16)))</formula>
    </cfRule>
    <cfRule type="containsText" dxfId="22298" priority="433" operator="containsText" text="Marcelo">
      <formula>NOT(ISERROR(SEARCH("Marcelo",D16)))</formula>
    </cfRule>
    <cfRule type="containsText" dxfId="22297" priority="434" operator="containsText" text="Lilian">
      <formula>NOT(ISERROR(SEARCH("Lilian",D16)))</formula>
    </cfRule>
    <cfRule type="containsText" dxfId="22296" priority="435" operator="containsText" text="Letícia">
      <formula>NOT(ISERROR(SEARCH("Letícia",D16)))</formula>
    </cfRule>
    <cfRule type="containsText" dxfId="22295" priority="436" operator="containsText" text="Juliana">
      <formula>NOT(ISERROR(SEARCH("Juliana",D16)))</formula>
    </cfRule>
    <cfRule type="containsText" dxfId="22294" priority="437" operator="containsText" text="João Pedro">
      <formula>NOT(ISERROR(SEARCH("João Pedro",D16)))</formula>
    </cfRule>
    <cfRule type="containsText" dxfId="22293" priority="438" operator="containsText" text="Janaína">
      <formula>NOT(ISERROR(SEARCH("Janaína",D16)))</formula>
    </cfRule>
    <cfRule type="containsText" dxfId="22292" priority="439" operator="containsText" text="Fátima">
      <formula>NOT(ISERROR(SEARCH("Fátima",D16)))</formula>
    </cfRule>
    <cfRule type="containsText" dxfId="22291" priority="440" operator="containsText" text="Edgard">
      <formula>NOT(ISERROR(SEARCH("Edgard",D16)))</formula>
    </cfRule>
    <cfRule type="containsText" dxfId="22290" priority="441" operator="containsText" text="Doriana">
      <formula>NOT(ISERROR(SEARCH("Doriana",D16)))</formula>
    </cfRule>
    <cfRule type="containsText" dxfId="22289" priority="442" operator="containsText" text="Diana">
      <formula>NOT(ISERROR(SEARCH("Diana",D16)))</formula>
    </cfRule>
    <cfRule type="containsText" dxfId="22288" priority="443" operator="containsText" text="Danilo">
      <formula>NOT(ISERROR(SEARCH("Danilo",D16)))</formula>
    </cfRule>
    <cfRule type="containsText" dxfId="22287" priority="444" operator="containsText" text="Celso">
      <formula>NOT(ISERROR(SEARCH("Celso",D16)))</formula>
    </cfRule>
    <cfRule type="containsText" dxfId="22286" priority="445" operator="containsText" text="Arnaldo">
      <formula>NOT(ISERROR(SEARCH("Arnaldo",D16)))</formula>
    </cfRule>
    <cfRule type="containsText" dxfId="22285" priority="446" operator="containsText" text="Ana Carolina">
      <formula>NOT(ISERROR(SEARCH("Ana Carolina",D16)))</formula>
    </cfRule>
    <cfRule type="containsText" dxfId="22284" priority="447" operator="containsText" text="Alex">
      <formula>NOT(ISERROR(SEARCH("Alex",D16)))</formula>
    </cfRule>
    <cfRule type="containsText" dxfId="22283" priority="448" operator="containsText" text="Alan">
      <formula>NOT(ISERROR(SEARCH("Alan",D16)))</formula>
    </cfRule>
  </conditionalFormatting>
  <conditionalFormatting sqref="D16">
    <cfRule type="containsText" dxfId="22282" priority="416" operator="containsText" text="Giovana">
      <formula>NOT(ISERROR(SEARCH("Giovana",D16)))</formula>
    </cfRule>
  </conditionalFormatting>
  <conditionalFormatting sqref="D17">
    <cfRule type="containsText" dxfId="22281" priority="384" operator="containsText" text="Prof. 4">
      <formula>NOT(ISERROR(SEARCH("Prof. 4",D17)))</formula>
    </cfRule>
    <cfRule type="containsText" dxfId="22280" priority="385" operator="containsText" text="Prof. 3">
      <formula>NOT(ISERROR(SEARCH("Prof. 3",D17)))</formula>
    </cfRule>
    <cfRule type="containsText" dxfId="22279" priority="386" operator="containsText" text="Prof. 2">
      <formula>NOT(ISERROR(SEARCH("Prof. 2",D17)))</formula>
    </cfRule>
    <cfRule type="containsText" dxfId="22278" priority="387" operator="containsText" text="Prof. 1">
      <formula>NOT(ISERROR(SEARCH("Prof. 1",D17)))</formula>
    </cfRule>
    <cfRule type="containsText" dxfId="22277" priority="388" operator="containsText" text="Monica">
      <formula>NOT(ISERROR(SEARCH("Monica",D17)))</formula>
    </cfRule>
    <cfRule type="containsText" dxfId="22276" priority="389" operator="containsText" text="Maike">
      <formula>NOT(ISERROR(SEARCH("Maike",D17)))</formula>
    </cfRule>
    <cfRule type="containsText" dxfId="22275" priority="390" operator="containsText" text="Celso &amp; Vânia">
      <formula>NOT(ISERROR(SEARCH("Celso &amp; Vânia",D17)))</formula>
    </cfRule>
    <cfRule type="containsText" dxfId="22274" priority="391" operator="containsText" text="Celso &amp; Mônica">
      <formula>NOT(ISERROR(SEARCH("Celso &amp; Mônica",D17)))</formula>
    </cfRule>
    <cfRule type="containsText" dxfId="22273" priority="392" operator="containsText" text="Ana &amp; Matheus">
      <formula>NOT(ISERROR(SEARCH("Ana &amp; Matheus",D17)))</formula>
    </cfRule>
    <cfRule type="containsText" dxfId="22272" priority="393" operator="containsText" text="Alan &amp; Vânia">
      <formula>NOT(ISERROR(SEARCH("Alan &amp; Vânia",D17)))</formula>
    </cfRule>
    <cfRule type="containsText" dxfId="22271" priority="394" operator="containsText" text="Vânia">
      <formula>NOT(ISERROR(SEARCH("Vânia",D17)))</formula>
    </cfRule>
    <cfRule type="containsText" dxfId="22270" priority="395" operator="containsText" text="Tamara">
      <formula>NOT(ISERROR(SEARCH("Tamara",D17)))</formula>
    </cfRule>
    <cfRule type="containsText" dxfId="22269" priority="396" operator="containsText" text="Shirley">
      <formula>NOT(ISERROR(SEARCH("Shirley",D17)))</formula>
    </cfRule>
    <cfRule type="containsText" dxfId="22268" priority="397" operator="containsText" text="Maurício">
      <formula>NOT(ISERROR(SEARCH("Maurício",D17)))</formula>
    </cfRule>
    <cfRule type="containsText" dxfId="22267" priority="398" operator="containsText" text="Marília">
      <formula>NOT(ISERROR(SEARCH("Marília",D17)))</formula>
    </cfRule>
    <cfRule type="containsText" dxfId="22266" priority="399" operator="containsText" text="Malu">
      <formula>NOT(ISERROR(SEARCH("Malu",D17)))</formula>
    </cfRule>
    <cfRule type="containsText" dxfId="22265" priority="400" operator="containsText" text="Marcelo">
      <formula>NOT(ISERROR(SEARCH("Marcelo",D17)))</formula>
    </cfRule>
    <cfRule type="containsText" dxfId="22264" priority="401" operator="containsText" text="Lilian">
      <formula>NOT(ISERROR(SEARCH("Lilian",D17)))</formula>
    </cfRule>
    <cfRule type="containsText" dxfId="22263" priority="402" operator="containsText" text="Letícia">
      <formula>NOT(ISERROR(SEARCH("Letícia",D17)))</formula>
    </cfRule>
    <cfRule type="containsText" dxfId="22262" priority="403" operator="containsText" text="Juliana">
      <formula>NOT(ISERROR(SEARCH("Juliana",D17)))</formula>
    </cfRule>
    <cfRule type="containsText" dxfId="22261" priority="404" operator="containsText" text="João Pedro">
      <formula>NOT(ISERROR(SEARCH("João Pedro",D17)))</formula>
    </cfRule>
    <cfRule type="containsText" dxfId="22260" priority="405" operator="containsText" text="Janaína">
      <formula>NOT(ISERROR(SEARCH("Janaína",D17)))</formula>
    </cfRule>
    <cfRule type="containsText" dxfId="22259" priority="406" operator="containsText" text="Fátima">
      <formula>NOT(ISERROR(SEARCH("Fátima",D17)))</formula>
    </cfRule>
    <cfRule type="containsText" dxfId="22258" priority="407" operator="containsText" text="Edgard">
      <formula>NOT(ISERROR(SEARCH("Edgard",D17)))</formula>
    </cfRule>
    <cfRule type="containsText" dxfId="22257" priority="408" operator="containsText" text="Doriana">
      <formula>NOT(ISERROR(SEARCH("Doriana",D17)))</formula>
    </cfRule>
    <cfRule type="containsText" dxfId="22256" priority="409" operator="containsText" text="Diana">
      <formula>NOT(ISERROR(SEARCH("Diana",D17)))</formula>
    </cfRule>
    <cfRule type="containsText" dxfId="22255" priority="410" operator="containsText" text="Danilo">
      <formula>NOT(ISERROR(SEARCH("Danilo",D17)))</formula>
    </cfRule>
    <cfRule type="containsText" dxfId="22254" priority="411" operator="containsText" text="Celso">
      <formula>NOT(ISERROR(SEARCH("Celso",D17)))</formula>
    </cfRule>
    <cfRule type="containsText" dxfId="22253" priority="412" operator="containsText" text="Arnaldo">
      <formula>NOT(ISERROR(SEARCH("Arnaldo",D17)))</formula>
    </cfRule>
    <cfRule type="containsText" dxfId="22252" priority="413" operator="containsText" text="Ana Carolina">
      <formula>NOT(ISERROR(SEARCH("Ana Carolina",D17)))</formula>
    </cfRule>
    <cfRule type="containsText" dxfId="22251" priority="414" operator="containsText" text="Alex">
      <formula>NOT(ISERROR(SEARCH("Alex",D17)))</formula>
    </cfRule>
    <cfRule type="containsText" dxfId="22250" priority="415" operator="containsText" text="Alan">
      <formula>NOT(ISERROR(SEARCH("Alan",D17)))</formula>
    </cfRule>
  </conditionalFormatting>
  <conditionalFormatting sqref="D17">
    <cfRule type="containsText" dxfId="22249" priority="383" operator="containsText" text="Giovana">
      <formula>NOT(ISERROR(SEARCH("Giovana",D17)))</formula>
    </cfRule>
  </conditionalFormatting>
  <conditionalFormatting sqref="D34:D35">
    <cfRule type="containsText" dxfId="22248" priority="346" operator="containsText" text="Prof. 4">
      <formula>NOT(ISERROR(SEARCH("Prof. 4",D34)))</formula>
    </cfRule>
    <cfRule type="containsText" dxfId="22247" priority="347" operator="containsText" text="Prof. 3">
      <formula>NOT(ISERROR(SEARCH("Prof. 3",D34)))</formula>
    </cfRule>
    <cfRule type="containsText" dxfId="22246" priority="348" operator="containsText" text="Prof. 2">
      <formula>NOT(ISERROR(SEARCH("Prof. 2",D34)))</formula>
    </cfRule>
    <cfRule type="containsText" dxfId="22245" priority="349" operator="containsText" text="Prof. 1">
      <formula>NOT(ISERROR(SEARCH("Prof. 1",D34)))</formula>
    </cfRule>
    <cfRule type="containsText" dxfId="22244" priority="350" operator="containsText" text="Monica">
      <formula>NOT(ISERROR(SEARCH("Monica",D34)))</formula>
    </cfRule>
    <cfRule type="containsText" dxfId="22243" priority="351" operator="containsText" text="Maike">
      <formula>NOT(ISERROR(SEARCH("Maike",D34)))</formula>
    </cfRule>
    <cfRule type="containsText" dxfId="22242" priority="352" operator="containsText" text="Celso &amp; Vânia">
      <formula>NOT(ISERROR(SEARCH("Celso &amp; Vânia",D34)))</formula>
    </cfRule>
    <cfRule type="containsText" dxfId="22241" priority="353" operator="containsText" text="Celso &amp; Mônica">
      <formula>NOT(ISERROR(SEARCH("Celso &amp; Mônica",D34)))</formula>
    </cfRule>
    <cfRule type="containsText" dxfId="22240" priority="354" operator="containsText" text="Ana &amp; Matheus">
      <formula>NOT(ISERROR(SEARCH("Ana &amp; Matheus",D34)))</formula>
    </cfRule>
    <cfRule type="containsText" dxfId="22239" priority="355" operator="containsText" text="Alan &amp; Vânia">
      <formula>NOT(ISERROR(SEARCH("Alan &amp; Vânia",D34)))</formula>
    </cfRule>
    <cfRule type="containsText" dxfId="22238" priority="356" operator="containsText" text="Vânia">
      <formula>NOT(ISERROR(SEARCH("Vânia",D34)))</formula>
    </cfRule>
    <cfRule type="containsText" dxfId="22237" priority="357" operator="containsText" text="Tamara">
      <formula>NOT(ISERROR(SEARCH("Tamara",D34)))</formula>
    </cfRule>
    <cfRule type="containsText" dxfId="22236" priority="358" operator="containsText" text="Shirley">
      <formula>NOT(ISERROR(SEARCH("Shirley",D34)))</formula>
    </cfRule>
    <cfRule type="containsText" dxfId="22235" priority="359" operator="containsText" text="Maurício">
      <formula>NOT(ISERROR(SEARCH("Maurício",D34)))</formula>
    </cfRule>
    <cfRule type="containsText" dxfId="22234" priority="360" operator="containsText" text="Marília">
      <formula>NOT(ISERROR(SEARCH("Marília",D34)))</formula>
    </cfRule>
    <cfRule type="containsText" dxfId="22233" priority="361" operator="containsText" text="Malu">
      <formula>NOT(ISERROR(SEARCH("Malu",D34)))</formula>
    </cfRule>
    <cfRule type="containsText" dxfId="22232" priority="362" operator="containsText" text="Marcelo">
      <formula>NOT(ISERROR(SEARCH("Marcelo",D34)))</formula>
    </cfRule>
    <cfRule type="containsText" dxfId="22231" priority="363" operator="containsText" text="Lilian">
      <formula>NOT(ISERROR(SEARCH("Lilian",D34)))</formula>
    </cfRule>
    <cfRule type="containsText" dxfId="22230" priority="364" operator="containsText" text="Letícia">
      <formula>NOT(ISERROR(SEARCH("Letícia",D34)))</formula>
    </cfRule>
    <cfRule type="containsText" dxfId="22229" priority="365" operator="containsText" text="Juliana">
      <formula>NOT(ISERROR(SEARCH("Juliana",D34)))</formula>
    </cfRule>
    <cfRule type="containsText" dxfId="22228" priority="366" operator="containsText" text="João Pedro">
      <formula>NOT(ISERROR(SEARCH("João Pedro",D34)))</formula>
    </cfRule>
    <cfRule type="containsText" dxfId="22227" priority="367" operator="containsText" text="Janaína">
      <formula>NOT(ISERROR(SEARCH("Janaína",D34)))</formula>
    </cfRule>
    <cfRule type="containsText" dxfId="22226" priority="368" operator="containsText" text="Fátima">
      <formula>NOT(ISERROR(SEARCH("Fátima",D34)))</formula>
    </cfRule>
    <cfRule type="containsText" dxfId="22225" priority="369" operator="containsText" text="Edgard">
      <formula>NOT(ISERROR(SEARCH("Edgard",D34)))</formula>
    </cfRule>
    <cfRule type="containsText" dxfId="22224" priority="370" operator="containsText" text="Doriana">
      <formula>NOT(ISERROR(SEARCH("Doriana",D34)))</formula>
    </cfRule>
    <cfRule type="containsText" dxfId="22223" priority="371" operator="containsText" text="Diana">
      <formula>NOT(ISERROR(SEARCH("Diana",D34)))</formula>
    </cfRule>
    <cfRule type="containsText" dxfId="22222" priority="372" operator="containsText" text="Danilo">
      <formula>NOT(ISERROR(SEARCH("Danilo",D34)))</formula>
    </cfRule>
    <cfRule type="containsText" dxfId="22221" priority="373" operator="containsText" text="Celso">
      <formula>NOT(ISERROR(SEARCH("Celso",D34)))</formula>
    </cfRule>
    <cfRule type="containsText" dxfId="22220" priority="374" operator="containsText" text="Arnaldo">
      <formula>NOT(ISERROR(SEARCH("Arnaldo",D34)))</formula>
    </cfRule>
    <cfRule type="containsText" dxfId="22219" priority="375" operator="containsText" text="Ana Carolina">
      <formula>NOT(ISERROR(SEARCH("Ana Carolina",D34)))</formula>
    </cfRule>
    <cfRule type="containsText" dxfId="22218" priority="376" operator="containsText" text="Alex">
      <formula>NOT(ISERROR(SEARCH("Alex",D34)))</formula>
    </cfRule>
    <cfRule type="containsText" dxfId="22217" priority="377" operator="containsText" text="Alan">
      <formula>NOT(ISERROR(SEARCH("Alan",D34)))</formula>
    </cfRule>
  </conditionalFormatting>
  <conditionalFormatting sqref="D34:D35">
    <cfRule type="containsText" dxfId="22216" priority="345" operator="containsText" text="Giovana">
      <formula>NOT(ISERROR(SEARCH("Giovana",D34)))</formula>
    </cfRule>
  </conditionalFormatting>
  <conditionalFormatting sqref="D36:D37">
    <cfRule type="containsText" dxfId="22215" priority="310" operator="containsText" text="Prof. 4">
      <formula>NOT(ISERROR(SEARCH("Prof. 4",D36)))</formula>
    </cfRule>
    <cfRule type="containsText" dxfId="22214" priority="311" operator="containsText" text="Prof. 3">
      <formula>NOT(ISERROR(SEARCH("Prof. 3",D36)))</formula>
    </cfRule>
    <cfRule type="containsText" dxfId="22213" priority="312" operator="containsText" text="Prof. 2">
      <formula>NOT(ISERROR(SEARCH("Prof. 2",D36)))</formula>
    </cfRule>
    <cfRule type="containsText" dxfId="22212" priority="313" operator="containsText" text="Prof. 1">
      <formula>NOT(ISERROR(SEARCH("Prof. 1",D36)))</formula>
    </cfRule>
    <cfRule type="containsText" dxfId="22211" priority="314" operator="containsText" text="Monica">
      <formula>NOT(ISERROR(SEARCH("Monica",D36)))</formula>
    </cfRule>
    <cfRule type="containsText" dxfId="22210" priority="315" operator="containsText" text="Maike">
      <formula>NOT(ISERROR(SEARCH("Maike",D36)))</formula>
    </cfRule>
    <cfRule type="containsText" dxfId="22209" priority="316" operator="containsText" text="Celso &amp; Vânia">
      <formula>NOT(ISERROR(SEARCH("Celso &amp; Vânia",D36)))</formula>
    </cfRule>
    <cfRule type="containsText" dxfId="22208" priority="317" operator="containsText" text="Celso &amp; Mônica">
      <formula>NOT(ISERROR(SEARCH("Celso &amp; Mônica",D36)))</formula>
    </cfRule>
    <cfRule type="containsText" dxfId="22207" priority="318" operator="containsText" text="Ana &amp; Matheus">
      <formula>NOT(ISERROR(SEARCH("Ana &amp; Matheus",D36)))</formula>
    </cfRule>
    <cfRule type="containsText" dxfId="22206" priority="319" operator="containsText" text="Alan &amp; Vânia">
      <formula>NOT(ISERROR(SEARCH("Alan &amp; Vânia",D36)))</formula>
    </cfRule>
    <cfRule type="containsText" dxfId="22205" priority="320" operator="containsText" text="Vânia">
      <formula>NOT(ISERROR(SEARCH("Vânia",D36)))</formula>
    </cfRule>
    <cfRule type="containsText" dxfId="22204" priority="321" operator="containsText" text="Tamara">
      <formula>NOT(ISERROR(SEARCH("Tamara",D36)))</formula>
    </cfRule>
    <cfRule type="containsText" dxfId="22203" priority="322" operator="containsText" text="Shirley">
      <formula>NOT(ISERROR(SEARCH("Shirley",D36)))</formula>
    </cfRule>
    <cfRule type="containsText" dxfId="22202" priority="323" operator="containsText" text="Maurício">
      <formula>NOT(ISERROR(SEARCH("Maurício",D36)))</formula>
    </cfRule>
    <cfRule type="containsText" dxfId="22201" priority="324" operator="containsText" text="Marília">
      <formula>NOT(ISERROR(SEARCH("Marília",D36)))</formula>
    </cfRule>
    <cfRule type="containsText" dxfId="22200" priority="325" operator="containsText" text="Malu">
      <formula>NOT(ISERROR(SEARCH("Malu",D36)))</formula>
    </cfRule>
    <cfRule type="containsText" dxfId="22199" priority="326" operator="containsText" text="Marcelo">
      <formula>NOT(ISERROR(SEARCH("Marcelo",D36)))</formula>
    </cfRule>
    <cfRule type="containsText" dxfId="22198" priority="327" operator="containsText" text="Lilian">
      <formula>NOT(ISERROR(SEARCH("Lilian",D36)))</formula>
    </cfRule>
    <cfRule type="containsText" dxfId="22197" priority="328" operator="containsText" text="Letícia">
      <formula>NOT(ISERROR(SEARCH("Letícia",D36)))</formula>
    </cfRule>
    <cfRule type="containsText" dxfId="22196" priority="329" operator="containsText" text="Juliana">
      <formula>NOT(ISERROR(SEARCH("Juliana",D36)))</formula>
    </cfRule>
    <cfRule type="containsText" dxfId="22195" priority="330" operator="containsText" text="João Pedro">
      <formula>NOT(ISERROR(SEARCH("João Pedro",D36)))</formula>
    </cfRule>
    <cfRule type="containsText" dxfId="22194" priority="331" operator="containsText" text="Janaína">
      <formula>NOT(ISERROR(SEARCH("Janaína",D36)))</formula>
    </cfRule>
    <cfRule type="containsText" dxfId="22193" priority="332" operator="containsText" text="Fátima">
      <formula>NOT(ISERROR(SEARCH("Fátima",D36)))</formula>
    </cfRule>
    <cfRule type="containsText" dxfId="22192" priority="333" operator="containsText" text="Edgard">
      <formula>NOT(ISERROR(SEARCH("Edgard",D36)))</formula>
    </cfRule>
    <cfRule type="containsText" dxfId="22191" priority="334" operator="containsText" text="Doriana">
      <formula>NOT(ISERROR(SEARCH("Doriana",D36)))</formula>
    </cfRule>
    <cfRule type="containsText" dxfId="22190" priority="335" operator="containsText" text="Diana">
      <formula>NOT(ISERROR(SEARCH("Diana",D36)))</formula>
    </cfRule>
    <cfRule type="containsText" dxfId="22189" priority="336" operator="containsText" text="Danilo">
      <formula>NOT(ISERROR(SEARCH("Danilo",D36)))</formula>
    </cfRule>
    <cfRule type="containsText" dxfId="22188" priority="337" operator="containsText" text="Celso">
      <formula>NOT(ISERROR(SEARCH("Celso",D36)))</formula>
    </cfRule>
    <cfRule type="containsText" dxfId="22187" priority="338" operator="containsText" text="Arnaldo">
      <formula>NOT(ISERROR(SEARCH("Arnaldo",D36)))</formula>
    </cfRule>
    <cfRule type="containsText" dxfId="22186" priority="339" operator="containsText" text="Ana Carolina">
      <formula>NOT(ISERROR(SEARCH("Ana Carolina",D36)))</formula>
    </cfRule>
    <cfRule type="containsText" dxfId="22185" priority="340" operator="containsText" text="Alex">
      <formula>NOT(ISERROR(SEARCH("Alex",D36)))</formula>
    </cfRule>
    <cfRule type="containsText" dxfId="22184" priority="341" operator="containsText" text="Alan">
      <formula>NOT(ISERROR(SEARCH("Alan",D36)))</formula>
    </cfRule>
  </conditionalFormatting>
  <conditionalFormatting sqref="D36:D37">
    <cfRule type="containsText" dxfId="22183" priority="309" operator="containsText" text="Giovana">
      <formula>NOT(ISERROR(SEARCH("Giovana",D36)))</formula>
    </cfRule>
  </conditionalFormatting>
  <conditionalFormatting sqref="I17">
    <cfRule type="containsText" dxfId="22182" priority="274" operator="containsText" text="Prof. 4">
      <formula>NOT(ISERROR(SEARCH("Prof. 4",I17)))</formula>
    </cfRule>
    <cfRule type="containsText" dxfId="22181" priority="275" operator="containsText" text="Prof. 3">
      <formula>NOT(ISERROR(SEARCH("Prof. 3",I17)))</formula>
    </cfRule>
    <cfRule type="containsText" dxfId="22180" priority="276" operator="containsText" text="Prof. 2">
      <formula>NOT(ISERROR(SEARCH("Prof. 2",I17)))</formula>
    </cfRule>
    <cfRule type="containsText" dxfId="22179" priority="277" operator="containsText" text="Prof. 1">
      <formula>NOT(ISERROR(SEARCH("Prof. 1",I17)))</formula>
    </cfRule>
    <cfRule type="containsText" dxfId="22178" priority="278" operator="containsText" text="Monica">
      <formula>NOT(ISERROR(SEARCH("Monica",I17)))</formula>
    </cfRule>
    <cfRule type="containsText" dxfId="22177" priority="279" operator="containsText" text="Maike">
      <formula>NOT(ISERROR(SEARCH("Maike",I17)))</formula>
    </cfRule>
    <cfRule type="containsText" dxfId="22176" priority="280" operator="containsText" text="Celso &amp; Vânia">
      <formula>NOT(ISERROR(SEARCH("Celso &amp; Vânia",I17)))</formula>
    </cfRule>
    <cfRule type="containsText" dxfId="22175" priority="281" operator="containsText" text="Celso &amp; Mônica">
      <formula>NOT(ISERROR(SEARCH("Celso &amp; Mônica",I17)))</formula>
    </cfRule>
    <cfRule type="containsText" dxfId="22174" priority="282" operator="containsText" text="Ana &amp; Matheus">
      <formula>NOT(ISERROR(SEARCH("Ana &amp; Matheus",I17)))</formula>
    </cfRule>
    <cfRule type="containsText" dxfId="22173" priority="283" operator="containsText" text="Alan &amp; Vânia">
      <formula>NOT(ISERROR(SEARCH("Alan &amp; Vânia",I17)))</formula>
    </cfRule>
    <cfRule type="containsText" dxfId="22172" priority="284" operator="containsText" text="Vânia">
      <formula>NOT(ISERROR(SEARCH("Vânia",I17)))</formula>
    </cfRule>
    <cfRule type="containsText" dxfId="22171" priority="285" operator="containsText" text="Tamara">
      <formula>NOT(ISERROR(SEARCH("Tamara",I17)))</formula>
    </cfRule>
    <cfRule type="containsText" dxfId="22170" priority="286" operator="containsText" text="Shirley">
      <formula>NOT(ISERROR(SEARCH("Shirley",I17)))</formula>
    </cfRule>
    <cfRule type="containsText" dxfId="22169" priority="287" operator="containsText" text="Maurício">
      <formula>NOT(ISERROR(SEARCH("Maurício",I17)))</formula>
    </cfRule>
    <cfRule type="containsText" dxfId="22168" priority="288" operator="containsText" text="Marília">
      <formula>NOT(ISERROR(SEARCH("Marília",I17)))</formula>
    </cfRule>
    <cfRule type="containsText" dxfId="22167" priority="289" operator="containsText" text="Malu">
      <formula>NOT(ISERROR(SEARCH("Malu",I17)))</formula>
    </cfRule>
    <cfRule type="containsText" dxfId="22166" priority="290" operator="containsText" text="Marcelo">
      <formula>NOT(ISERROR(SEARCH("Marcelo",I17)))</formula>
    </cfRule>
    <cfRule type="containsText" dxfId="22165" priority="291" operator="containsText" text="Lilian">
      <formula>NOT(ISERROR(SEARCH("Lilian",I17)))</formula>
    </cfRule>
    <cfRule type="containsText" dxfId="22164" priority="292" operator="containsText" text="Letícia">
      <formula>NOT(ISERROR(SEARCH("Letícia",I17)))</formula>
    </cfRule>
    <cfRule type="containsText" dxfId="22163" priority="293" operator="containsText" text="Juliana">
      <formula>NOT(ISERROR(SEARCH("Juliana",I17)))</formula>
    </cfRule>
    <cfRule type="containsText" dxfId="22162" priority="294" operator="containsText" text="João Pedro">
      <formula>NOT(ISERROR(SEARCH("João Pedro",I17)))</formula>
    </cfRule>
    <cfRule type="containsText" dxfId="22161" priority="295" operator="containsText" text="Janaína">
      <formula>NOT(ISERROR(SEARCH("Janaína",I17)))</formula>
    </cfRule>
    <cfRule type="containsText" dxfId="22160" priority="296" operator="containsText" text="Fátima">
      <formula>NOT(ISERROR(SEARCH("Fátima",I17)))</formula>
    </cfRule>
    <cfRule type="containsText" dxfId="22159" priority="297" operator="containsText" text="Edgard">
      <formula>NOT(ISERROR(SEARCH("Edgard",I17)))</formula>
    </cfRule>
    <cfRule type="containsText" dxfId="22158" priority="298" operator="containsText" text="Doriana">
      <formula>NOT(ISERROR(SEARCH("Doriana",I17)))</formula>
    </cfRule>
    <cfRule type="containsText" dxfId="22157" priority="299" operator="containsText" text="Diana">
      <formula>NOT(ISERROR(SEARCH("Diana",I17)))</formula>
    </cfRule>
    <cfRule type="containsText" dxfId="22156" priority="300" operator="containsText" text="Danilo">
      <formula>NOT(ISERROR(SEARCH("Danilo",I17)))</formula>
    </cfRule>
    <cfRule type="containsText" dxfId="22155" priority="301" operator="containsText" text="Celso">
      <formula>NOT(ISERROR(SEARCH("Celso",I17)))</formula>
    </cfRule>
    <cfRule type="containsText" dxfId="22154" priority="302" operator="containsText" text="Arnaldo">
      <formula>NOT(ISERROR(SEARCH("Arnaldo",I17)))</formula>
    </cfRule>
    <cfRule type="containsText" dxfId="22153" priority="303" operator="containsText" text="Ana Carolina">
      <formula>NOT(ISERROR(SEARCH("Ana Carolina",I17)))</formula>
    </cfRule>
    <cfRule type="containsText" dxfId="22152" priority="304" operator="containsText" text="Alex">
      <formula>NOT(ISERROR(SEARCH("Alex",I17)))</formula>
    </cfRule>
    <cfRule type="containsText" dxfId="22151" priority="305" operator="containsText" text="Alan">
      <formula>NOT(ISERROR(SEARCH("Alan",I17)))</formula>
    </cfRule>
  </conditionalFormatting>
  <conditionalFormatting sqref="I17">
    <cfRule type="containsText" dxfId="22150" priority="273" operator="containsText" text="Giovana">
      <formula>NOT(ISERROR(SEARCH("Giovana",I17)))</formula>
    </cfRule>
  </conditionalFormatting>
  <conditionalFormatting sqref="I16">
    <cfRule type="containsText" dxfId="22149" priority="241" operator="containsText" text="Prof. 4">
      <formula>NOT(ISERROR(SEARCH("Prof. 4",I16)))</formula>
    </cfRule>
    <cfRule type="containsText" dxfId="22148" priority="242" operator="containsText" text="Prof. 3">
      <formula>NOT(ISERROR(SEARCH("Prof. 3",I16)))</formula>
    </cfRule>
    <cfRule type="containsText" dxfId="22147" priority="243" operator="containsText" text="Prof. 2">
      <formula>NOT(ISERROR(SEARCH("Prof. 2",I16)))</formula>
    </cfRule>
    <cfRule type="containsText" dxfId="22146" priority="244" operator="containsText" text="Prof. 1">
      <formula>NOT(ISERROR(SEARCH("Prof. 1",I16)))</formula>
    </cfRule>
    <cfRule type="containsText" dxfId="22145" priority="245" operator="containsText" text="Monica">
      <formula>NOT(ISERROR(SEARCH("Monica",I16)))</formula>
    </cfRule>
    <cfRule type="containsText" dxfId="22144" priority="246" operator="containsText" text="Maike">
      <formula>NOT(ISERROR(SEARCH("Maike",I16)))</formula>
    </cfRule>
    <cfRule type="containsText" dxfId="22143" priority="247" operator="containsText" text="Celso &amp; Vânia">
      <formula>NOT(ISERROR(SEARCH("Celso &amp; Vânia",I16)))</formula>
    </cfRule>
    <cfRule type="containsText" dxfId="22142" priority="248" operator="containsText" text="Celso &amp; Mônica">
      <formula>NOT(ISERROR(SEARCH("Celso &amp; Mônica",I16)))</formula>
    </cfRule>
    <cfRule type="containsText" dxfId="22141" priority="249" operator="containsText" text="Ana &amp; Matheus">
      <formula>NOT(ISERROR(SEARCH("Ana &amp; Matheus",I16)))</formula>
    </cfRule>
    <cfRule type="containsText" dxfId="22140" priority="250" operator="containsText" text="Alan &amp; Vânia">
      <formula>NOT(ISERROR(SEARCH("Alan &amp; Vânia",I16)))</formula>
    </cfRule>
    <cfRule type="containsText" dxfId="22139" priority="251" operator="containsText" text="Vânia">
      <formula>NOT(ISERROR(SEARCH("Vânia",I16)))</formula>
    </cfRule>
    <cfRule type="containsText" dxfId="22138" priority="252" operator="containsText" text="Tamara">
      <formula>NOT(ISERROR(SEARCH("Tamara",I16)))</formula>
    </cfRule>
    <cfRule type="containsText" dxfId="22137" priority="253" operator="containsText" text="Shirley">
      <formula>NOT(ISERROR(SEARCH("Shirley",I16)))</formula>
    </cfRule>
    <cfRule type="containsText" dxfId="22136" priority="254" operator="containsText" text="Maurício">
      <formula>NOT(ISERROR(SEARCH("Maurício",I16)))</formula>
    </cfRule>
    <cfRule type="containsText" dxfId="22135" priority="255" operator="containsText" text="Marília">
      <formula>NOT(ISERROR(SEARCH("Marília",I16)))</formula>
    </cfRule>
    <cfRule type="containsText" dxfId="22134" priority="256" operator="containsText" text="Malu">
      <formula>NOT(ISERROR(SEARCH("Malu",I16)))</formula>
    </cfRule>
    <cfRule type="containsText" dxfId="22133" priority="257" operator="containsText" text="Marcelo">
      <formula>NOT(ISERROR(SEARCH("Marcelo",I16)))</formula>
    </cfRule>
    <cfRule type="containsText" dxfId="22132" priority="258" operator="containsText" text="Lilian">
      <formula>NOT(ISERROR(SEARCH("Lilian",I16)))</formula>
    </cfRule>
    <cfRule type="containsText" dxfId="22131" priority="259" operator="containsText" text="Letícia">
      <formula>NOT(ISERROR(SEARCH("Letícia",I16)))</formula>
    </cfRule>
    <cfRule type="containsText" dxfId="22130" priority="260" operator="containsText" text="Juliana">
      <formula>NOT(ISERROR(SEARCH("Juliana",I16)))</formula>
    </cfRule>
    <cfRule type="containsText" dxfId="22129" priority="261" operator="containsText" text="João Pedro">
      <formula>NOT(ISERROR(SEARCH("João Pedro",I16)))</formula>
    </cfRule>
    <cfRule type="containsText" dxfId="22128" priority="262" operator="containsText" text="Janaína">
      <formula>NOT(ISERROR(SEARCH("Janaína",I16)))</formula>
    </cfRule>
    <cfRule type="containsText" dxfId="22127" priority="263" operator="containsText" text="Fátima">
      <formula>NOT(ISERROR(SEARCH("Fátima",I16)))</formula>
    </cfRule>
    <cfRule type="containsText" dxfId="22126" priority="264" operator="containsText" text="Edgard">
      <formula>NOT(ISERROR(SEARCH("Edgard",I16)))</formula>
    </cfRule>
    <cfRule type="containsText" dxfId="22125" priority="265" operator="containsText" text="Doriana">
      <formula>NOT(ISERROR(SEARCH("Doriana",I16)))</formula>
    </cfRule>
    <cfRule type="containsText" dxfId="22124" priority="266" operator="containsText" text="Diana">
      <formula>NOT(ISERROR(SEARCH("Diana",I16)))</formula>
    </cfRule>
    <cfRule type="containsText" dxfId="22123" priority="267" operator="containsText" text="Danilo">
      <formula>NOT(ISERROR(SEARCH("Danilo",I16)))</formula>
    </cfRule>
    <cfRule type="containsText" dxfId="22122" priority="268" operator="containsText" text="Celso">
      <formula>NOT(ISERROR(SEARCH("Celso",I16)))</formula>
    </cfRule>
    <cfRule type="containsText" dxfId="22121" priority="269" operator="containsText" text="Arnaldo">
      <formula>NOT(ISERROR(SEARCH("Arnaldo",I16)))</formula>
    </cfRule>
    <cfRule type="containsText" dxfId="22120" priority="270" operator="containsText" text="Ana Carolina">
      <formula>NOT(ISERROR(SEARCH("Ana Carolina",I16)))</formula>
    </cfRule>
    <cfRule type="containsText" dxfId="22119" priority="271" operator="containsText" text="Alex">
      <formula>NOT(ISERROR(SEARCH("Alex",I16)))</formula>
    </cfRule>
    <cfRule type="containsText" dxfId="22118" priority="272" operator="containsText" text="Alan">
      <formula>NOT(ISERROR(SEARCH("Alan",I16)))</formula>
    </cfRule>
  </conditionalFormatting>
  <conditionalFormatting sqref="I16">
    <cfRule type="containsText" dxfId="22117" priority="240" operator="containsText" text="Giovana">
      <formula>NOT(ISERROR(SEARCH("Giovana",I16)))</formula>
    </cfRule>
  </conditionalFormatting>
  <conditionalFormatting sqref="I15">
    <cfRule type="containsText" dxfId="22116" priority="208" operator="containsText" text="Prof. 4">
      <formula>NOT(ISERROR(SEARCH("Prof. 4",I15)))</formula>
    </cfRule>
    <cfRule type="containsText" dxfId="22115" priority="209" operator="containsText" text="Prof. 3">
      <formula>NOT(ISERROR(SEARCH("Prof. 3",I15)))</formula>
    </cfRule>
    <cfRule type="containsText" dxfId="22114" priority="210" operator="containsText" text="Prof. 2">
      <formula>NOT(ISERROR(SEARCH("Prof. 2",I15)))</formula>
    </cfRule>
    <cfRule type="containsText" dxfId="22113" priority="211" operator="containsText" text="Prof. 1">
      <formula>NOT(ISERROR(SEARCH("Prof. 1",I15)))</formula>
    </cfRule>
    <cfRule type="containsText" dxfId="22112" priority="212" operator="containsText" text="Monica">
      <formula>NOT(ISERROR(SEARCH("Monica",I15)))</formula>
    </cfRule>
    <cfRule type="containsText" dxfId="22111" priority="213" operator="containsText" text="Maike">
      <formula>NOT(ISERROR(SEARCH("Maike",I15)))</formula>
    </cfRule>
    <cfRule type="containsText" dxfId="22110" priority="214" operator="containsText" text="Celso &amp; Vânia">
      <formula>NOT(ISERROR(SEARCH("Celso &amp; Vânia",I15)))</formula>
    </cfRule>
    <cfRule type="containsText" dxfId="22109" priority="215" operator="containsText" text="Celso &amp; Mônica">
      <formula>NOT(ISERROR(SEARCH("Celso &amp; Mônica",I15)))</formula>
    </cfRule>
    <cfRule type="containsText" dxfId="22108" priority="216" operator="containsText" text="Ana &amp; Matheus">
      <formula>NOT(ISERROR(SEARCH("Ana &amp; Matheus",I15)))</formula>
    </cfRule>
    <cfRule type="containsText" dxfId="22107" priority="217" operator="containsText" text="Alan &amp; Vânia">
      <formula>NOT(ISERROR(SEARCH("Alan &amp; Vânia",I15)))</formula>
    </cfRule>
    <cfRule type="containsText" dxfId="22106" priority="218" operator="containsText" text="Vânia">
      <formula>NOT(ISERROR(SEARCH("Vânia",I15)))</formula>
    </cfRule>
    <cfRule type="containsText" dxfId="22105" priority="219" operator="containsText" text="Tamara">
      <formula>NOT(ISERROR(SEARCH("Tamara",I15)))</formula>
    </cfRule>
    <cfRule type="containsText" dxfId="22104" priority="220" operator="containsText" text="Shirley">
      <formula>NOT(ISERROR(SEARCH("Shirley",I15)))</formula>
    </cfRule>
    <cfRule type="containsText" dxfId="22103" priority="221" operator="containsText" text="Maurício">
      <formula>NOT(ISERROR(SEARCH("Maurício",I15)))</formula>
    </cfRule>
    <cfRule type="containsText" dxfId="22102" priority="222" operator="containsText" text="Marília">
      <formula>NOT(ISERROR(SEARCH("Marília",I15)))</formula>
    </cfRule>
    <cfRule type="containsText" dxfId="22101" priority="223" operator="containsText" text="Malu">
      <formula>NOT(ISERROR(SEARCH("Malu",I15)))</formula>
    </cfRule>
    <cfRule type="containsText" dxfId="22100" priority="224" operator="containsText" text="Marcelo">
      <formula>NOT(ISERROR(SEARCH("Marcelo",I15)))</formula>
    </cfRule>
    <cfRule type="containsText" dxfId="22099" priority="225" operator="containsText" text="Lilian">
      <formula>NOT(ISERROR(SEARCH("Lilian",I15)))</formula>
    </cfRule>
    <cfRule type="containsText" dxfId="22098" priority="226" operator="containsText" text="Letícia">
      <formula>NOT(ISERROR(SEARCH("Letícia",I15)))</formula>
    </cfRule>
    <cfRule type="containsText" dxfId="22097" priority="227" operator="containsText" text="Juliana">
      <formula>NOT(ISERROR(SEARCH("Juliana",I15)))</formula>
    </cfRule>
    <cfRule type="containsText" dxfId="22096" priority="228" operator="containsText" text="João Pedro">
      <formula>NOT(ISERROR(SEARCH("João Pedro",I15)))</formula>
    </cfRule>
    <cfRule type="containsText" dxfId="22095" priority="229" operator="containsText" text="Janaína">
      <formula>NOT(ISERROR(SEARCH("Janaína",I15)))</formula>
    </cfRule>
    <cfRule type="containsText" dxfId="22094" priority="230" operator="containsText" text="Fátima">
      <formula>NOT(ISERROR(SEARCH("Fátima",I15)))</formula>
    </cfRule>
    <cfRule type="containsText" dxfId="22093" priority="231" operator="containsText" text="Edgard">
      <formula>NOT(ISERROR(SEARCH("Edgard",I15)))</formula>
    </cfRule>
    <cfRule type="containsText" dxfId="22092" priority="232" operator="containsText" text="Doriana">
      <formula>NOT(ISERROR(SEARCH("Doriana",I15)))</formula>
    </cfRule>
    <cfRule type="containsText" dxfId="22091" priority="233" operator="containsText" text="Diana">
      <formula>NOT(ISERROR(SEARCH("Diana",I15)))</formula>
    </cfRule>
    <cfRule type="containsText" dxfId="22090" priority="234" operator="containsText" text="Danilo">
      <formula>NOT(ISERROR(SEARCH("Danilo",I15)))</formula>
    </cfRule>
    <cfRule type="containsText" dxfId="22089" priority="235" operator="containsText" text="Celso">
      <formula>NOT(ISERROR(SEARCH("Celso",I15)))</formula>
    </cfRule>
    <cfRule type="containsText" dxfId="22088" priority="236" operator="containsText" text="Arnaldo">
      <formula>NOT(ISERROR(SEARCH("Arnaldo",I15)))</formula>
    </cfRule>
    <cfRule type="containsText" dxfId="22087" priority="237" operator="containsText" text="Ana Carolina">
      <formula>NOT(ISERROR(SEARCH("Ana Carolina",I15)))</formula>
    </cfRule>
    <cfRule type="containsText" dxfId="22086" priority="238" operator="containsText" text="Alex">
      <formula>NOT(ISERROR(SEARCH("Alex",I15)))</formula>
    </cfRule>
    <cfRule type="containsText" dxfId="22085" priority="239" operator="containsText" text="Alan">
      <formula>NOT(ISERROR(SEARCH("Alan",I15)))</formula>
    </cfRule>
  </conditionalFormatting>
  <conditionalFormatting sqref="I15">
    <cfRule type="containsText" dxfId="22084" priority="207" operator="containsText" text="Giovana">
      <formula>NOT(ISERROR(SEARCH("Giovana",I15)))</formula>
    </cfRule>
  </conditionalFormatting>
  <conditionalFormatting sqref="I14">
    <cfRule type="containsText" dxfId="22083" priority="175" operator="containsText" text="Prof. 4">
      <formula>NOT(ISERROR(SEARCH("Prof. 4",I14)))</formula>
    </cfRule>
    <cfRule type="containsText" dxfId="22082" priority="176" operator="containsText" text="Prof. 3">
      <formula>NOT(ISERROR(SEARCH("Prof. 3",I14)))</formula>
    </cfRule>
    <cfRule type="containsText" dxfId="22081" priority="177" operator="containsText" text="Prof. 2">
      <formula>NOT(ISERROR(SEARCH("Prof. 2",I14)))</formula>
    </cfRule>
    <cfRule type="containsText" dxfId="22080" priority="178" operator="containsText" text="Prof. 1">
      <formula>NOT(ISERROR(SEARCH("Prof. 1",I14)))</formula>
    </cfRule>
    <cfRule type="containsText" dxfId="22079" priority="179" operator="containsText" text="Monica">
      <formula>NOT(ISERROR(SEARCH("Monica",I14)))</formula>
    </cfRule>
    <cfRule type="containsText" dxfId="22078" priority="180" operator="containsText" text="Maike">
      <formula>NOT(ISERROR(SEARCH("Maike",I14)))</formula>
    </cfRule>
    <cfRule type="containsText" dxfId="22077" priority="181" operator="containsText" text="Celso &amp; Vânia">
      <formula>NOT(ISERROR(SEARCH("Celso &amp; Vânia",I14)))</formula>
    </cfRule>
    <cfRule type="containsText" dxfId="22076" priority="182" operator="containsText" text="Celso &amp; Mônica">
      <formula>NOT(ISERROR(SEARCH("Celso &amp; Mônica",I14)))</formula>
    </cfRule>
    <cfRule type="containsText" dxfId="22075" priority="183" operator="containsText" text="Ana &amp; Matheus">
      <formula>NOT(ISERROR(SEARCH("Ana &amp; Matheus",I14)))</formula>
    </cfRule>
    <cfRule type="containsText" dxfId="22074" priority="184" operator="containsText" text="Alan &amp; Vânia">
      <formula>NOT(ISERROR(SEARCH("Alan &amp; Vânia",I14)))</formula>
    </cfRule>
    <cfRule type="containsText" dxfId="22073" priority="185" operator="containsText" text="Vânia">
      <formula>NOT(ISERROR(SEARCH("Vânia",I14)))</formula>
    </cfRule>
    <cfRule type="containsText" dxfId="22072" priority="186" operator="containsText" text="Tamara">
      <formula>NOT(ISERROR(SEARCH("Tamara",I14)))</formula>
    </cfRule>
    <cfRule type="containsText" dxfId="22071" priority="187" operator="containsText" text="Shirley">
      <formula>NOT(ISERROR(SEARCH("Shirley",I14)))</formula>
    </cfRule>
    <cfRule type="containsText" dxfId="22070" priority="188" operator="containsText" text="Maurício">
      <formula>NOT(ISERROR(SEARCH("Maurício",I14)))</formula>
    </cfRule>
    <cfRule type="containsText" dxfId="22069" priority="189" operator="containsText" text="Marília">
      <formula>NOT(ISERROR(SEARCH("Marília",I14)))</formula>
    </cfRule>
    <cfRule type="containsText" dxfId="22068" priority="190" operator="containsText" text="Malu">
      <formula>NOT(ISERROR(SEARCH("Malu",I14)))</formula>
    </cfRule>
    <cfRule type="containsText" dxfId="22067" priority="191" operator="containsText" text="Marcelo">
      <formula>NOT(ISERROR(SEARCH("Marcelo",I14)))</formula>
    </cfRule>
    <cfRule type="containsText" dxfId="22066" priority="192" operator="containsText" text="Lilian">
      <formula>NOT(ISERROR(SEARCH("Lilian",I14)))</formula>
    </cfRule>
    <cfRule type="containsText" dxfId="22065" priority="193" operator="containsText" text="Letícia">
      <formula>NOT(ISERROR(SEARCH("Letícia",I14)))</formula>
    </cfRule>
    <cfRule type="containsText" dxfId="22064" priority="194" operator="containsText" text="Juliana">
      <formula>NOT(ISERROR(SEARCH("Juliana",I14)))</formula>
    </cfRule>
    <cfRule type="containsText" dxfId="22063" priority="195" operator="containsText" text="João Pedro">
      <formula>NOT(ISERROR(SEARCH("João Pedro",I14)))</formula>
    </cfRule>
    <cfRule type="containsText" dxfId="22062" priority="196" operator="containsText" text="Janaína">
      <formula>NOT(ISERROR(SEARCH("Janaína",I14)))</formula>
    </cfRule>
    <cfRule type="containsText" dxfId="22061" priority="197" operator="containsText" text="Fátima">
      <formula>NOT(ISERROR(SEARCH("Fátima",I14)))</formula>
    </cfRule>
    <cfRule type="containsText" dxfId="22060" priority="198" operator="containsText" text="Edgard">
      <formula>NOT(ISERROR(SEARCH("Edgard",I14)))</formula>
    </cfRule>
    <cfRule type="containsText" dxfId="22059" priority="199" operator="containsText" text="Doriana">
      <formula>NOT(ISERROR(SEARCH("Doriana",I14)))</formula>
    </cfRule>
    <cfRule type="containsText" dxfId="22058" priority="200" operator="containsText" text="Diana">
      <formula>NOT(ISERROR(SEARCH("Diana",I14)))</formula>
    </cfRule>
    <cfRule type="containsText" dxfId="22057" priority="201" operator="containsText" text="Danilo">
      <formula>NOT(ISERROR(SEARCH("Danilo",I14)))</formula>
    </cfRule>
    <cfRule type="containsText" dxfId="22056" priority="202" operator="containsText" text="Celso">
      <formula>NOT(ISERROR(SEARCH("Celso",I14)))</formula>
    </cfRule>
    <cfRule type="containsText" dxfId="22055" priority="203" operator="containsText" text="Arnaldo">
      <formula>NOT(ISERROR(SEARCH("Arnaldo",I14)))</formula>
    </cfRule>
    <cfRule type="containsText" dxfId="22054" priority="204" operator="containsText" text="Ana Carolina">
      <formula>NOT(ISERROR(SEARCH("Ana Carolina",I14)))</formula>
    </cfRule>
    <cfRule type="containsText" dxfId="22053" priority="205" operator="containsText" text="Alex">
      <formula>NOT(ISERROR(SEARCH("Alex",I14)))</formula>
    </cfRule>
    <cfRule type="containsText" dxfId="22052" priority="206" operator="containsText" text="Alan">
      <formula>NOT(ISERROR(SEARCH("Alan",I14)))</formula>
    </cfRule>
  </conditionalFormatting>
  <conditionalFormatting sqref="I14">
    <cfRule type="containsText" dxfId="22051" priority="174" operator="containsText" text="Giovana">
      <formula>NOT(ISERROR(SEARCH("Giovana",I14)))</formula>
    </cfRule>
  </conditionalFormatting>
  <conditionalFormatting sqref="J17">
    <cfRule type="containsText" dxfId="22050" priority="138" operator="containsText" text="Prof. 4">
      <formula>NOT(ISERROR(SEARCH("Prof. 4",J17)))</formula>
    </cfRule>
    <cfRule type="containsText" dxfId="22049" priority="139" operator="containsText" text="Prof. 3">
      <formula>NOT(ISERROR(SEARCH("Prof. 3",J17)))</formula>
    </cfRule>
    <cfRule type="containsText" dxfId="22048" priority="140" operator="containsText" text="Prof. 2">
      <formula>NOT(ISERROR(SEARCH("Prof. 2",J17)))</formula>
    </cfRule>
    <cfRule type="containsText" dxfId="22047" priority="141" operator="containsText" text="Prof. 1">
      <formula>NOT(ISERROR(SEARCH("Prof. 1",J17)))</formula>
    </cfRule>
    <cfRule type="containsText" dxfId="22046" priority="142" operator="containsText" text="Monica">
      <formula>NOT(ISERROR(SEARCH("Monica",J17)))</formula>
    </cfRule>
    <cfRule type="containsText" dxfId="22045" priority="143" operator="containsText" text="Maike">
      <formula>NOT(ISERROR(SEARCH("Maike",J17)))</formula>
    </cfRule>
    <cfRule type="containsText" dxfId="22044" priority="144" operator="containsText" text="Celso &amp; Vânia">
      <formula>NOT(ISERROR(SEARCH("Celso &amp; Vânia",J17)))</formula>
    </cfRule>
    <cfRule type="containsText" dxfId="22043" priority="145" operator="containsText" text="Celso &amp; Mônica">
      <formula>NOT(ISERROR(SEARCH("Celso &amp; Mônica",J17)))</formula>
    </cfRule>
    <cfRule type="containsText" dxfId="22042" priority="146" operator="containsText" text="Ana &amp; Matheus">
      <formula>NOT(ISERROR(SEARCH("Ana &amp; Matheus",J17)))</formula>
    </cfRule>
    <cfRule type="containsText" dxfId="22041" priority="147" operator="containsText" text="Alan &amp; Vânia">
      <formula>NOT(ISERROR(SEARCH("Alan &amp; Vânia",J17)))</formula>
    </cfRule>
    <cfRule type="containsText" dxfId="22040" priority="148" operator="containsText" text="Vânia">
      <formula>NOT(ISERROR(SEARCH("Vânia",J17)))</formula>
    </cfRule>
    <cfRule type="containsText" dxfId="22039" priority="149" operator="containsText" text="Tamara">
      <formula>NOT(ISERROR(SEARCH("Tamara",J17)))</formula>
    </cfRule>
    <cfRule type="containsText" dxfId="22038" priority="150" operator="containsText" text="Shirley">
      <formula>NOT(ISERROR(SEARCH("Shirley",J17)))</formula>
    </cfRule>
    <cfRule type="containsText" dxfId="22037" priority="151" operator="containsText" text="Maurício">
      <formula>NOT(ISERROR(SEARCH("Maurício",J17)))</formula>
    </cfRule>
    <cfRule type="containsText" dxfId="22036" priority="152" operator="containsText" text="Marília">
      <formula>NOT(ISERROR(SEARCH("Marília",J17)))</formula>
    </cfRule>
    <cfRule type="containsText" dxfId="22035" priority="153" operator="containsText" text="Malu">
      <formula>NOT(ISERROR(SEARCH("Malu",J17)))</formula>
    </cfRule>
    <cfRule type="containsText" dxfId="22034" priority="154" operator="containsText" text="Marcelo">
      <formula>NOT(ISERROR(SEARCH("Marcelo",J17)))</formula>
    </cfRule>
    <cfRule type="containsText" dxfId="22033" priority="155" operator="containsText" text="Lilian">
      <formula>NOT(ISERROR(SEARCH("Lilian",J17)))</formula>
    </cfRule>
    <cfRule type="containsText" dxfId="22032" priority="156" operator="containsText" text="Letícia">
      <formula>NOT(ISERROR(SEARCH("Letícia",J17)))</formula>
    </cfRule>
    <cfRule type="containsText" dxfId="22031" priority="157" operator="containsText" text="Juliana">
      <formula>NOT(ISERROR(SEARCH("Juliana",J17)))</formula>
    </cfRule>
    <cfRule type="containsText" dxfId="22030" priority="158" operator="containsText" text="João Pedro">
      <formula>NOT(ISERROR(SEARCH("João Pedro",J17)))</formula>
    </cfRule>
    <cfRule type="containsText" dxfId="22029" priority="159" operator="containsText" text="Janaína">
      <formula>NOT(ISERROR(SEARCH("Janaína",J17)))</formula>
    </cfRule>
    <cfRule type="containsText" dxfId="22028" priority="160" operator="containsText" text="Fátima">
      <formula>NOT(ISERROR(SEARCH("Fátima",J17)))</formula>
    </cfRule>
    <cfRule type="containsText" dxfId="22027" priority="161" operator="containsText" text="Edgard">
      <formula>NOT(ISERROR(SEARCH("Edgard",J17)))</formula>
    </cfRule>
    <cfRule type="containsText" dxfId="22026" priority="162" operator="containsText" text="Doriana">
      <formula>NOT(ISERROR(SEARCH("Doriana",J17)))</formula>
    </cfRule>
    <cfRule type="containsText" dxfId="22025" priority="163" operator="containsText" text="Diana">
      <formula>NOT(ISERROR(SEARCH("Diana",J17)))</formula>
    </cfRule>
    <cfRule type="containsText" dxfId="22024" priority="164" operator="containsText" text="Danilo">
      <formula>NOT(ISERROR(SEARCH("Danilo",J17)))</formula>
    </cfRule>
    <cfRule type="containsText" dxfId="22023" priority="165" operator="containsText" text="Celso">
      <formula>NOT(ISERROR(SEARCH("Celso",J17)))</formula>
    </cfRule>
    <cfRule type="containsText" dxfId="22022" priority="166" operator="containsText" text="Arnaldo">
      <formula>NOT(ISERROR(SEARCH("Arnaldo",J17)))</formula>
    </cfRule>
    <cfRule type="containsText" dxfId="22021" priority="167" operator="containsText" text="Ana Carolina">
      <formula>NOT(ISERROR(SEARCH("Ana Carolina",J17)))</formula>
    </cfRule>
    <cfRule type="containsText" dxfId="22020" priority="168" operator="containsText" text="Alex">
      <formula>NOT(ISERROR(SEARCH("Alex",J17)))</formula>
    </cfRule>
    <cfRule type="containsText" dxfId="22019" priority="169" operator="containsText" text="Alan">
      <formula>NOT(ISERROR(SEARCH("Alan",J17)))</formula>
    </cfRule>
  </conditionalFormatting>
  <conditionalFormatting sqref="J17">
    <cfRule type="containsText" dxfId="22018" priority="137" operator="containsText" text="Giovana">
      <formula>NOT(ISERROR(SEARCH("Giovana",J17)))</formula>
    </cfRule>
  </conditionalFormatting>
  <conditionalFormatting sqref="J16">
    <cfRule type="containsText" dxfId="22017" priority="105" operator="containsText" text="Prof. 4">
      <formula>NOT(ISERROR(SEARCH("Prof. 4",J16)))</formula>
    </cfRule>
    <cfRule type="containsText" dxfId="22016" priority="106" operator="containsText" text="Prof. 3">
      <formula>NOT(ISERROR(SEARCH("Prof. 3",J16)))</formula>
    </cfRule>
    <cfRule type="containsText" dxfId="22015" priority="107" operator="containsText" text="Prof. 2">
      <formula>NOT(ISERROR(SEARCH("Prof. 2",J16)))</formula>
    </cfRule>
    <cfRule type="containsText" dxfId="22014" priority="108" operator="containsText" text="Prof. 1">
      <formula>NOT(ISERROR(SEARCH("Prof. 1",J16)))</formula>
    </cfRule>
    <cfRule type="containsText" dxfId="22013" priority="109" operator="containsText" text="Monica">
      <formula>NOT(ISERROR(SEARCH("Monica",J16)))</formula>
    </cfRule>
    <cfRule type="containsText" dxfId="22012" priority="110" operator="containsText" text="Maike">
      <formula>NOT(ISERROR(SEARCH("Maike",J16)))</formula>
    </cfRule>
    <cfRule type="containsText" dxfId="22011" priority="111" operator="containsText" text="Celso &amp; Vânia">
      <formula>NOT(ISERROR(SEARCH("Celso &amp; Vânia",J16)))</formula>
    </cfRule>
    <cfRule type="containsText" dxfId="22010" priority="112" operator="containsText" text="Celso &amp; Mônica">
      <formula>NOT(ISERROR(SEARCH("Celso &amp; Mônica",J16)))</formula>
    </cfRule>
    <cfRule type="containsText" dxfId="22009" priority="113" operator="containsText" text="Ana &amp; Matheus">
      <formula>NOT(ISERROR(SEARCH("Ana &amp; Matheus",J16)))</formula>
    </cfRule>
    <cfRule type="containsText" dxfId="22008" priority="114" operator="containsText" text="Alan &amp; Vânia">
      <formula>NOT(ISERROR(SEARCH("Alan &amp; Vânia",J16)))</formula>
    </cfRule>
    <cfRule type="containsText" dxfId="22007" priority="115" operator="containsText" text="Vânia">
      <formula>NOT(ISERROR(SEARCH("Vânia",J16)))</formula>
    </cfRule>
    <cfRule type="containsText" dxfId="22006" priority="116" operator="containsText" text="Tamara">
      <formula>NOT(ISERROR(SEARCH("Tamara",J16)))</formula>
    </cfRule>
    <cfRule type="containsText" dxfId="22005" priority="117" operator="containsText" text="Shirley">
      <formula>NOT(ISERROR(SEARCH("Shirley",J16)))</formula>
    </cfRule>
    <cfRule type="containsText" dxfId="22004" priority="118" operator="containsText" text="Maurício">
      <formula>NOT(ISERROR(SEARCH("Maurício",J16)))</formula>
    </cfRule>
    <cfRule type="containsText" dxfId="22003" priority="119" operator="containsText" text="Marília">
      <formula>NOT(ISERROR(SEARCH("Marília",J16)))</formula>
    </cfRule>
    <cfRule type="containsText" dxfId="22002" priority="120" operator="containsText" text="Malu">
      <formula>NOT(ISERROR(SEARCH("Malu",J16)))</formula>
    </cfRule>
    <cfRule type="containsText" dxfId="22001" priority="121" operator="containsText" text="Marcelo">
      <formula>NOT(ISERROR(SEARCH("Marcelo",J16)))</formula>
    </cfRule>
    <cfRule type="containsText" dxfId="22000" priority="122" operator="containsText" text="Lilian">
      <formula>NOT(ISERROR(SEARCH("Lilian",J16)))</formula>
    </cfRule>
    <cfRule type="containsText" dxfId="21999" priority="123" operator="containsText" text="Letícia">
      <formula>NOT(ISERROR(SEARCH("Letícia",J16)))</formula>
    </cfRule>
    <cfRule type="containsText" dxfId="21998" priority="124" operator="containsText" text="Juliana">
      <formula>NOT(ISERROR(SEARCH("Juliana",J16)))</formula>
    </cfRule>
    <cfRule type="containsText" dxfId="21997" priority="125" operator="containsText" text="João Pedro">
      <formula>NOT(ISERROR(SEARCH("João Pedro",J16)))</formula>
    </cfRule>
    <cfRule type="containsText" dxfId="21996" priority="126" operator="containsText" text="Janaína">
      <formula>NOT(ISERROR(SEARCH("Janaína",J16)))</formula>
    </cfRule>
    <cfRule type="containsText" dxfId="21995" priority="127" operator="containsText" text="Fátima">
      <formula>NOT(ISERROR(SEARCH("Fátima",J16)))</formula>
    </cfRule>
    <cfRule type="containsText" dxfId="21994" priority="128" operator="containsText" text="Edgard">
      <formula>NOT(ISERROR(SEARCH("Edgard",J16)))</formula>
    </cfRule>
    <cfRule type="containsText" dxfId="21993" priority="129" operator="containsText" text="Doriana">
      <formula>NOT(ISERROR(SEARCH("Doriana",J16)))</formula>
    </cfRule>
    <cfRule type="containsText" dxfId="21992" priority="130" operator="containsText" text="Diana">
      <formula>NOT(ISERROR(SEARCH("Diana",J16)))</formula>
    </cfRule>
    <cfRule type="containsText" dxfId="21991" priority="131" operator="containsText" text="Danilo">
      <formula>NOT(ISERROR(SEARCH("Danilo",J16)))</formula>
    </cfRule>
    <cfRule type="containsText" dxfId="21990" priority="132" operator="containsText" text="Celso">
      <formula>NOT(ISERROR(SEARCH("Celso",J16)))</formula>
    </cfRule>
    <cfRule type="containsText" dxfId="21989" priority="133" operator="containsText" text="Arnaldo">
      <formula>NOT(ISERROR(SEARCH("Arnaldo",J16)))</formula>
    </cfRule>
    <cfRule type="containsText" dxfId="21988" priority="134" operator="containsText" text="Ana Carolina">
      <formula>NOT(ISERROR(SEARCH("Ana Carolina",J16)))</formula>
    </cfRule>
    <cfRule type="containsText" dxfId="21987" priority="135" operator="containsText" text="Alex">
      <formula>NOT(ISERROR(SEARCH("Alex",J16)))</formula>
    </cfRule>
    <cfRule type="containsText" dxfId="21986" priority="136" operator="containsText" text="Alan">
      <formula>NOT(ISERROR(SEARCH("Alan",J16)))</formula>
    </cfRule>
  </conditionalFormatting>
  <conditionalFormatting sqref="J16">
    <cfRule type="containsText" dxfId="21985" priority="104" operator="containsText" text="Giovana">
      <formula>NOT(ISERROR(SEARCH("Giovana",J16)))</formula>
    </cfRule>
  </conditionalFormatting>
  <conditionalFormatting sqref="J15">
    <cfRule type="containsText" dxfId="21984" priority="72" operator="containsText" text="Prof. 4">
      <formula>NOT(ISERROR(SEARCH("Prof. 4",J15)))</formula>
    </cfRule>
    <cfRule type="containsText" dxfId="21983" priority="73" operator="containsText" text="Prof. 3">
      <formula>NOT(ISERROR(SEARCH("Prof. 3",J15)))</formula>
    </cfRule>
    <cfRule type="containsText" dxfId="21982" priority="74" operator="containsText" text="Prof. 2">
      <formula>NOT(ISERROR(SEARCH("Prof. 2",J15)))</formula>
    </cfRule>
    <cfRule type="containsText" dxfId="21981" priority="75" operator="containsText" text="Prof. 1">
      <formula>NOT(ISERROR(SEARCH("Prof. 1",J15)))</formula>
    </cfRule>
    <cfRule type="containsText" dxfId="21980" priority="76" operator="containsText" text="Monica">
      <formula>NOT(ISERROR(SEARCH("Monica",J15)))</formula>
    </cfRule>
    <cfRule type="containsText" dxfId="21979" priority="77" operator="containsText" text="Maike">
      <formula>NOT(ISERROR(SEARCH("Maike",J15)))</formula>
    </cfRule>
    <cfRule type="containsText" dxfId="21978" priority="78" operator="containsText" text="Celso &amp; Vânia">
      <formula>NOT(ISERROR(SEARCH("Celso &amp; Vânia",J15)))</formula>
    </cfRule>
    <cfRule type="containsText" dxfId="21977" priority="79" operator="containsText" text="Celso &amp; Mônica">
      <formula>NOT(ISERROR(SEARCH("Celso &amp; Mônica",J15)))</formula>
    </cfRule>
    <cfRule type="containsText" dxfId="21976" priority="80" operator="containsText" text="Ana &amp; Matheus">
      <formula>NOT(ISERROR(SEARCH("Ana &amp; Matheus",J15)))</formula>
    </cfRule>
    <cfRule type="containsText" dxfId="21975" priority="81" operator="containsText" text="Alan &amp; Vânia">
      <formula>NOT(ISERROR(SEARCH("Alan &amp; Vânia",J15)))</formula>
    </cfRule>
    <cfRule type="containsText" dxfId="21974" priority="82" operator="containsText" text="Vânia">
      <formula>NOT(ISERROR(SEARCH("Vânia",J15)))</formula>
    </cfRule>
    <cfRule type="containsText" dxfId="21973" priority="83" operator="containsText" text="Tamara">
      <formula>NOT(ISERROR(SEARCH("Tamara",J15)))</formula>
    </cfRule>
    <cfRule type="containsText" dxfId="21972" priority="84" operator="containsText" text="Shirley">
      <formula>NOT(ISERROR(SEARCH("Shirley",J15)))</formula>
    </cfRule>
    <cfRule type="containsText" dxfId="21971" priority="85" operator="containsText" text="Maurício">
      <formula>NOT(ISERROR(SEARCH("Maurício",J15)))</formula>
    </cfRule>
    <cfRule type="containsText" dxfId="21970" priority="86" operator="containsText" text="Marília">
      <formula>NOT(ISERROR(SEARCH("Marília",J15)))</formula>
    </cfRule>
    <cfRule type="containsText" dxfId="21969" priority="87" operator="containsText" text="Malu">
      <formula>NOT(ISERROR(SEARCH("Malu",J15)))</formula>
    </cfRule>
    <cfRule type="containsText" dxfId="21968" priority="88" operator="containsText" text="Marcelo">
      <formula>NOT(ISERROR(SEARCH("Marcelo",J15)))</formula>
    </cfRule>
    <cfRule type="containsText" dxfId="21967" priority="89" operator="containsText" text="Lilian">
      <formula>NOT(ISERROR(SEARCH("Lilian",J15)))</formula>
    </cfRule>
    <cfRule type="containsText" dxfId="21966" priority="90" operator="containsText" text="Letícia">
      <formula>NOT(ISERROR(SEARCH("Letícia",J15)))</formula>
    </cfRule>
    <cfRule type="containsText" dxfId="21965" priority="91" operator="containsText" text="Juliana">
      <formula>NOT(ISERROR(SEARCH("Juliana",J15)))</formula>
    </cfRule>
    <cfRule type="containsText" dxfId="21964" priority="92" operator="containsText" text="João Pedro">
      <formula>NOT(ISERROR(SEARCH("João Pedro",J15)))</formula>
    </cfRule>
    <cfRule type="containsText" dxfId="21963" priority="93" operator="containsText" text="Janaína">
      <formula>NOT(ISERROR(SEARCH("Janaína",J15)))</formula>
    </cfRule>
    <cfRule type="containsText" dxfId="21962" priority="94" operator="containsText" text="Fátima">
      <formula>NOT(ISERROR(SEARCH("Fátima",J15)))</formula>
    </cfRule>
    <cfRule type="containsText" dxfId="21961" priority="95" operator="containsText" text="Edgard">
      <formula>NOT(ISERROR(SEARCH("Edgard",J15)))</formula>
    </cfRule>
    <cfRule type="containsText" dxfId="21960" priority="96" operator="containsText" text="Doriana">
      <formula>NOT(ISERROR(SEARCH("Doriana",J15)))</formula>
    </cfRule>
    <cfRule type="containsText" dxfId="21959" priority="97" operator="containsText" text="Diana">
      <formula>NOT(ISERROR(SEARCH("Diana",J15)))</formula>
    </cfRule>
    <cfRule type="containsText" dxfId="21958" priority="98" operator="containsText" text="Danilo">
      <formula>NOT(ISERROR(SEARCH("Danilo",J15)))</formula>
    </cfRule>
    <cfRule type="containsText" dxfId="21957" priority="99" operator="containsText" text="Celso">
      <formula>NOT(ISERROR(SEARCH("Celso",J15)))</formula>
    </cfRule>
    <cfRule type="containsText" dxfId="21956" priority="100" operator="containsText" text="Arnaldo">
      <formula>NOT(ISERROR(SEARCH("Arnaldo",J15)))</formula>
    </cfRule>
    <cfRule type="containsText" dxfId="21955" priority="101" operator="containsText" text="Ana Carolina">
      <formula>NOT(ISERROR(SEARCH("Ana Carolina",J15)))</formula>
    </cfRule>
    <cfRule type="containsText" dxfId="21954" priority="102" operator="containsText" text="Alex">
      <formula>NOT(ISERROR(SEARCH("Alex",J15)))</formula>
    </cfRule>
    <cfRule type="containsText" dxfId="21953" priority="103" operator="containsText" text="Alan">
      <formula>NOT(ISERROR(SEARCH("Alan",J15)))</formula>
    </cfRule>
  </conditionalFormatting>
  <conditionalFormatting sqref="J15">
    <cfRule type="containsText" dxfId="21952" priority="71" operator="containsText" text="Giovana">
      <formula>NOT(ISERROR(SEARCH("Giovana",J15)))</formula>
    </cfRule>
  </conditionalFormatting>
  <conditionalFormatting sqref="J14">
    <cfRule type="containsText" dxfId="21951" priority="39" operator="containsText" text="Prof. 4">
      <formula>NOT(ISERROR(SEARCH("Prof. 4",J14)))</formula>
    </cfRule>
    <cfRule type="containsText" dxfId="21950" priority="40" operator="containsText" text="Prof. 3">
      <formula>NOT(ISERROR(SEARCH("Prof. 3",J14)))</formula>
    </cfRule>
    <cfRule type="containsText" dxfId="21949" priority="41" operator="containsText" text="Prof. 2">
      <formula>NOT(ISERROR(SEARCH("Prof. 2",J14)))</formula>
    </cfRule>
    <cfRule type="containsText" dxfId="21948" priority="42" operator="containsText" text="Prof. 1">
      <formula>NOT(ISERROR(SEARCH("Prof. 1",J14)))</formula>
    </cfRule>
    <cfRule type="containsText" dxfId="21947" priority="43" operator="containsText" text="Monica">
      <formula>NOT(ISERROR(SEARCH("Monica",J14)))</formula>
    </cfRule>
    <cfRule type="containsText" dxfId="21946" priority="44" operator="containsText" text="Maike">
      <formula>NOT(ISERROR(SEARCH("Maike",J14)))</formula>
    </cfRule>
    <cfRule type="containsText" dxfId="21945" priority="45" operator="containsText" text="Celso &amp; Vânia">
      <formula>NOT(ISERROR(SEARCH("Celso &amp; Vânia",J14)))</formula>
    </cfRule>
    <cfRule type="containsText" dxfId="21944" priority="46" operator="containsText" text="Celso &amp; Mônica">
      <formula>NOT(ISERROR(SEARCH("Celso &amp; Mônica",J14)))</formula>
    </cfRule>
    <cfRule type="containsText" dxfId="21943" priority="47" operator="containsText" text="Ana &amp; Matheus">
      <formula>NOT(ISERROR(SEARCH("Ana &amp; Matheus",J14)))</formula>
    </cfRule>
    <cfRule type="containsText" dxfId="21942" priority="48" operator="containsText" text="Alan &amp; Vânia">
      <formula>NOT(ISERROR(SEARCH("Alan &amp; Vânia",J14)))</formula>
    </cfRule>
    <cfRule type="containsText" dxfId="21941" priority="49" operator="containsText" text="Vânia">
      <formula>NOT(ISERROR(SEARCH("Vânia",J14)))</formula>
    </cfRule>
    <cfRule type="containsText" dxfId="21940" priority="50" operator="containsText" text="Tamara">
      <formula>NOT(ISERROR(SEARCH("Tamara",J14)))</formula>
    </cfRule>
    <cfRule type="containsText" dxfId="21939" priority="51" operator="containsText" text="Shirley">
      <formula>NOT(ISERROR(SEARCH("Shirley",J14)))</formula>
    </cfRule>
    <cfRule type="containsText" dxfId="21938" priority="52" operator="containsText" text="Maurício">
      <formula>NOT(ISERROR(SEARCH("Maurício",J14)))</formula>
    </cfRule>
    <cfRule type="containsText" dxfId="21937" priority="53" operator="containsText" text="Marília">
      <formula>NOT(ISERROR(SEARCH("Marília",J14)))</formula>
    </cfRule>
    <cfRule type="containsText" dxfId="21936" priority="54" operator="containsText" text="Malu">
      <formula>NOT(ISERROR(SEARCH("Malu",J14)))</formula>
    </cfRule>
    <cfRule type="containsText" dxfId="21935" priority="55" operator="containsText" text="Marcelo">
      <formula>NOT(ISERROR(SEARCH("Marcelo",J14)))</formula>
    </cfRule>
    <cfRule type="containsText" dxfId="21934" priority="56" operator="containsText" text="Lilian">
      <formula>NOT(ISERROR(SEARCH("Lilian",J14)))</formula>
    </cfRule>
    <cfRule type="containsText" dxfId="21933" priority="57" operator="containsText" text="Letícia">
      <formula>NOT(ISERROR(SEARCH("Letícia",J14)))</formula>
    </cfRule>
    <cfRule type="containsText" dxfId="21932" priority="58" operator="containsText" text="Juliana">
      <formula>NOT(ISERROR(SEARCH("Juliana",J14)))</formula>
    </cfRule>
    <cfRule type="containsText" dxfId="21931" priority="59" operator="containsText" text="João Pedro">
      <formula>NOT(ISERROR(SEARCH("João Pedro",J14)))</formula>
    </cfRule>
    <cfRule type="containsText" dxfId="21930" priority="60" operator="containsText" text="Janaína">
      <formula>NOT(ISERROR(SEARCH("Janaína",J14)))</formula>
    </cfRule>
    <cfRule type="containsText" dxfId="21929" priority="61" operator="containsText" text="Fátima">
      <formula>NOT(ISERROR(SEARCH("Fátima",J14)))</formula>
    </cfRule>
    <cfRule type="containsText" dxfId="21928" priority="62" operator="containsText" text="Edgard">
      <formula>NOT(ISERROR(SEARCH("Edgard",J14)))</formula>
    </cfRule>
    <cfRule type="containsText" dxfId="21927" priority="63" operator="containsText" text="Doriana">
      <formula>NOT(ISERROR(SEARCH("Doriana",J14)))</formula>
    </cfRule>
    <cfRule type="containsText" dxfId="21926" priority="64" operator="containsText" text="Diana">
      <formula>NOT(ISERROR(SEARCH("Diana",J14)))</formula>
    </cfRule>
    <cfRule type="containsText" dxfId="21925" priority="65" operator="containsText" text="Danilo">
      <formula>NOT(ISERROR(SEARCH("Danilo",J14)))</formula>
    </cfRule>
    <cfRule type="containsText" dxfId="21924" priority="66" operator="containsText" text="Celso">
      <formula>NOT(ISERROR(SEARCH("Celso",J14)))</formula>
    </cfRule>
    <cfRule type="containsText" dxfId="21923" priority="67" operator="containsText" text="Arnaldo">
      <formula>NOT(ISERROR(SEARCH("Arnaldo",J14)))</formula>
    </cfRule>
    <cfRule type="containsText" dxfId="21922" priority="68" operator="containsText" text="Ana Carolina">
      <formula>NOT(ISERROR(SEARCH("Ana Carolina",J14)))</formula>
    </cfRule>
    <cfRule type="containsText" dxfId="21921" priority="69" operator="containsText" text="Alex">
      <formula>NOT(ISERROR(SEARCH("Alex",J14)))</formula>
    </cfRule>
    <cfRule type="containsText" dxfId="21920" priority="70" operator="containsText" text="Alan">
      <formula>NOT(ISERROR(SEARCH("Alan",J14)))</formula>
    </cfRule>
  </conditionalFormatting>
  <conditionalFormatting sqref="J14">
    <cfRule type="containsText" dxfId="21919" priority="38" operator="containsText" text="Giovana">
      <formula>NOT(ISERROR(SEARCH("Giovana",J14)))</formula>
    </cfRule>
  </conditionalFormatting>
  <dataValidations count="2">
    <dataValidation type="list" allowBlank="1" showInputMessage="1" showErrorMessage="1" sqref="G19:H19 D37:H37 D17:J17 D35:H35 D15:J15">
      <formula1>PRFMÉDIO</formula1>
    </dataValidation>
    <dataValidation type="list" allowBlank="1" showInputMessage="1" showErrorMessage="1" sqref="D26:J31 D46:J51 D14:J14 D18:F21 G18:H18 E8:F11 I36:J41 D6:D11 G6:J11 D38:H41 D36:H36 D16:J16 D34:H34 I18:J21 H20:H21">
      <formula1>_Comp_1MEDIO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086" operator="containsText" text="Rodrigo" id="{93F30AE6-B646-427B-BE2B-43CC9C96A1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 E17</xm:sqref>
        </x14:conditionalFormatting>
        <x14:conditionalFormatting xmlns:xm="http://schemas.microsoft.com/office/excel/2006/main">
          <x14:cfRule type="containsText" priority="1085" operator="containsText" text="Rodrigo" id="{68CD0D72-DBBE-47C1-BA55-91D191C13F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E14:E17</xm:sqref>
        </x14:conditionalFormatting>
        <x14:conditionalFormatting xmlns:xm="http://schemas.microsoft.com/office/excel/2006/main">
          <x14:cfRule type="containsText" priority="1018" operator="containsText" text="Rodrigo" id="{04F640F1-50BE-430C-AEF2-875FCB1EFE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1017" operator="containsText" text="Rodrigo" id="{E2C98AE8-F245-461A-B4C9-1DEF73B42D2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F14:F17</xm:sqref>
        </x14:conditionalFormatting>
        <x14:conditionalFormatting xmlns:xm="http://schemas.microsoft.com/office/excel/2006/main">
          <x14:cfRule type="containsText" priority="983" operator="containsText" text="Rodrigo" id="{CF1DE43F-B3FD-4800-88EF-BFF31A5EE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F37:G37</xm:sqref>
        </x14:conditionalFormatting>
        <x14:conditionalFormatting xmlns:xm="http://schemas.microsoft.com/office/excel/2006/main">
          <x14:cfRule type="containsText" priority="982" operator="containsText" text="Rodrigo" id="{6627764D-087B-48E4-B5EF-BAFC8CB491E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F37:G37</xm:sqref>
        </x14:conditionalFormatting>
        <x14:conditionalFormatting xmlns:xm="http://schemas.microsoft.com/office/excel/2006/main">
          <x14:cfRule type="containsText" priority="981" operator="containsText" text="Rodrigo" id="{DDEBAAB7-F7F2-4A15-BA7C-4091C540F6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F35:G35</xm:sqref>
        </x14:conditionalFormatting>
        <x14:conditionalFormatting xmlns:xm="http://schemas.microsoft.com/office/excel/2006/main">
          <x14:cfRule type="containsText" priority="980" operator="containsText" text="Rodrigo" id="{4559AD57-5764-4FE7-B12F-36C58AE09A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F35:G35</xm:sqref>
        </x14:conditionalFormatting>
        <x14:conditionalFormatting xmlns:xm="http://schemas.microsoft.com/office/excel/2006/main">
          <x14:cfRule type="containsText" priority="946" operator="containsText" text="Rodrigo" id="{93F3B4BA-9D0C-4A20-B888-706F9325040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945" operator="containsText" text="Rodrigo" id="{AF39B85C-4A70-4AD7-B01E-506E03C55E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944" operator="containsText" text="Rodrigo" id="{D1F79D53-C22A-402E-AA93-00373BFCC4C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D26:J31</xm:sqref>
        </x14:conditionalFormatting>
        <x14:conditionalFormatting xmlns:xm="http://schemas.microsoft.com/office/excel/2006/main">
          <x14:cfRule type="containsText" priority="910" operator="containsText" text="Rodrigo" id="{DFE97081-01A1-4C4E-944B-E041A1BE9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909" operator="containsText" text="Rodrigo" id="{B944BD2E-695B-4F8C-8084-6C173D9E11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908" operator="containsText" text="Rodrigo" id="{49201D7C-EABD-4391-8FC7-5A8898850D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D8:J11 D6:D7 G6:J7</xm:sqref>
        </x14:conditionalFormatting>
        <x14:conditionalFormatting xmlns:xm="http://schemas.microsoft.com/office/excel/2006/main">
          <x14:cfRule type="containsText" priority="874" operator="containsText" text="Rodrigo" id="{EDE0B98F-00F8-47DF-94E6-BA1B808585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873" operator="containsText" text="Rodrigo" id="{BDA7FDFA-3192-4779-9DA0-424F943F0E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872" operator="containsText" text="Rodrigo" id="{97B26260-0114-4C06-8236-85053F0B40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D18:F21</xm:sqref>
        </x14:conditionalFormatting>
        <x14:conditionalFormatting xmlns:xm="http://schemas.microsoft.com/office/excel/2006/main">
          <x14:cfRule type="containsText" priority="802" operator="containsText" text="Rodrigo" id="{6658E480-D885-4329-AB56-9E99B04D69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801" operator="containsText" text="Rodrigo" id="{5EC2B2BB-35D4-4A9E-B3F2-87036E2FF6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800" operator="containsText" text="Rodrigo" id="{850CF6AD-8231-4700-8A32-802E3C11A6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H20:J21 I18:J19</xm:sqref>
        </x14:conditionalFormatting>
        <x14:conditionalFormatting xmlns:xm="http://schemas.microsoft.com/office/excel/2006/main">
          <x14:cfRule type="containsText" priority="766" operator="containsText" text="Rodrigo" id="{BD39FEBA-1E85-41F6-8BE2-8C441ED00C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765" operator="containsText" text="Rodrigo" id="{0932D45A-A346-4D3E-B637-A1D0C98BBF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764" operator="containsText" text="Rodrigo" id="{101CC950-B617-44E7-A62A-551A43109C6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D38:E41</xm:sqref>
        </x14:conditionalFormatting>
        <x14:conditionalFormatting xmlns:xm="http://schemas.microsoft.com/office/excel/2006/main">
          <x14:cfRule type="containsText" priority="730" operator="containsText" text="Rodrigo" id="{86D5EF05-D730-4288-B5F8-EBDDCCF48D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729" operator="containsText" text="Rodrigo" id="{C0E0A088-D6DD-4982-83DA-64C364C297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728" operator="containsText" text="Rodrigo" id="{739BC542-3968-4827-BCD9-E644DFD98F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F38:G41</xm:sqref>
        </x14:conditionalFormatting>
        <x14:conditionalFormatting xmlns:xm="http://schemas.microsoft.com/office/excel/2006/main">
          <x14:cfRule type="containsText" priority="694" operator="containsText" text="Rodrigo" id="{97864C49-10D7-43A9-BDC5-694033690E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693" operator="containsText" text="Rodrigo" id="{68F791B8-9CF8-47E5-A911-ACC312CC6A5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692" operator="containsText" text="Rodrigo" id="{FA5B4DA1-698D-416B-B71D-C0F64AA1A91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H38:J41 I36:J37</xm:sqref>
        </x14:conditionalFormatting>
        <x14:conditionalFormatting xmlns:xm="http://schemas.microsoft.com/office/excel/2006/main">
          <x14:cfRule type="containsText" priority="658" operator="containsText" text="Rodrigo" id="{9FF0CBCB-D8E0-49C1-BF6D-0343B8C7C3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57" operator="containsText" text="Rodrigo" id="{9063CABE-6CF2-4B3C-8392-D608BF493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56" operator="containsText" text="Rodrigo" id="{6EF7D75B-3BC4-45A3-B568-3E556B13153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D46:J51</xm:sqref>
        </x14:conditionalFormatting>
        <x14:conditionalFormatting xmlns:xm="http://schemas.microsoft.com/office/excel/2006/main">
          <x14:cfRule type="containsText" priority="655" operator="containsText" text="Rodrigo" id="{5256D1ED-D6F5-4134-B719-3804AB2B2266}">
            <xm:f>NOT(ISERROR(SEARCH("Rodrigo",Listas!O117)))</xm:f>
            <x14:dxf>
              <fill>
                <patternFill>
                  <bgColor rgb="FFFF66FF"/>
                </patternFill>
              </fill>
            </x14:dxf>
          </x14:cfRule>
          <xm:sqref>E37 E35 H37 H35</xm:sqref>
        </x14:conditionalFormatting>
        <x14:conditionalFormatting xmlns:xm="http://schemas.microsoft.com/office/excel/2006/main">
          <x14:cfRule type="containsText" priority="654" operator="containsText" text="Rodrigo" id="{D005C0BA-8B98-4B76-BCAE-865FD98AEA96}">
            <xm:f>NOT(ISERROR(SEARCH("Rodrigo",Listas!P137)))</xm:f>
            <x14:dxf>
              <fill>
                <patternFill>
                  <bgColor rgb="FFFF66FF"/>
                </patternFill>
              </fill>
            </x14:dxf>
          </x14:cfRule>
          <xm:sqref>E34:E37 H34:H37</xm:sqref>
        </x14:conditionalFormatting>
        <x14:conditionalFormatting xmlns:xm="http://schemas.microsoft.com/office/excel/2006/main">
          <x14:cfRule type="containsText" priority="453" operator="containsText" text="Rodrigo" id="{E7AE41F3-AAC9-4690-A9AD-7172C5337B3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452" operator="containsText" text="Rodrigo" id="{430B7B4D-B795-4D2A-A137-0C7CE4DFC78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451" operator="containsText" text="Rodrigo" id="{CB1A1184-D753-4E46-9D54-6DF93BA3A4EE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450" operator="containsText" text="Rodrigo" id="{52B8D662-3F40-4BB7-B2DA-33D96396766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449" operator="containsText" text="Rodrigo" id="{FD34DD5B-980D-41F4-B0CA-2AC0B92AD5D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D14</xm:sqref>
        </x14:conditionalFormatting>
        <x14:conditionalFormatting xmlns:xm="http://schemas.microsoft.com/office/excel/2006/main">
          <x14:cfRule type="containsText" priority="382" operator="containsText" text="Rodrigo" id="{57214CDF-1BE3-4854-9D2B-F2248709C18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381" operator="containsText" text="Rodrigo" id="{F7A28290-402F-4179-ADD5-1A310F6B525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380" operator="containsText" text="Rodrigo" id="{C43B281F-B2AC-4086-9A18-DBDEA5456B8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379" operator="containsText" text="Rodrigo" id="{808AB38D-BF84-409D-808A-3410E1A15727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D17</xm:sqref>
        </x14:conditionalFormatting>
        <x14:conditionalFormatting xmlns:xm="http://schemas.microsoft.com/office/excel/2006/main">
          <x14:cfRule type="containsText" priority="378" operator="containsText" text="Rodrigo" id="{63000E12-7A31-4CCC-815B-96BB2BCAAA7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344" operator="containsText" text="Rodrigo" id="{192C3773-1773-4AE8-AADE-802E4A12847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D34</xm:sqref>
        </x14:conditionalFormatting>
        <x14:conditionalFormatting xmlns:xm="http://schemas.microsoft.com/office/excel/2006/main">
          <x14:cfRule type="containsText" priority="343" operator="containsText" text="Rodrigo" id="{0D0F78DA-064E-46D8-B4D2-95D3468E4AB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D34:D35</xm:sqref>
        </x14:conditionalFormatting>
        <x14:conditionalFormatting xmlns:xm="http://schemas.microsoft.com/office/excel/2006/main">
          <x14:cfRule type="containsText" priority="342" operator="containsText" text="Rodrigo" id="{7A2A82DE-B992-4B2C-AE92-42609F2BD22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D34:D35</xm:sqref>
        </x14:conditionalFormatting>
        <x14:conditionalFormatting xmlns:xm="http://schemas.microsoft.com/office/excel/2006/main">
          <x14:cfRule type="containsText" priority="308" operator="containsText" text="Rodrigo" id="{56737B65-37E9-4323-9587-D2AB3183AC3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307" operator="containsText" text="Rodrigo" id="{FA6DDF97-411F-4F95-AAE4-CF3C845936D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D36:D37</xm:sqref>
        </x14:conditionalFormatting>
        <x14:conditionalFormatting xmlns:xm="http://schemas.microsoft.com/office/excel/2006/main">
          <x14:cfRule type="containsText" priority="306" operator="containsText" text="Rodrigo" id="{A0175A0F-765A-42F0-A7B3-EC09E420D23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D36:D37</xm:sqref>
        </x14:conditionalFormatting>
        <x14:conditionalFormatting xmlns:xm="http://schemas.microsoft.com/office/excel/2006/main">
          <x14:cfRule type="containsText" priority="173" operator="containsText" text="Rodrigo" id="{39CD9583-CBEF-45C7-B34A-FFDE6D8141B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I14</xm:sqref>
        </x14:conditionalFormatting>
        <x14:conditionalFormatting xmlns:xm="http://schemas.microsoft.com/office/excel/2006/main">
          <x14:cfRule type="containsText" priority="172" operator="containsText" text="Rodrigo" id="{033FE481-8C45-42BA-A66C-B4D921A1CF5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I14</xm:sqref>
        </x14:conditionalFormatting>
        <x14:conditionalFormatting xmlns:xm="http://schemas.microsoft.com/office/excel/2006/main">
          <x14:cfRule type="containsText" priority="171" operator="containsText" text="Rodrigo" id="{D119A6AB-223B-40F6-BF3B-2552CFA7559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I17 I15</xm:sqref>
        </x14:conditionalFormatting>
        <x14:conditionalFormatting xmlns:xm="http://schemas.microsoft.com/office/excel/2006/main">
          <x14:cfRule type="containsText" priority="170" operator="containsText" text="Rodrigo" id="{4E1659EC-C6A7-4D32-868C-801CE40D472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I17 I15</xm:sqref>
        </x14:conditionalFormatting>
        <x14:conditionalFormatting xmlns:xm="http://schemas.microsoft.com/office/excel/2006/main">
          <x14:cfRule type="containsText" priority="37" operator="containsText" text="Rodrigo" id="{CCA369AB-513F-487E-9D13-A8C886E7BC4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J14</xm:sqref>
        </x14:conditionalFormatting>
        <x14:conditionalFormatting xmlns:xm="http://schemas.microsoft.com/office/excel/2006/main">
          <x14:cfRule type="containsText" priority="36" operator="containsText" text="Rodrigo" id="{AEDF1942-78C8-49BE-9C0B-796C38821F3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J14</xm:sqref>
        </x14:conditionalFormatting>
        <x14:conditionalFormatting xmlns:xm="http://schemas.microsoft.com/office/excel/2006/main">
          <x14:cfRule type="containsText" priority="35" operator="containsText" text="Rodrigo" id="{01A75C00-E9BE-4446-B929-27FF86DCFA6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J17 J15</xm:sqref>
        </x14:conditionalFormatting>
        <x14:conditionalFormatting xmlns:xm="http://schemas.microsoft.com/office/excel/2006/main">
          <x14:cfRule type="containsText" priority="34" operator="containsText" text="Rodrigo" id="{F2DB8525-7C29-4B40-810B-ACE9ABCFBB8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J17 J15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2"/>
  <sheetViews>
    <sheetView workbookViewId="0">
      <selection activeCell="P19" sqref="P19"/>
    </sheetView>
  </sheetViews>
  <sheetFormatPr defaultRowHeight="15" x14ac:dyDescent="0.25"/>
  <cols>
    <col min="1" max="1" width="5" customWidth="1"/>
    <col min="2" max="2" width="4.42578125" customWidth="1"/>
    <col min="3" max="3" width="13.85546875" customWidth="1"/>
    <col min="4" max="4" width="21.140625" customWidth="1"/>
    <col min="5" max="5" width="25.28515625" customWidth="1"/>
    <col min="6" max="6" width="23.7109375" customWidth="1"/>
    <col min="7" max="7" width="19.7109375" customWidth="1"/>
    <col min="8" max="8" width="28.42578125" customWidth="1"/>
    <col min="9" max="10" width="21.85546875" customWidth="1"/>
    <col min="11" max="11" width="30" customWidth="1"/>
  </cols>
  <sheetData>
    <row r="1" spans="1:19" ht="27" thickBot="1" x14ac:dyDescent="0.45">
      <c r="A1" s="263" t="s">
        <v>215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5"/>
    </row>
    <row r="2" spans="1:19" ht="15.75" thickBot="1" x14ac:dyDescent="0.3"/>
    <row r="3" spans="1:19" ht="15.75" thickBot="1" x14ac:dyDescent="0.3">
      <c r="A3" s="246"/>
      <c r="B3" s="247"/>
      <c r="C3" s="132" t="s">
        <v>167</v>
      </c>
      <c r="D3" s="144">
        <v>45187</v>
      </c>
      <c r="E3" s="143">
        <v>45194</v>
      </c>
      <c r="F3" s="144">
        <v>45201</v>
      </c>
      <c r="G3" s="145">
        <v>45208</v>
      </c>
      <c r="H3" s="144">
        <v>45215</v>
      </c>
      <c r="I3" s="143">
        <v>45222</v>
      </c>
      <c r="J3" s="144">
        <v>45229</v>
      </c>
      <c r="K3" s="144">
        <v>45236</v>
      </c>
    </row>
    <row r="4" spans="1:19" x14ac:dyDescent="0.25">
      <c r="A4" s="248" t="s">
        <v>202</v>
      </c>
      <c r="B4" s="276"/>
      <c r="C4" s="278" t="s">
        <v>168</v>
      </c>
      <c r="D4" s="134" t="s">
        <v>179</v>
      </c>
      <c r="E4" s="134" t="s">
        <v>179</v>
      </c>
      <c r="F4" s="134" t="s">
        <v>179</v>
      </c>
      <c r="G4" s="134" t="s">
        <v>179</v>
      </c>
      <c r="H4" s="134" t="s">
        <v>179</v>
      </c>
      <c r="I4" s="134" t="s">
        <v>179</v>
      </c>
      <c r="J4" s="134" t="s">
        <v>179</v>
      </c>
      <c r="K4" s="134" t="s">
        <v>179</v>
      </c>
    </row>
    <row r="5" spans="1:19" x14ac:dyDescent="0.25">
      <c r="A5" s="249"/>
      <c r="B5" s="277"/>
      <c r="C5" s="259"/>
      <c r="D5" s="133" t="s">
        <v>50</v>
      </c>
      <c r="E5" s="133" t="s">
        <v>50</v>
      </c>
      <c r="F5" s="133" t="s">
        <v>50</v>
      </c>
      <c r="G5" s="133" t="s">
        <v>50</v>
      </c>
      <c r="H5" s="133" t="s">
        <v>50</v>
      </c>
      <c r="I5" s="133" t="s">
        <v>50</v>
      </c>
      <c r="J5" s="133" t="s">
        <v>50</v>
      </c>
      <c r="K5" s="133" t="s">
        <v>50</v>
      </c>
    </row>
    <row r="6" spans="1:19" x14ac:dyDescent="0.25">
      <c r="A6" s="249"/>
      <c r="B6" s="277"/>
      <c r="C6" s="258" t="s">
        <v>169</v>
      </c>
      <c r="D6" s="136" t="s">
        <v>179</v>
      </c>
      <c r="E6" s="136" t="s">
        <v>179</v>
      </c>
      <c r="F6" s="136" t="s">
        <v>179</v>
      </c>
      <c r="G6" s="136" t="s">
        <v>179</v>
      </c>
      <c r="H6" s="136" t="s">
        <v>179</v>
      </c>
      <c r="I6" s="136" t="s">
        <v>179</v>
      </c>
      <c r="J6" s="136" t="s">
        <v>179</v>
      </c>
      <c r="K6" s="136" t="s">
        <v>179</v>
      </c>
    </row>
    <row r="7" spans="1:19" x14ac:dyDescent="0.25">
      <c r="A7" s="249"/>
      <c r="B7" s="277"/>
      <c r="C7" s="259"/>
      <c r="D7" s="133" t="s">
        <v>50</v>
      </c>
      <c r="E7" s="133" t="s">
        <v>50</v>
      </c>
      <c r="F7" s="133" t="s">
        <v>50</v>
      </c>
      <c r="G7" s="133" t="s">
        <v>50</v>
      </c>
      <c r="H7" s="133" t="s">
        <v>50</v>
      </c>
      <c r="I7" s="133" t="s">
        <v>50</v>
      </c>
      <c r="J7" s="133" t="s">
        <v>50</v>
      </c>
      <c r="K7" s="133" t="s">
        <v>50</v>
      </c>
    </row>
    <row r="8" spans="1:19" x14ac:dyDescent="0.25">
      <c r="A8" s="249"/>
      <c r="B8" s="279" t="s">
        <v>237</v>
      </c>
      <c r="C8" s="255" t="s">
        <v>197</v>
      </c>
      <c r="D8" s="53"/>
      <c r="F8" s="53"/>
      <c r="G8" s="110" t="s">
        <v>181</v>
      </c>
      <c r="H8" s="158" t="s">
        <v>205</v>
      </c>
      <c r="I8" s="158" t="s">
        <v>205</v>
      </c>
      <c r="J8" s="158" t="s">
        <v>205</v>
      </c>
      <c r="K8" s="111" t="s">
        <v>205</v>
      </c>
      <c r="L8" s="164"/>
    </row>
    <row r="9" spans="1:19" x14ac:dyDescent="0.25">
      <c r="A9" s="249"/>
      <c r="B9" s="274"/>
      <c r="C9" s="254"/>
      <c r="D9" s="53"/>
      <c r="F9" s="53"/>
      <c r="G9" s="122" t="s">
        <v>163</v>
      </c>
      <c r="H9" s="98" t="s">
        <v>49</v>
      </c>
      <c r="I9" s="98" t="s">
        <v>49</v>
      </c>
      <c r="J9" s="98" t="s">
        <v>49</v>
      </c>
      <c r="K9" s="98" t="s">
        <v>49</v>
      </c>
      <c r="L9" s="180"/>
    </row>
    <row r="10" spans="1:19" x14ac:dyDescent="0.25">
      <c r="A10" s="249"/>
      <c r="B10" s="274"/>
      <c r="C10" s="255" t="s">
        <v>198</v>
      </c>
      <c r="D10" s="111"/>
      <c r="E10" s="111"/>
      <c r="F10" s="111"/>
      <c r="G10" s="111"/>
      <c r="H10" s="226"/>
      <c r="I10" s="226"/>
      <c r="J10" s="226"/>
      <c r="K10" s="111"/>
    </row>
    <row r="11" spans="1:19" ht="15.75" thickBot="1" x14ac:dyDescent="0.3">
      <c r="A11" s="250"/>
      <c r="B11" s="275"/>
      <c r="C11" s="257"/>
      <c r="D11" s="135"/>
      <c r="E11" s="135"/>
      <c r="F11" s="135"/>
      <c r="G11" s="135"/>
      <c r="H11" s="189"/>
      <c r="I11" s="189"/>
      <c r="J11" s="189"/>
      <c r="K11" s="135"/>
    </row>
    <row r="12" spans="1:19" ht="15.75" thickBot="1" x14ac:dyDescent="0.3">
      <c r="A12" s="139"/>
      <c r="B12" s="139"/>
      <c r="C12" s="139"/>
      <c r="D12" s="139"/>
      <c r="E12" s="139"/>
      <c r="F12" s="139"/>
      <c r="G12" s="139"/>
      <c r="H12" s="139"/>
      <c r="I12" s="139"/>
      <c r="J12" s="139"/>
      <c r="K12" s="139"/>
    </row>
    <row r="13" spans="1:19" ht="15.75" thickBot="1" x14ac:dyDescent="0.3">
      <c r="A13" s="246"/>
      <c r="B13" s="247"/>
      <c r="C13" s="132" t="s">
        <v>167</v>
      </c>
      <c r="D13" s="142">
        <v>45188</v>
      </c>
      <c r="E13" s="143">
        <v>45195</v>
      </c>
      <c r="F13" s="144">
        <v>45202</v>
      </c>
      <c r="G13" s="145">
        <v>45209</v>
      </c>
      <c r="H13" s="144">
        <v>45216</v>
      </c>
      <c r="I13" s="143">
        <v>45223</v>
      </c>
      <c r="J13" s="144">
        <v>45230</v>
      </c>
      <c r="K13" s="144">
        <v>45237</v>
      </c>
    </row>
    <row r="14" spans="1:19" x14ac:dyDescent="0.25">
      <c r="A14" s="248" t="s">
        <v>206</v>
      </c>
      <c r="B14" s="276"/>
      <c r="C14" s="278" t="s">
        <v>168</v>
      </c>
      <c r="D14" s="128" t="s">
        <v>203</v>
      </c>
      <c r="E14" s="128" t="s">
        <v>203</v>
      </c>
      <c r="F14" s="128" t="s">
        <v>203</v>
      </c>
      <c r="G14" s="128" t="s">
        <v>203</v>
      </c>
      <c r="H14" s="128" t="s">
        <v>203</v>
      </c>
      <c r="I14" s="128" t="s">
        <v>203</v>
      </c>
      <c r="J14" s="128" t="s">
        <v>203</v>
      </c>
      <c r="K14" s="128" t="s">
        <v>203</v>
      </c>
    </row>
    <row r="15" spans="1:19" x14ac:dyDescent="0.25">
      <c r="A15" s="249"/>
      <c r="B15" s="277"/>
      <c r="C15" s="259"/>
      <c r="D15" s="133" t="s">
        <v>58</v>
      </c>
      <c r="E15" s="133" t="s">
        <v>58</v>
      </c>
      <c r="F15" s="133" t="s">
        <v>58</v>
      </c>
      <c r="G15" s="133" t="s">
        <v>58</v>
      </c>
      <c r="H15" s="133" t="s">
        <v>58</v>
      </c>
      <c r="I15" s="133" t="s">
        <v>58</v>
      </c>
      <c r="J15" s="133" t="s">
        <v>58</v>
      </c>
      <c r="K15" s="133" t="s">
        <v>58</v>
      </c>
    </row>
    <row r="16" spans="1:19" x14ac:dyDescent="0.25">
      <c r="A16" s="249"/>
      <c r="B16" s="279" t="s">
        <v>237</v>
      </c>
      <c r="C16" s="255" t="s">
        <v>169</v>
      </c>
      <c r="D16" s="280" t="s">
        <v>54</v>
      </c>
      <c r="E16" s="113" t="s">
        <v>228</v>
      </c>
      <c r="F16" s="111" t="s">
        <v>209</v>
      </c>
      <c r="G16" s="111" t="s">
        <v>203</v>
      </c>
      <c r="H16" s="111" t="s">
        <v>203</v>
      </c>
      <c r="I16" s="111" t="s">
        <v>231</v>
      </c>
      <c r="J16" s="111" t="s">
        <v>231</v>
      </c>
      <c r="K16" s="111" t="s">
        <v>231</v>
      </c>
    </row>
    <row r="17" spans="1:11" x14ac:dyDescent="0.25">
      <c r="A17" s="249"/>
      <c r="B17" s="274"/>
      <c r="C17" s="254"/>
      <c r="D17" s="281"/>
      <c r="E17" s="98" t="s">
        <v>52</v>
      </c>
      <c r="F17" s="98" t="s">
        <v>45</v>
      </c>
      <c r="G17" s="133" t="s">
        <v>58</v>
      </c>
      <c r="H17" s="133" t="s">
        <v>58</v>
      </c>
      <c r="I17" s="98" t="s">
        <v>48</v>
      </c>
      <c r="J17" s="98" t="s">
        <v>48</v>
      </c>
      <c r="K17" s="98" t="s">
        <v>48</v>
      </c>
    </row>
    <row r="18" spans="1:11" x14ac:dyDescent="0.25">
      <c r="A18" s="249"/>
      <c r="B18" s="274"/>
      <c r="C18" s="255" t="s">
        <v>197</v>
      </c>
      <c r="D18" s="111" t="s">
        <v>204</v>
      </c>
      <c r="E18" s="113" t="s">
        <v>228</v>
      </c>
      <c r="F18" s="111" t="s">
        <v>209</v>
      </c>
      <c r="G18" s="53"/>
      <c r="H18" s="53"/>
      <c r="I18" s="161" t="s">
        <v>230</v>
      </c>
      <c r="J18" s="161" t="s">
        <v>230</v>
      </c>
      <c r="K18" s="111" t="s">
        <v>231</v>
      </c>
    </row>
    <row r="19" spans="1:11" x14ac:dyDescent="0.25">
      <c r="A19" s="249"/>
      <c r="B19" s="274"/>
      <c r="C19" s="254"/>
      <c r="D19" s="111" t="s">
        <v>204</v>
      </c>
      <c r="E19" s="98" t="s">
        <v>52</v>
      </c>
      <c r="F19" s="98" t="s">
        <v>45</v>
      </c>
      <c r="G19" s="53"/>
      <c r="H19" s="53"/>
      <c r="I19" s="155" t="s">
        <v>48</v>
      </c>
      <c r="J19" s="155" t="s">
        <v>48</v>
      </c>
      <c r="K19" s="98" t="s">
        <v>48</v>
      </c>
    </row>
    <row r="20" spans="1:11" x14ac:dyDescent="0.25">
      <c r="A20" s="249"/>
      <c r="B20" s="274"/>
      <c r="C20" s="255" t="s">
        <v>198</v>
      </c>
      <c r="D20" s="111" t="s">
        <v>204</v>
      </c>
      <c r="E20" s="111"/>
      <c r="F20" s="130"/>
      <c r="G20" s="130"/>
      <c r="H20" s="130"/>
      <c r="I20" s="177"/>
      <c r="J20" s="161"/>
      <c r="K20" s="111"/>
    </row>
    <row r="21" spans="1:11" ht="15.75" thickBot="1" x14ac:dyDescent="0.3">
      <c r="A21" s="250"/>
      <c r="B21" s="275"/>
      <c r="C21" s="257"/>
      <c r="D21" s="135" t="s">
        <v>204</v>
      </c>
      <c r="E21" s="99"/>
      <c r="F21" s="135"/>
      <c r="G21" s="135"/>
      <c r="H21" s="135"/>
      <c r="I21" s="178"/>
      <c r="J21" s="179"/>
      <c r="K21" s="135"/>
    </row>
    <row r="22" spans="1:11" ht="15.75" thickBot="1" x14ac:dyDescent="0.3">
      <c r="A22" s="139"/>
      <c r="B22" s="139"/>
      <c r="C22" s="139"/>
      <c r="D22" s="139"/>
      <c r="E22" s="139"/>
      <c r="F22" s="139"/>
      <c r="G22" s="139"/>
      <c r="H22" s="139"/>
      <c r="I22" s="139"/>
      <c r="J22" s="139"/>
      <c r="K22" s="139"/>
    </row>
    <row r="23" spans="1:11" ht="15.75" thickBot="1" x14ac:dyDescent="0.3">
      <c r="A23" s="246"/>
      <c r="B23" s="247"/>
      <c r="C23" s="132" t="s">
        <v>167</v>
      </c>
      <c r="D23" s="144">
        <v>45189</v>
      </c>
      <c r="E23" s="143">
        <v>45196</v>
      </c>
      <c r="F23" s="144">
        <v>45203</v>
      </c>
      <c r="G23" s="145">
        <v>45210</v>
      </c>
      <c r="H23" s="144">
        <v>45217</v>
      </c>
      <c r="I23" s="143">
        <v>45224</v>
      </c>
      <c r="J23" s="144">
        <v>45231</v>
      </c>
      <c r="K23" s="144">
        <v>45238</v>
      </c>
    </row>
    <row r="24" spans="1:11" x14ac:dyDescent="0.25">
      <c r="A24" s="248" t="s">
        <v>207</v>
      </c>
      <c r="B24" s="276"/>
      <c r="C24" s="278" t="s">
        <v>168</v>
      </c>
      <c r="D24" s="109" t="s">
        <v>178</v>
      </c>
      <c r="E24" s="109" t="s">
        <v>178</v>
      </c>
      <c r="F24" s="109" t="s">
        <v>178</v>
      </c>
      <c r="G24" s="109" t="s">
        <v>178</v>
      </c>
      <c r="H24" s="109" t="s">
        <v>178</v>
      </c>
      <c r="I24" s="109" t="s">
        <v>178</v>
      </c>
      <c r="J24" s="109" t="s">
        <v>178</v>
      </c>
      <c r="K24" s="109" t="s">
        <v>178</v>
      </c>
    </row>
    <row r="25" spans="1:11" ht="15.75" thickBot="1" x14ac:dyDescent="0.3">
      <c r="A25" s="249"/>
      <c r="B25" s="277"/>
      <c r="C25" s="259"/>
      <c r="D25" s="98" t="s">
        <v>61</v>
      </c>
      <c r="E25" s="98" t="s">
        <v>61</v>
      </c>
      <c r="F25" s="98" t="s">
        <v>61</v>
      </c>
      <c r="G25" s="98" t="s">
        <v>61</v>
      </c>
      <c r="H25" s="98" t="s">
        <v>61</v>
      </c>
      <c r="I25" s="98" t="s">
        <v>61</v>
      </c>
      <c r="J25" s="131" t="s">
        <v>61</v>
      </c>
      <c r="K25" s="131" t="s">
        <v>61</v>
      </c>
    </row>
    <row r="26" spans="1:11" x14ac:dyDescent="0.25">
      <c r="A26" s="249"/>
      <c r="B26" s="279" t="s">
        <v>237</v>
      </c>
      <c r="C26" s="255" t="s">
        <v>169</v>
      </c>
      <c r="D26" s="110" t="s">
        <v>178</v>
      </c>
      <c r="E26" s="110" t="s">
        <v>178</v>
      </c>
      <c r="F26" s="110" t="s">
        <v>178</v>
      </c>
      <c r="G26" s="128" t="s">
        <v>226</v>
      </c>
      <c r="H26" s="128" t="s">
        <v>226</v>
      </c>
      <c r="I26" s="128"/>
      <c r="J26" s="128"/>
      <c r="K26" s="136" t="s">
        <v>179</v>
      </c>
    </row>
    <row r="27" spans="1:11" x14ac:dyDescent="0.25">
      <c r="A27" s="249"/>
      <c r="B27" s="274"/>
      <c r="C27" s="254"/>
      <c r="D27" s="98" t="s">
        <v>61</v>
      </c>
      <c r="E27" s="98" t="s">
        <v>61</v>
      </c>
      <c r="F27" s="98" t="s">
        <v>61</v>
      </c>
      <c r="G27" s="162" t="s">
        <v>227</v>
      </c>
      <c r="H27" s="162" t="s">
        <v>227</v>
      </c>
      <c r="I27" s="111"/>
      <c r="J27" s="111"/>
      <c r="K27" s="133" t="s">
        <v>50</v>
      </c>
    </row>
    <row r="28" spans="1:11" x14ac:dyDescent="0.25">
      <c r="A28" s="249"/>
      <c r="B28" s="274"/>
      <c r="C28" s="255" t="s">
        <v>197</v>
      </c>
      <c r="D28" s="110" t="s">
        <v>178</v>
      </c>
      <c r="E28" s="110" t="s">
        <v>178</v>
      </c>
      <c r="F28" s="110" t="s">
        <v>178</v>
      </c>
      <c r="G28" s="159" t="s">
        <v>226</v>
      </c>
      <c r="H28" s="159" t="s">
        <v>226</v>
      </c>
      <c r="I28" s="111"/>
      <c r="J28" s="111"/>
      <c r="K28" s="111"/>
    </row>
    <row r="29" spans="1:11" x14ac:dyDescent="0.25">
      <c r="A29" s="249"/>
      <c r="B29" s="274"/>
      <c r="C29" s="254"/>
      <c r="D29" s="98" t="s">
        <v>61</v>
      </c>
      <c r="E29" s="98" t="s">
        <v>61</v>
      </c>
      <c r="F29" s="98" t="s">
        <v>61</v>
      </c>
      <c r="G29" s="162" t="s">
        <v>227</v>
      </c>
      <c r="H29" s="162" t="s">
        <v>227</v>
      </c>
      <c r="I29" s="111"/>
      <c r="J29" s="111"/>
      <c r="K29" s="111"/>
    </row>
    <row r="30" spans="1:11" x14ac:dyDescent="0.25">
      <c r="A30" s="249"/>
      <c r="B30" s="274"/>
      <c r="C30" s="255" t="s">
        <v>198</v>
      </c>
      <c r="D30" s="136"/>
      <c r="E30" s="136"/>
      <c r="F30" s="136"/>
      <c r="G30" s="136"/>
      <c r="H30" s="136"/>
      <c r="I30" s="136"/>
      <c r="J30" s="111"/>
      <c r="K30" s="111"/>
    </row>
    <row r="31" spans="1:11" ht="15.75" thickBot="1" x14ac:dyDescent="0.3">
      <c r="A31" s="250"/>
      <c r="B31" s="275"/>
      <c r="C31" s="257"/>
      <c r="D31" s="140"/>
      <c r="E31" s="140"/>
      <c r="F31" s="140"/>
      <c r="G31" s="140"/>
      <c r="H31" s="140"/>
      <c r="I31" s="140"/>
      <c r="J31" s="135"/>
      <c r="K31" s="135"/>
    </row>
    <row r="32" spans="1:11" ht="15.75" thickBot="1" x14ac:dyDescent="0.3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</row>
    <row r="33" spans="1:11" ht="15.75" thickBot="1" x14ac:dyDescent="0.3">
      <c r="A33" s="246"/>
      <c r="B33" s="247"/>
      <c r="C33" s="132" t="s">
        <v>167</v>
      </c>
      <c r="D33" s="144">
        <v>45190</v>
      </c>
      <c r="E33" s="143">
        <v>45197</v>
      </c>
      <c r="F33" s="144">
        <v>45204</v>
      </c>
      <c r="G33" s="145">
        <v>45218</v>
      </c>
      <c r="H33" s="144">
        <v>45225</v>
      </c>
      <c r="I33" s="143">
        <v>45239</v>
      </c>
      <c r="J33" s="144">
        <v>45246</v>
      </c>
      <c r="K33" s="144">
        <v>45253</v>
      </c>
    </row>
    <row r="34" spans="1:11" x14ac:dyDescent="0.25">
      <c r="A34" s="248" t="s">
        <v>0</v>
      </c>
      <c r="B34" s="276"/>
      <c r="C34" s="278" t="s">
        <v>168</v>
      </c>
      <c r="D34" s="128" t="s">
        <v>203</v>
      </c>
      <c r="E34" s="128" t="s">
        <v>203</v>
      </c>
      <c r="F34" s="128" t="s">
        <v>203</v>
      </c>
      <c r="G34" s="128" t="s">
        <v>203</v>
      </c>
      <c r="H34" s="128" t="s">
        <v>203</v>
      </c>
      <c r="I34" s="128" t="s">
        <v>203</v>
      </c>
      <c r="J34" s="171" t="s">
        <v>203</v>
      </c>
      <c r="K34" s="128" t="s">
        <v>203</v>
      </c>
    </row>
    <row r="35" spans="1:11" ht="15.75" thickBot="1" x14ac:dyDescent="0.3">
      <c r="A35" s="249"/>
      <c r="B35" s="277"/>
      <c r="C35" s="259"/>
      <c r="D35" s="98" t="s">
        <v>58</v>
      </c>
      <c r="E35" s="98" t="s">
        <v>58</v>
      </c>
      <c r="F35" s="98" t="s">
        <v>58</v>
      </c>
      <c r="G35" s="98" t="s">
        <v>58</v>
      </c>
      <c r="H35" s="98" t="s">
        <v>58</v>
      </c>
      <c r="I35" s="98" t="s">
        <v>58</v>
      </c>
      <c r="J35" s="155" t="s">
        <v>58</v>
      </c>
      <c r="K35" s="98" t="s">
        <v>58</v>
      </c>
    </row>
    <row r="36" spans="1:11" x14ac:dyDescent="0.25">
      <c r="A36" s="249"/>
      <c r="B36" s="279" t="s">
        <v>237</v>
      </c>
      <c r="C36" s="255" t="s">
        <v>169</v>
      </c>
      <c r="D36" s="136" t="s">
        <v>179</v>
      </c>
      <c r="E36" s="136" t="s">
        <v>179</v>
      </c>
      <c r="F36" s="136" t="s">
        <v>179</v>
      </c>
      <c r="G36" s="128" t="s">
        <v>203</v>
      </c>
      <c r="H36" s="128" t="s">
        <v>203</v>
      </c>
      <c r="I36" s="111" t="s">
        <v>185</v>
      </c>
      <c r="J36" s="161" t="s">
        <v>230</v>
      </c>
      <c r="K36" s="136" t="s">
        <v>179</v>
      </c>
    </row>
    <row r="37" spans="1:11" x14ac:dyDescent="0.25">
      <c r="A37" s="249"/>
      <c r="B37" s="274"/>
      <c r="C37" s="254"/>
      <c r="D37" s="133" t="s">
        <v>50</v>
      </c>
      <c r="E37" s="133" t="s">
        <v>50</v>
      </c>
      <c r="F37" s="133" t="s">
        <v>50</v>
      </c>
      <c r="G37" s="98" t="s">
        <v>58</v>
      </c>
      <c r="H37" s="98" t="s">
        <v>58</v>
      </c>
      <c r="I37" s="122" t="s">
        <v>163</v>
      </c>
      <c r="J37" s="155" t="s">
        <v>48</v>
      </c>
      <c r="K37" s="133" t="s">
        <v>50</v>
      </c>
    </row>
    <row r="38" spans="1:11" x14ac:dyDescent="0.25">
      <c r="A38" s="249"/>
      <c r="B38" s="274"/>
      <c r="C38" s="255" t="s">
        <v>197</v>
      </c>
      <c r="D38" s="136"/>
      <c r="E38" s="136"/>
      <c r="F38" s="136"/>
      <c r="G38" s="111" t="s">
        <v>185</v>
      </c>
      <c r="H38" s="111" t="s">
        <v>185</v>
      </c>
      <c r="I38" s="111" t="s">
        <v>185</v>
      </c>
      <c r="J38" s="161" t="s">
        <v>230</v>
      </c>
      <c r="K38" s="176"/>
    </row>
    <row r="39" spans="1:11" ht="15.75" thickBot="1" x14ac:dyDescent="0.3">
      <c r="A39" s="249"/>
      <c r="B39" s="274"/>
      <c r="C39" s="254"/>
      <c r="D39" s="136"/>
      <c r="E39" s="136"/>
      <c r="F39" s="136"/>
      <c r="G39" s="122" t="s">
        <v>163</v>
      </c>
      <c r="H39" s="192" t="s">
        <v>163</v>
      </c>
      <c r="I39" s="192" t="s">
        <v>163</v>
      </c>
      <c r="J39" s="155" t="s">
        <v>48</v>
      </c>
      <c r="K39" s="131"/>
    </row>
    <row r="40" spans="1:11" x14ac:dyDescent="0.25">
      <c r="A40" s="249"/>
      <c r="B40" s="274"/>
      <c r="C40" s="255" t="s">
        <v>198</v>
      </c>
      <c r="D40" s="136"/>
      <c r="E40" s="136"/>
      <c r="F40" s="136"/>
      <c r="G40" s="130"/>
      <c r="H40" s="188"/>
      <c r="I40" s="188"/>
      <c r="J40" s="171"/>
      <c r="K40" s="176"/>
    </row>
    <row r="41" spans="1:11" ht="15.75" thickBot="1" x14ac:dyDescent="0.3">
      <c r="A41" s="250"/>
      <c r="B41" s="275"/>
      <c r="C41" s="257"/>
      <c r="D41" s="140"/>
      <c r="E41" s="140"/>
      <c r="F41" s="140"/>
      <c r="G41" s="135"/>
      <c r="H41" s="189"/>
      <c r="I41" s="189"/>
      <c r="J41" s="174"/>
      <c r="K41" s="135"/>
    </row>
    <row r="42" spans="1:11" ht="15.75" thickBot="1" x14ac:dyDescent="0.3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</row>
    <row r="43" spans="1:11" ht="15.75" thickBot="1" x14ac:dyDescent="0.3">
      <c r="A43" s="246"/>
      <c r="B43" s="247"/>
      <c r="C43" s="132" t="s">
        <v>167</v>
      </c>
      <c r="D43" s="144">
        <v>45191</v>
      </c>
      <c r="E43" s="143">
        <v>45198</v>
      </c>
      <c r="F43" s="144">
        <v>45205</v>
      </c>
      <c r="G43" s="145">
        <v>45219</v>
      </c>
      <c r="H43" s="144">
        <v>45226</v>
      </c>
      <c r="I43" s="143">
        <v>45240</v>
      </c>
      <c r="J43" s="144">
        <v>45247</v>
      </c>
      <c r="K43" s="175"/>
    </row>
    <row r="44" spans="1:11" x14ac:dyDescent="0.25">
      <c r="A44" s="248" t="s">
        <v>208</v>
      </c>
      <c r="B44" s="276"/>
      <c r="C44" s="278" t="s">
        <v>168</v>
      </c>
      <c r="D44" s="171" t="s">
        <v>209</v>
      </c>
      <c r="E44" s="128" t="s">
        <v>209</v>
      </c>
      <c r="F44" s="198" t="s">
        <v>209</v>
      </c>
      <c r="G44" s="128" t="s">
        <v>209</v>
      </c>
      <c r="H44" s="128" t="s">
        <v>209</v>
      </c>
      <c r="I44" s="128" t="s">
        <v>209</v>
      </c>
      <c r="J44" s="128" t="s">
        <v>209</v>
      </c>
      <c r="K44" s="164"/>
    </row>
    <row r="45" spans="1:11" ht="15.75" thickBot="1" x14ac:dyDescent="0.3">
      <c r="A45" s="249"/>
      <c r="B45" s="277"/>
      <c r="C45" s="259"/>
      <c r="D45" s="155" t="s">
        <v>45</v>
      </c>
      <c r="E45" s="98" t="s">
        <v>45</v>
      </c>
      <c r="F45" s="163" t="s">
        <v>45</v>
      </c>
      <c r="G45" s="131" t="s">
        <v>45</v>
      </c>
      <c r="H45" s="98" t="s">
        <v>45</v>
      </c>
      <c r="I45" s="98" t="s">
        <v>45</v>
      </c>
      <c r="J45" s="98" t="s">
        <v>45</v>
      </c>
      <c r="K45" s="164"/>
    </row>
    <row r="46" spans="1:11" x14ac:dyDescent="0.25">
      <c r="A46" s="249"/>
      <c r="B46" s="279" t="s">
        <v>237</v>
      </c>
      <c r="C46" s="255" t="s">
        <v>169</v>
      </c>
      <c r="D46" s="199"/>
      <c r="E46" s="136"/>
      <c r="F46" s="224" t="s">
        <v>209</v>
      </c>
      <c r="G46" s="171" t="s">
        <v>209</v>
      </c>
      <c r="H46" s="128"/>
      <c r="I46" s="128"/>
      <c r="J46" s="128"/>
      <c r="K46" s="164"/>
    </row>
    <row r="47" spans="1:11" ht="15.75" thickBot="1" x14ac:dyDescent="0.3">
      <c r="A47" s="249"/>
      <c r="B47" s="274"/>
      <c r="C47" s="254"/>
      <c r="D47" s="199"/>
      <c r="E47" s="111"/>
      <c r="F47" s="223" t="s">
        <v>45</v>
      </c>
      <c r="G47" s="155" t="s">
        <v>45</v>
      </c>
      <c r="H47" s="111"/>
      <c r="I47" s="111"/>
      <c r="J47" s="111"/>
      <c r="K47" s="164"/>
    </row>
    <row r="48" spans="1:11" x14ac:dyDescent="0.25">
      <c r="A48" s="249"/>
      <c r="B48" s="274"/>
      <c r="C48" s="255" t="s">
        <v>197</v>
      </c>
      <c r="D48" s="190" t="s">
        <v>179</v>
      </c>
      <c r="E48" s="53"/>
      <c r="F48" s="224" t="s">
        <v>209</v>
      </c>
      <c r="G48" s="171" t="s">
        <v>209</v>
      </c>
      <c r="H48" s="111"/>
      <c r="I48" s="111"/>
      <c r="J48" s="111"/>
      <c r="K48" s="164"/>
    </row>
    <row r="49" spans="1:11" x14ac:dyDescent="0.25">
      <c r="A49" s="249"/>
      <c r="B49" s="274"/>
      <c r="C49" s="254"/>
      <c r="D49" s="225" t="s">
        <v>50</v>
      </c>
      <c r="E49" s="53"/>
      <c r="F49" s="223" t="s">
        <v>45</v>
      </c>
      <c r="G49" s="155" t="s">
        <v>45</v>
      </c>
      <c r="H49" s="111"/>
      <c r="I49" s="111"/>
      <c r="J49" s="111"/>
      <c r="K49" s="164"/>
    </row>
    <row r="50" spans="1:11" x14ac:dyDescent="0.25">
      <c r="A50" s="249"/>
      <c r="B50" s="274"/>
      <c r="C50" s="255" t="s">
        <v>198</v>
      </c>
      <c r="D50" s="190"/>
      <c r="E50" s="136"/>
      <c r="F50" s="210"/>
      <c r="G50" s="130"/>
      <c r="H50" s="130"/>
      <c r="I50" s="130"/>
      <c r="J50" s="130"/>
      <c r="K50" s="164"/>
    </row>
    <row r="51" spans="1:11" ht="15.75" thickBot="1" x14ac:dyDescent="0.3">
      <c r="A51" s="250"/>
      <c r="B51" s="275"/>
      <c r="C51" s="257"/>
      <c r="D51" s="191"/>
      <c r="E51" s="140"/>
      <c r="F51" s="211"/>
      <c r="G51" s="135"/>
      <c r="H51" s="135"/>
      <c r="I51" s="135"/>
      <c r="J51" s="135"/>
      <c r="K51" s="164"/>
    </row>
    <row r="52" spans="1:11" x14ac:dyDescent="0.25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</row>
  </sheetData>
  <mergeCells count="43">
    <mergeCell ref="D16:D17"/>
    <mergeCell ref="A13:B13"/>
    <mergeCell ref="A1:S1"/>
    <mergeCell ref="A3:B3"/>
    <mergeCell ref="A4:A11"/>
    <mergeCell ref="B4:B5"/>
    <mergeCell ref="C4:C5"/>
    <mergeCell ref="B6:B7"/>
    <mergeCell ref="C6:C7"/>
    <mergeCell ref="C10:C11"/>
    <mergeCell ref="C8:C9"/>
    <mergeCell ref="B8:B11"/>
    <mergeCell ref="B16:B21"/>
    <mergeCell ref="C16:C17"/>
    <mergeCell ref="C20:C21"/>
    <mergeCell ref="C18:C19"/>
    <mergeCell ref="A33:B33"/>
    <mergeCell ref="A34:A41"/>
    <mergeCell ref="B34:B35"/>
    <mergeCell ref="C34:C35"/>
    <mergeCell ref="C36:C37"/>
    <mergeCell ref="C40:C41"/>
    <mergeCell ref="C38:C39"/>
    <mergeCell ref="B36:B41"/>
    <mergeCell ref="A43:B43"/>
    <mergeCell ref="A44:A51"/>
    <mergeCell ref="B44:B45"/>
    <mergeCell ref="C44:C45"/>
    <mergeCell ref="C46:C47"/>
    <mergeCell ref="C50:C51"/>
    <mergeCell ref="C48:C49"/>
    <mergeCell ref="B46:B51"/>
    <mergeCell ref="A14:A21"/>
    <mergeCell ref="B14:B15"/>
    <mergeCell ref="C14:C15"/>
    <mergeCell ref="C28:C29"/>
    <mergeCell ref="A23:B23"/>
    <mergeCell ref="A24:A31"/>
    <mergeCell ref="B24:B25"/>
    <mergeCell ref="C24:C25"/>
    <mergeCell ref="C26:C27"/>
    <mergeCell ref="C30:C31"/>
    <mergeCell ref="B26:B31"/>
  </mergeCells>
  <conditionalFormatting sqref="I18:J19 J20:J21 D10:G11 J38:K39 J36:J37 K40 D16 D18:D20">
    <cfRule type="containsText" dxfId="21860" priority="6337" operator="containsText" text="Prof. 4">
      <formula>NOT(ISERROR(SEARCH("Prof. 4",D10)))</formula>
    </cfRule>
    <cfRule type="containsText" dxfId="21859" priority="6338" operator="containsText" text="Prof. 3">
      <formula>NOT(ISERROR(SEARCH("Prof. 3",D10)))</formula>
    </cfRule>
    <cfRule type="containsText" dxfId="21858" priority="6339" operator="containsText" text="Prof. 2">
      <formula>NOT(ISERROR(SEARCH("Prof. 2",D10)))</formula>
    </cfRule>
    <cfRule type="containsText" dxfId="21857" priority="6340" operator="containsText" text="Prof. 1">
      <formula>NOT(ISERROR(SEARCH("Prof. 1",D10)))</formula>
    </cfRule>
    <cfRule type="containsText" dxfId="21856" priority="6341" operator="containsText" text="Monica">
      <formula>NOT(ISERROR(SEARCH("Monica",D10)))</formula>
    </cfRule>
    <cfRule type="containsText" dxfId="21855" priority="6342" operator="containsText" text="Maike">
      <formula>NOT(ISERROR(SEARCH("Maike",D10)))</formula>
    </cfRule>
    <cfRule type="containsText" dxfId="21854" priority="6343" operator="containsText" text="Celso &amp; Vânia">
      <formula>NOT(ISERROR(SEARCH("Celso &amp; Vânia",D10)))</formula>
    </cfRule>
    <cfRule type="containsText" dxfId="21853" priority="6344" operator="containsText" text="Celso &amp; Mônica">
      <formula>NOT(ISERROR(SEARCH("Celso &amp; Mônica",D10)))</formula>
    </cfRule>
    <cfRule type="containsText" dxfId="21852" priority="6345" operator="containsText" text="Ana &amp; Matheus">
      <formula>NOT(ISERROR(SEARCH("Ana &amp; Matheus",D10)))</formula>
    </cfRule>
    <cfRule type="containsText" dxfId="21851" priority="6346" operator="containsText" text="Alan &amp; Vânia">
      <formula>NOT(ISERROR(SEARCH("Alan &amp; Vânia",D10)))</formula>
    </cfRule>
    <cfRule type="containsText" dxfId="21850" priority="6347" operator="containsText" text="Vânia">
      <formula>NOT(ISERROR(SEARCH("Vânia",D10)))</formula>
    </cfRule>
    <cfRule type="containsText" dxfId="21849" priority="6348" operator="containsText" text="Tamara">
      <formula>NOT(ISERROR(SEARCH("Tamara",D10)))</formula>
    </cfRule>
    <cfRule type="containsText" dxfId="21848" priority="6349" operator="containsText" text="Shirley">
      <formula>NOT(ISERROR(SEARCH("Shirley",D10)))</formula>
    </cfRule>
    <cfRule type="containsText" dxfId="21847" priority="6350" operator="containsText" text="Maurício">
      <formula>NOT(ISERROR(SEARCH("Maurício",D10)))</formula>
    </cfRule>
    <cfRule type="containsText" dxfId="21846" priority="6351" operator="containsText" text="Marília">
      <formula>NOT(ISERROR(SEARCH("Marília",D10)))</formula>
    </cfRule>
    <cfRule type="containsText" dxfId="21845" priority="6352" operator="containsText" text="Malu">
      <formula>NOT(ISERROR(SEARCH("Malu",D10)))</formula>
    </cfRule>
    <cfRule type="containsText" dxfId="21844" priority="6353" operator="containsText" text="Marcelo">
      <formula>NOT(ISERROR(SEARCH("Marcelo",D10)))</formula>
    </cfRule>
    <cfRule type="containsText" dxfId="21843" priority="6354" operator="containsText" text="Lilian">
      <formula>NOT(ISERROR(SEARCH("Lilian",D10)))</formula>
    </cfRule>
    <cfRule type="containsText" dxfId="21842" priority="6355" operator="containsText" text="Letícia">
      <formula>NOT(ISERROR(SEARCH("Letícia",D10)))</formula>
    </cfRule>
    <cfRule type="containsText" dxfId="21841" priority="6356" operator="containsText" text="Juliana">
      <formula>NOT(ISERROR(SEARCH("Juliana",D10)))</formula>
    </cfRule>
    <cfRule type="containsText" dxfId="21840" priority="6357" operator="containsText" text="João Pedro">
      <formula>NOT(ISERROR(SEARCH("João Pedro",D10)))</formula>
    </cfRule>
    <cfRule type="containsText" dxfId="21839" priority="6358" operator="containsText" text="Janaína">
      <formula>NOT(ISERROR(SEARCH("Janaína",D10)))</formula>
    </cfRule>
    <cfRule type="containsText" dxfId="21838" priority="6359" operator="containsText" text="Fátima">
      <formula>NOT(ISERROR(SEARCH("Fátima",D10)))</formula>
    </cfRule>
    <cfRule type="containsText" dxfId="21837" priority="6360" operator="containsText" text="Edgard">
      <formula>NOT(ISERROR(SEARCH("Edgard",D10)))</formula>
    </cfRule>
    <cfRule type="containsText" dxfId="21836" priority="6361" operator="containsText" text="Doriana">
      <formula>NOT(ISERROR(SEARCH("Doriana",D10)))</formula>
    </cfRule>
    <cfRule type="containsText" dxfId="21835" priority="6362" operator="containsText" text="Diana">
      <formula>NOT(ISERROR(SEARCH("Diana",D10)))</formula>
    </cfRule>
    <cfRule type="containsText" dxfId="21834" priority="6363" operator="containsText" text="Danilo">
      <formula>NOT(ISERROR(SEARCH("Danilo",D10)))</formula>
    </cfRule>
    <cfRule type="containsText" dxfId="21833" priority="6364" operator="containsText" text="Celso">
      <formula>NOT(ISERROR(SEARCH("Celso",D10)))</formula>
    </cfRule>
    <cfRule type="containsText" dxfId="21832" priority="6365" operator="containsText" text="Arnaldo">
      <formula>NOT(ISERROR(SEARCH("Arnaldo",D10)))</formula>
    </cfRule>
    <cfRule type="containsText" dxfId="21831" priority="6366" operator="containsText" text="Ana Carolina">
      <formula>NOT(ISERROR(SEARCH("Ana Carolina",D10)))</formula>
    </cfRule>
    <cfRule type="containsText" dxfId="21830" priority="6367" operator="containsText" text="Alex">
      <formula>NOT(ISERROR(SEARCH("Alex",D10)))</formula>
    </cfRule>
    <cfRule type="containsText" dxfId="21829" priority="6368" operator="containsText" text="Alan">
      <formula>NOT(ISERROR(SEARCH("Alan",D10)))</formula>
    </cfRule>
  </conditionalFormatting>
  <conditionalFormatting sqref="I18:J19 J20:J21 D10:G11 J38:K39 J36:J37 K40 D16 D18:D20">
    <cfRule type="containsText" dxfId="21828" priority="6336" operator="containsText" text="Giovana">
      <formula>NOT(ISERROR(SEARCH("Giovana",D10)))</formula>
    </cfRule>
  </conditionalFormatting>
  <conditionalFormatting sqref="D4:D5">
    <cfRule type="containsText" dxfId="21827" priority="6205" operator="containsText" text="Prof. 4">
      <formula>NOT(ISERROR(SEARCH("Prof. 4",D4)))</formula>
    </cfRule>
    <cfRule type="containsText" dxfId="21826" priority="6206" operator="containsText" text="Prof. 3">
      <formula>NOT(ISERROR(SEARCH("Prof. 3",D4)))</formula>
    </cfRule>
    <cfRule type="containsText" dxfId="21825" priority="6207" operator="containsText" text="Prof. 2">
      <formula>NOT(ISERROR(SEARCH("Prof. 2",D4)))</formula>
    </cfRule>
    <cfRule type="containsText" dxfId="21824" priority="6208" operator="containsText" text="Prof. 1">
      <formula>NOT(ISERROR(SEARCH("Prof. 1",D4)))</formula>
    </cfRule>
    <cfRule type="containsText" dxfId="21823" priority="6209" operator="containsText" text="Monica">
      <formula>NOT(ISERROR(SEARCH("Monica",D4)))</formula>
    </cfRule>
    <cfRule type="containsText" dxfId="21822" priority="6210" operator="containsText" text="Maike">
      <formula>NOT(ISERROR(SEARCH("Maike",D4)))</formula>
    </cfRule>
    <cfRule type="containsText" dxfId="21821" priority="6211" operator="containsText" text="Celso &amp; Vânia">
      <formula>NOT(ISERROR(SEARCH("Celso &amp; Vânia",D4)))</formula>
    </cfRule>
    <cfRule type="containsText" dxfId="21820" priority="6212" operator="containsText" text="Celso &amp; Mônica">
      <formula>NOT(ISERROR(SEARCH("Celso &amp; Mônica",D4)))</formula>
    </cfRule>
    <cfRule type="containsText" dxfId="21819" priority="6213" operator="containsText" text="Ana &amp; Matheus">
      <formula>NOT(ISERROR(SEARCH("Ana &amp; Matheus",D4)))</formula>
    </cfRule>
    <cfRule type="containsText" dxfId="21818" priority="6214" operator="containsText" text="Alan &amp; Vânia">
      <formula>NOT(ISERROR(SEARCH("Alan &amp; Vânia",D4)))</formula>
    </cfRule>
    <cfRule type="containsText" dxfId="21817" priority="6215" operator="containsText" text="Vânia">
      <formula>NOT(ISERROR(SEARCH("Vânia",D4)))</formula>
    </cfRule>
    <cfRule type="containsText" dxfId="21816" priority="6216" operator="containsText" text="Tamara">
      <formula>NOT(ISERROR(SEARCH("Tamara",D4)))</formula>
    </cfRule>
    <cfRule type="containsText" dxfId="21815" priority="6217" operator="containsText" text="Shirley">
      <formula>NOT(ISERROR(SEARCH("Shirley",D4)))</formula>
    </cfRule>
    <cfRule type="containsText" dxfId="21814" priority="6218" operator="containsText" text="Maurício">
      <formula>NOT(ISERROR(SEARCH("Maurício",D4)))</formula>
    </cfRule>
    <cfRule type="containsText" dxfId="21813" priority="6219" operator="containsText" text="Marília">
      <formula>NOT(ISERROR(SEARCH("Marília",D4)))</formula>
    </cfRule>
    <cfRule type="containsText" dxfId="21812" priority="6220" operator="containsText" text="Malu">
      <formula>NOT(ISERROR(SEARCH("Malu",D4)))</formula>
    </cfRule>
    <cfRule type="containsText" dxfId="21811" priority="6221" operator="containsText" text="Marcelo">
      <formula>NOT(ISERROR(SEARCH("Marcelo",D4)))</formula>
    </cfRule>
    <cfRule type="containsText" dxfId="21810" priority="6222" operator="containsText" text="Lilian">
      <formula>NOT(ISERROR(SEARCH("Lilian",D4)))</formula>
    </cfRule>
    <cfRule type="containsText" dxfId="21809" priority="6223" operator="containsText" text="Letícia">
      <formula>NOT(ISERROR(SEARCH("Letícia",D4)))</formula>
    </cfRule>
    <cfRule type="containsText" dxfId="21808" priority="6224" operator="containsText" text="Juliana">
      <formula>NOT(ISERROR(SEARCH("Juliana",D4)))</formula>
    </cfRule>
    <cfRule type="containsText" dxfId="21807" priority="6225" operator="containsText" text="João Pedro">
      <formula>NOT(ISERROR(SEARCH("João Pedro",D4)))</formula>
    </cfRule>
    <cfRule type="containsText" dxfId="21806" priority="6226" operator="containsText" text="Janaína">
      <formula>NOT(ISERROR(SEARCH("Janaína",D4)))</formula>
    </cfRule>
    <cfRule type="containsText" dxfId="21805" priority="6227" operator="containsText" text="Fátima">
      <formula>NOT(ISERROR(SEARCH("Fátima",D4)))</formula>
    </cfRule>
    <cfRule type="containsText" dxfId="21804" priority="6228" operator="containsText" text="Edgard">
      <formula>NOT(ISERROR(SEARCH("Edgard",D4)))</formula>
    </cfRule>
    <cfRule type="containsText" dxfId="21803" priority="6229" operator="containsText" text="Doriana">
      <formula>NOT(ISERROR(SEARCH("Doriana",D4)))</formula>
    </cfRule>
    <cfRule type="containsText" dxfId="21802" priority="6230" operator="containsText" text="Diana">
      <formula>NOT(ISERROR(SEARCH("Diana",D4)))</formula>
    </cfRule>
    <cfRule type="containsText" dxfId="21801" priority="6231" operator="containsText" text="Danilo">
      <formula>NOT(ISERROR(SEARCH("Danilo",D4)))</formula>
    </cfRule>
    <cfRule type="containsText" dxfId="21800" priority="6232" operator="containsText" text="Celso">
      <formula>NOT(ISERROR(SEARCH("Celso",D4)))</formula>
    </cfRule>
    <cfRule type="containsText" dxfId="21799" priority="6233" operator="containsText" text="Arnaldo">
      <formula>NOT(ISERROR(SEARCH("Arnaldo",D4)))</formula>
    </cfRule>
    <cfRule type="containsText" dxfId="21798" priority="6234" operator="containsText" text="Ana Carolina">
      <formula>NOT(ISERROR(SEARCH("Ana Carolina",D4)))</formula>
    </cfRule>
    <cfRule type="containsText" dxfId="21797" priority="6235" operator="containsText" text="Alex">
      <formula>NOT(ISERROR(SEARCH("Alex",D4)))</formula>
    </cfRule>
    <cfRule type="containsText" dxfId="21796" priority="6236" operator="containsText" text="Alan">
      <formula>NOT(ISERROR(SEARCH("Alan",D4)))</formula>
    </cfRule>
  </conditionalFormatting>
  <conditionalFormatting sqref="D4:D5">
    <cfRule type="containsText" dxfId="21795" priority="6204" operator="containsText" text="Giovana">
      <formula>NOT(ISERROR(SEARCH("Giovana",D4)))</formula>
    </cfRule>
  </conditionalFormatting>
  <conditionalFormatting sqref="D6:D7 D10:G11">
    <cfRule type="containsText" dxfId="21794" priority="6172" operator="containsText" text="Prof. 4">
      <formula>NOT(ISERROR(SEARCH("Prof. 4",D6)))</formula>
    </cfRule>
    <cfRule type="containsText" dxfId="21793" priority="6173" operator="containsText" text="Prof. 3">
      <formula>NOT(ISERROR(SEARCH("Prof. 3",D6)))</formula>
    </cfRule>
    <cfRule type="containsText" dxfId="21792" priority="6174" operator="containsText" text="Prof. 2">
      <formula>NOT(ISERROR(SEARCH("Prof. 2",D6)))</formula>
    </cfRule>
    <cfRule type="containsText" dxfId="21791" priority="6175" operator="containsText" text="Prof. 1">
      <formula>NOT(ISERROR(SEARCH("Prof. 1",D6)))</formula>
    </cfRule>
    <cfRule type="containsText" dxfId="21790" priority="6176" operator="containsText" text="Monica">
      <formula>NOT(ISERROR(SEARCH("Monica",D6)))</formula>
    </cfRule>
    <cfRule type="containsText" dxfId="21789" priority="6177" operator="containsText" text="Maike">
      <formula>NOT(ISERROR(SEARCH("Maike",D6)))</formula>
    </cfRule>
    <cfRule type="containsText" dxfId="21788" priority="6178" operator="containsText" text="Celso &amp; Vânia">
      <formula>NOT(ISERROR(SEARCH("Celso &amp; Vânia",D6)))</formula>
    </cfRule>
    <cfRule type="containsText" dxfId="21787" priority="6179" operator="containsText" text="Celso &amp; Mônica">
      <formula>NOT(ISERROR(SEARCH("Celso &amp; Mônica",D6)))</formula>
    </cfRule>
    <cfRule type="containsText" dxfId="21786" priority="6180" operator="containsText" text="Ana &amp; Matheus">
      <formula>NOT(ISERROR(SEARCH("Ana &amp; Matheus",D6)))</formula>
    </cfRule>
    <cfRule type="containsText" dxfId="21785" priority="6181" operator="containsText" text="Alan &amp; Vânia">
      <formula>NOT(ISERROR(SEARCH("Alan &amp; Vânia",D6)))</formula>
    </cfRule>
    <cfRule type="containsText" dxfId="21784" priority="6182" operator="containsText" text="Vânia">
      <formula>NOT(ISERROR(SEARCH("Vânia",D6)))</formula>
    </cfRule>
    <cfRule type="containsText" dxfId="21783" priority="6183" operator="containsText" text="Tamara">
      <formula>NOT(ISERROR(SEARCH("Tamara",D6)))</formula>
    </cfRule>
    <cfRule type="containsText" dxfId="21782" priority="6184" operator="containsText" text="Shirley">
      <formula>NOT(ISERROR(SEARCH("Shirley",D6)))</formula>
    </cfRule>
    <cfRule type="containsText" dxfId="21781" priority="6185" operator="containsText" text="Maurício">
      <formula>NOT(ISERROR(SEARCH("Maurício",D6)))</formula>
    </cfRule>
    <cfRule type="containsText" dxfId="21780" priority="6186" operator="containsText" text="Marília">
      <formula>NOT(ISERROR(SEARCH("Marília",D6)))</formula>
    </cfRule>
    <cfRule type="containsText" dxfId="21779" priority="6187" operator="containsText" text="Malu">
      <formula>NOT(ISERROR(SEARCH("Malu",D6)))</formula>
    </cfRule>
    <cfRule type="containsText" dxfId="21778" priority="6188" operator="containsText" text="Marcelo">
      <formula>NOT(ISERROR(SEARCH("Marcelo",D6)))</formula>
    </cfRule>
    <cfRule type="containsText" dxfId="21777" priority="6189" operator="containsText" text="Lilian">
      <formula>NOT(ISERROR(SEARCH("Lilian",D6)))</formula>
    </cfRule>
    <cfRule type="containsText" dxfId="21776" priority="6190" operator="containsText" text="Letícia">
      <formula>NOT(ISERROR(SEARCH("Letícia",D6)))</formula>
    </cfRule>
    <cfRule type="containsText" dxfId="21775" priority="6191" operator="containsText" text="Juliana">
      <formula>NOT(ISERROR(SEARCH("Juliana",D6)))</formula>
    </cfRule>
    <cfRule type="containsText" dxfId="21774" priority="6192" operator="containsText" text="João Pedro">
      <formula>NOT(ISERROR(SEARCH("João Pedro",D6)))</formula>
    </cfRule>
    <cfRule type="containsText" dxfId="21773" priority="6193" operator="containsText" text="Janaína">
      <formula>NOT(ISERROR(SEARCH("Janaína",D6)))</formula>
    </cfRule>
    <cfRule type="containsText" dxfId="21772" priority="6194" operator="containsText" text="Fátima">
      <formula>NOT(ISERROR(SEARCH("Fátima",D6)))</formula>
    </cfRule>
    <cfRule type="containsText" dxfId="21771" priority="6195" operator="containsText" text="Edgard">
      <formula>NOT(ISERROR(SEARCH("Edgard",D6)))</formula>
    </cfRule>
    <cfRule type="containsText" dxfId="21770" priority="6196" operator="containsText" text="Doriana">
      <formula>NOT(ISERROR(SEARCH("Doriana",D6)))</formula>
    </cfRule>
    <cfRule type="containsText" dxfId="21769" priority="6197" operator="containsText" text="Diana">
      <formula>NOT(ISERROR(SEARCH("Diana",D6)))</formula>
    </cfRule>
    <cfRule type="containsText" dxfId="21768" priority="6198" operator="containsText" text="Danilo">
      <formula>NOT(ISERROR(SEARCH("Danilo",D6)))</formula>
    </cfRule>
    <cfRule type="containsText" dxfId="21767" priority="6199" operator="containsText" text="Celso">
      <formula>NOT(ISERROR(SEARCH("Celso",D6)))</formula>
    </cfRule>
    <cfRule type="containsText" dxfId="21766" priority="6200" operator="containsText" text="Arnaldo">
      <formula>NOT(ISERROR(SEARCH("Arnaldo",D6)))</formula>
    </cfRule>
    <cfRule type="containsText" dxfId="21765" priority="6201" operator="containsText" text="Ana Carolina">
      <formula>NOT(ISERROR(SEARCH("Ana Carolina",D6)))</formula>
    </cfRule>
    <cfRule type="containsText" dxfId="21764" priority="6202" operator="containsText" text="Alex">
      <formula>NOT(ISERROR(SEARCH("Alex",D6)))</formula>
    </cfRule>
    <cfRule type="containsText" dxfId="21763" priority="6203" operator="containsText" text="Alan">
      <formula>NOT(ISERROR(SEARCH("Alan",D6)))</formula>
    </cfRule>
  </conditionalFormatting>
  <conditionalFormatting sqref="D6:D7 D10:G11">
    <cfRule type="containsText" dxfId="21762" priority="6171" operator="containsText" text="Giovana">
      <formula>NOT(ISERROR(SEARCH("Giovana",D6)))</formula>
    </cfRule>
  </conditionalFormatting>
  <conditionalFormatting sqref="K10:K11">
    <cfRule type="containsText" dxfId="21761" priority="5875" operator="containsText" text="Prof. 4">
      <formula>NOT(ISERROR(SEARCH("Prof. 4",K10)))</formula>
    </cfRule>
    <cfRule type="containsText" dxfId="21760" priority="5876" operator="containsText" text="Prof. 3">
      <formula>NOT(ISERROR(SEARCH("Prof. 3",K10)))</formula>
    </cfRule>
    <cfRule type="containsText" dxfId="21759" priority="5877" operator="containsText" text="Prof. 2">
      <formula>NOT(ISERROR(SEARCH("Prof. 2",K10)))</formula>
    </cfRule>
    <cfRule type="containsText" dxfId="21758" priority="5878" operator="containsText" text="Prof. 1">
      <formula>NOT(ISERROR(SEARCH("Prof. 1",K10)))</formula>
    </cfRule>
    <cfRule type="containsText" dxfId="21757" priority="5879" operator="containsText" text="Monica">
      <formula>NOT(ISERROR(SEARCH("Monica",K10)))</formula>
    </cfRule>
    <cfRule type="containsText" dxfId="21756" priority="5880" operator="containsText" text="Maike">
      <formula>NOT(ISERROR(SEARCH("Maike",K10)))</formula>
    </cfRule>
    <cfRule type="containsText" dxfId="21755" priority="5881" operator="containsText" text="Celso &amp; Vânia">
      <formula>NOT(ISERROR(SEARCH("Celso &amp; Vânia",K10)))</formula>
    </cfRule>
    <cfRule type="containsText" dxfId="21754" priority="5882" operator="containsText" text="Celso &amp; Mônica">
      <formula>NOT(ISERROR(SEARCH("Celso &amp; Mônica",K10)))</formula>
    </cfRule>
    <cfRule type="containsText" dxfId="21753" priority="5883" operator="containsText" text="Ana &amp; Matheus">
      <formula>NOT(ISERROR(SEARCH("Ana &amp; Matheus",K10)))</formula>
    </cfRule>
    <cfRule type="containsText" dxfId="21752" priority="5884" operator="containsText" text="Alan &amp; Vânia">
      <formula>NOT(ISERROR(SEARCH("Alan &amp; Vânia",K10)))</formula>
    </cfRule>
    <cfRule type="containsText" dxfId="21751" priority="5885" operator="containsText" text="Vânia">
      <formula>NOT(ISERROR(SEARCH("Vânia",K10)))</formula>
    </cfRule>
    <cfRule type="containsText" dxfId="21750" priority="5886" operator="containsText" text="Tamara">
      <formula>NOT(ISERROR(SEARCH("Tamara",K10)))</formula>
    </cfRule>
    <cfRule type="containsText" dxfId="21749" priority="5887" operator="containsText" text="Shirley">
      <formula>NOT(ISERROR(SEARCH("Shirley",K10)))</formula>
    </cfRule>
    <cfRule type="containsText" dxfId="21748" priority="5888" operator="containsText" text="Maurício">
      <formula>NOT(ISERROR(SEARCH("Maurício",K10)))</formula>
    </cfRule>
    <cfRule type="containsText" dxfId="21747" priority="5889" operator="containsText" text="Marília">
      <formula>NOT(ISERROR(SEARCH("Marília",K10)))</formula>
    </cfRule>
    <cfRule type="containsText" dxfId="21746" priority="5890" operator="containsText" text="Malu">
      <formula>NOT(ISERROR(SEARCH("Malu",K10)))</formula>
    </cfRule>
    <cfRule type="containsText" dxfId="21745" priority="5891" operator="containsText" text="Marcelo">
      <formula>NOT(ISERROR(SEARCH("Marcelo",K10)))</formula>
    </cfRule>
    <cfRule type="containsText" dxfId="21744" priority="5892" operator="containsText" text="Lilian">
      <formula>NOT(ISERROR(SEARCH("Lilian",K10)))</formula>
    </cfRule>
    <cfRule type="containsText" dxfId="21743" priority="5893" operator="containsText" text="Letícia">
      <formula>NOT(ISERROR(SEARCH("Letícia",K10)))</formula>
    </cfRule>
    <cfRule type="containsText" dxfId="21742" priority="5894" operator="containsText" text="Juliana">
      <formula>NOT(ISERROR(SEARCH("Juliana",K10)))</formula>
    </cfRule>
    <cfRule type="containsText" dxfId="21741" priority="5895" operator="containsText" text="João Pedro">
      <formula>NOT(ISERROR(SEARCH("João Pedro",K10)))</formula>
    </cfRule>
    <cfRule type="containsText" dxfId="21740" priority="5896" operator="containsText" text="Janaína">
      <formula>NOT(ISERROR(SEARCH("Janaína",K10)))</formula>
    </cfRule>
    <cfRule type="containsText" dxfId="21739" priority="5897" operator="containsText" text="Fátima">
      <formula>NOT(ISERROR(SEARCH("Fátima",K10)))</formula>
    </cfRule>
    <cfRule type="containsText" dxfId="21738" priority="5898" operator="containsText" text="Edgard">
      <formula>NOT(ISERROR(SEARCH("Edgard",K10)))</formula>
    </cfRule>
    <cfRule type="containsText" dxfId="21737" priority="5899" operator="containsText" text="Doriana">
      <formula>NOT(ISERROR(SEARCH("Doriana",K10)))</formula>
    </cfRule>
    <cfRule type="containsText" dxfId="21736" priority="5900" operator="containsText" text="Diana">
      <formula>NOT(ISERROR(SEARCH("Diana",K10)))</formula>
    </cfRule>
    <cfRule type="containsText" dxfId="21735" priority="5901" operator="containsText" text="Danilo">
      <formula>NOT(ISERROR(SEARCH("Danilo",K10)))</formula>
    </cfRule>
    <cfRule type="containsText" dxfId="21734" priority="5902" operator="containsText" text="Celso">
      <formula>NOT(ISERROR(SEARCH("Celso",K10)))</formula>
    </cfRule>
    <cfRule type="containsText" dxfId="21733" priority="5903" operator="containsText" text="Arnaldo">
      <formula>NOT(ISERROR(SEARCH("Arnaldo",K10)))</formula>
    </cfRule>
    <cfRule type="containsText" dxfId="21732" priority="5904" operator="containsText" text="Ana Carolina">
      <formula>NOT(ISERROR(SEARCH("Ana Carolina",K10)))</formula>
    </cfRule>
    <cfRule type="containsText" dxfId="21731" priority="5905" operator="containsText" text="Alex">
      <formula>NOT(ISERROR(SEARCH("Alex",K10)))</formula>
    </cfRule>
    <cfRule type="containsText" dxfId="21730" priority="5906" operator="containsText" text="Alan">
      <formula>NOT(ISERROR(SEARCH("Alan",K10)))</formula>
    </cfRule>
  </conditionalFormatting>
  <conditionalFormatting sqref="K10:K11">
    <cfRule type="containsText" dxfId="21729" priority="5874" operator="containsText" text="Giovana">
      <formula>NOT(ISERROR(SEARCH("Giovana",K10)))</formula>
    </cfRule>
  </conditionalFormatting>
  <conditionalFormatting sqref="G21:H21">
    <cfRule type="containsText" dxfId="21728" priority="5532" operator="containsText" text="Prof. 4">
      <formula>NOT(ISERROR(SEARCH("Prof. 4",G21)))</formula>
    </cfRule>
    <cfRule type="containsText" dxfId="21727" priority="5533" operator="containsText" text="Prof. 3">
      <formula>NOT(ISERROR(SEARCH("Prof. 3",G21)))</formula>
    </cfRule>
    <cfRule type="containsText" dxfId="21726" priority="5534" operator="containsText" text="Prof. 2">
      <formula>NOT(ISERROR(SEARCH("Prof. 2",G21)))</formula>
    </cfRule>
    <cfRule type="containsText" dxfId="21725" priority="5535" operator="containsText" text="Prof. 1">
      <formula>NOT(ISERROR(SEARCH("Prof. 1",G21)))</formula>
    </cfRule>
    <cfRule type="containsText" dxfId="21724" priority="5536" operator="containsText" text="Monica">
      <formula>NOT(ISERROR(SEARCH("Monica",G21)))</formula>
    </cfRule>
    <cfRule type="containsText" dxfId="21723" priority="5537" operator="containsText" text="Maike">
      <formula>NOT(ISERROR(SEARCH("Maike",G21)))</formula>
    </cfRule>
    <cfRule type="containsText" dxfId="21722" priority="5538" operator="containsText" text="Celso &amp; Vânia">
      <formula>NOT(ISERROR(SEARCH("Celso &amp; Vânia",G21)))</formula>
    </cfRule>
    <cfRule type="containsText" dxfId="21721" priority="5539" operator="containsText" text="Celso &amp; Mônica">
      <formula>NOT(ISERROR(SEARCH("Celso &amp; Mônica",G21)))</formula>
    </cfRule>
    <cfRule type="containsText" dxfId="21720" priority="5540" operator="containsText" text="Ana &amp; Matheus">
      <formula>NOT(ISERROR(SEARCH("Ana &amp; Matheus",G21)))</formula>
    </cfRule>
    <cfRule type="containsText" dxfId="21719" priority="5541" operator="containsText" text="Alan &amp; Vânia">
      <formula>NOT(ISERROR(SEARCH("Alan &amp; Vânia",G21)))</formula>
    </cfRule>
    <cfRule type="containsText" dxfId="21718" priority="5542" operator="containsText" text="Vânia">
      <formula>NOT(ISERROR(SEARCH("Vânia",G21)))</formula>
    </cfRule>
    <cfRule type="containsText" dxfId="21717" priority="5543" operator="containsText" text="Tamara">
      <formula>NOT(ISERROR(SEARCH("Tamara",G21)))</formula>
    </cfRule>
    <cfRule type="containsText" dxfId="21716" priority="5544" operator="containsText" text="Shirley">
      <formula>NOT(ISERROR(SEARCH("Shirley",G21)))</formula>
    </cfRule>
    <cfRule type="containsText" dxfId="21715" priority="5545" operator="containsText" text="Maurício">
      <formula>NOT(ISERROR(SEARCH("Maurício",G21)))</formula>
    </cfRule>
    <cfRule type="containsText" dxfId="21714" priority="5546" operator="containsText" text="Marília">
      <formula>NOT(ISERROR(SEARCH("Marília",G21)))</formula>
    </cfRule>
    <cfRule type="containsText" dxfId="21713" priority="5547" operator="containsText" text="Malu">
      <formula>NOT(ISERROR(SEARCH("Malu",G21)))</formula>
    </cfRule>
    <cfRule type="containsText" dxfId="21712" priority="5548" operator="containsText" text="Marcelo">
      <formula>NOT(ISERROR(SEARCH("Marcelo",G21)))</formula>
    </cfRule>
    <cfRule type="containsText" dxfId="21711" priority="5549" operator="containsText" text="Lilian">
      <formula>NOT(ISERROR(SEARCH("Lilian",G21)))</formula>
    </cfRule>
    <cfRule type="containsText" dxfId="21710" priority="5550" operator="containsText" text="Letícia">
      <formula>NOT(ISERROR(SEARCH("Letícia",G21)))</formula>
    </cfRule>
    <cfRule type="containsText" dxfId="21709" priority="5551" operator="containsText" text="Juliana">
      <formula>NOT(ISERROR(SEARCH("Juliana",G21)))</formula>
    </cfRule>
    <cfRule type="containsText" dxfId="21708" priority="5552" operator="containsText" text="João Pedro">
      <formula>NOT(ISERROR(SEARCH("João Pedro",G21)))</formula>
    </cfRule>
    <cfRule type="containsText" dxfId="21707" priority="5553" operator="containsText" text="Janaína">
      <formula>NOT(ISERROR(SEARCH("Janaína",G21)))</formula>
    </cfRule>
    <cfRule type="containsText" dxfId="21706" priority="5554" operator="containsText" text="Fátima">
      <formula>NOT(ISERROR(SEARCH("Fátima",G21)))</formula>
    </cfRule>
    <cfRule type="containsText" dxfId="21705" priority="5555" operator="containsText" text="Edgard">
      <formula>NOT(ISERROR(SEARCH("Edgard",G21)))</formula>
    </cfRule>
    <cfRule type="containsText" dxfId="21704" priority="5556" operator="containsText" text="Doriana">
      <formula>NOT(ISERROR(SEARCH("Doriana",G21)))</formula>
    </cfRule>
    <cfRule type="containsText" dxfId="21703" priority="5557" operator="containsText" text="Diana">
      <formula>NOT(ISERROR(SEARCH("Diana",G21)))</formula>
    </cfRule>
    <cfRule type="containsText" dxfId="21702" priority="5558" operator="containsText" text="Danilo">
      <formula>NOT(ISERROR(SEARCH("Danilo",G21)))</formula>
    </cfRule>
    <cfRule type="containsText" dxfId="21701" priority="5559" operator="containsText" text="Celso">
      <formula>NOT(ISERROR(SEARCH("Celso",G21)))</formula>
    </cfRule>
    <cfRule type="containsText" dxfId="21700" priority="5560" operator="containsText" text="Arnaldo">
      <formula>NOT(ISERROR(SEARCH("Arnaldo",G21)))</formula>
    </cfRule>
    <cfRule type="containsText" dxfId="21699" priority="5561" operator="containsText" text="Ana Carolina">
      <formula>NOT(ISERROR(SEARCH("Ana Carolina",G21)))</formula>
    </cfRule>
    <cfRule type="containsText" dxfId="21698" priority="5562" operator="containsText" text="Alex">
      <formula>NOT(ISERROR(SEARCH("Alex",G21)))</formula>
    </cfRule>
    <cfRule type="containsText" dxfId="21697" priority="5563" operator="containsText" text="Alan">
      <formula>NOT(ISERROR(SEARCH("Alan",G21)))</formula>
    </cfRule>
  </conditionalFormatting>
  <conditionalFormatting sqref="G21:H21">
    <cfRule type="containsText" dxfId="21696" priority="5531" operator="containsText" text="Giovana">
      <formula>NOT(ISERROR(SEARCH("Giovana",G21)))</formula>
    </cfRule>
  </conditionalFormatting>
  <conditionalFormatting sqref="G20:H20">
    <cfRule type="containsText" dxfId="21695" priority="5499" operator="containsText" text="Prof. 4">
      <formula>NOT(ISERROR(SEARCH("Prof. 4",G20)))</formula>
    </cfRule>
    <cfRule type="containsText" dxfId="21694" priority="5500" operator="containsText" text="Prof. 3">
      <formula>NOT(ISERROR(SEARCH("Prof. 3",G20)))</formula>
    </cfRule>
    <cfRule type="containsText" dxfId="21693" priority="5501" operator="containsText" text="Prof. 2">
      <formula>NOT(ISERROR(SEARCH("Prof. 2",G20)))</formula>
    </cfRule>
    <cfRule type="containsText" dxfId="21692" priority="5502" operator="containsText" text="Prof. 1">
      <formula>NOT(ISERROR(SEARCH("Prof. 1",G20)))</formula>
    </cfRule>
    <cfRule type="containsText" dxfId="21691" priority="5503" operator="containsText" text="Monica">
      <formula>NOT(ISERROR(SEARCH("Monica",G20)))</formula>
    </cfRule>
    <cfRule type="containsText" dxfId="21690" priority="5504" operator="containsText" text="Maike">
      <formula>NOT(ISERROR(SEARCH("Maike",G20)))</formula>
    </cfRule>
    <cfRule type="containsText" dxfId="21689" priority="5505" operator="containsText" text="Celso &amp; Vânia">
      <formula>NOT(ISERROR(SEARCH("Celso &amp; Vânia",G20)))</formula>
    </cfRule>
    <cfRule type="containsText" dxfId="21688" priority="5506" operator="containsText" text="Celso &amp; Mônica">
      <formula>NOT(ISERROR(SEARCH("Celso &amp; Mônica",G20)))</formula>
    </cfRule>
    <cfRule type="containsText" dxfId="21687" priority="5507" operator="containsText" text="Ana &amp; Matheus">
      <formula>NOT(ISERROR(SEARCH("Ana &amp; Matheus",G20)))</formula>
    </cfRule>
    <cfRule type="containsText" dxfId="21686" priority="5508" operator="containsText" text="Alan &amp; Vânia">
      <formula>NOT(ISERROR(SEARCH("Alan &amp; Vânia",G20)))</formula>
    </cfRule>
    <cfRule type="containsText" dxfId="21685" priority="5509" operator="containsText" text="Vânia">
      <formula>NOT(ISERROR(SEARCH("Vânia",G20)))</formula>
    </cfRule>
    <cfRule type="containsText" dxfId="21684" priority="5510" operator="containsText" text="Tamara">
      <formula>NOT(ISERROR(SEARCH("Tamara",G20)))</formula>
    </cfRule>
    <cfRule type="containsText" dxfId="21683" priority="5511" operator="containsText" text="Shirley">
      <formula>NOT(ISERROR(SEARCH("Shirley",G20)))</formula>
    </cfRule>
    <cfRule type="containsText" dxfId="21682" priority="5512" operator="containsText" text="Maurício">
      <formula>NOT(ISERROR(SEARCH("Maurício",G20)))</formula>
    </cfRule>
    <cfRule type="containsText" dxfId="21681" priority="5513" operator="containsText" text="Marília">
      <formula>NOT(ISERROR(SEARCH("Marília",G20)))</formula>
    </cfRule>
    <cfRule type="containsText" dxfId="21680" priority="5514" operator="containsText" text="Malu">
      <formula>NOT(ISERROR(SEARCH("Malu",G20)))</formula>
    </cfRule>
    <cfRule type="containsText" dxfId="21679" priority="5515" operator="containsText" text="Marcelo">
      <formula>NOT(ISERROR(SEARCH("Marcelo",G20)))</formula>
    </cfRule>
    <cfRule type="containsText" dxfId="21678" priority="5516" operator="containsText" text="Lilian">
      <formula>NOT(ISERROR(SEARCH("Lilian",G20)))</formula>
    </cfRule>
    <cfRule type="containsText" dxfId="21677" priority="5517" operator="containsText" text="Letícia">
      <formula>NOT(ISERROR(SEARCH("Letícia",G20)))</formula>
    </cfRule>
    <cfRule type="containsText" dxfId="21676" priority="5518" operator="containsText" text="Juliana">
      <formula>NOT(ISERROR(SEARCH("Juliana",G20)))</formula>
    </cfRule>
    <cfRule type="containsText" dxfId="21675" priority="5519" operator="containsText" text="João Pedro">
      <formula>NOT(ISERROR(SEARCH("João Pedro",G20)))</formula>
    </cfRule>
    <cfRule type="containsText" dxfId="21674" priority="5520" operator="containsText" text="Janaína">
      <formula>NOT(ISERROR(SEARCH("Janaína",G20)))</formula>
    </cfRule>
    <cfRule type="containsText" dxfId="21673" priority="5521" operator="containsText" text="Fátima">
      <formula>NOT(ISERROR(SEARCH("Fátima",G20)))</formula>
    </cfRule>
    <cfRule type="containsText" dxfId="21672" priority="5522" operator="containsText" text="Edgard">
      <formula>NOT(ISERROR(SEARCH("Edgard",G20)))</formula>
    </cfRule>
    <cfRule type="containsText" dxfId="21671" priority="5523" operator="containsText" text="Doriana">
      <formula>NOT(ISERROR(SEARCH("Doriana",G20)))</formula>
    </cfRule>
    <cfRule type="containsText" dxfId="21670" priority="5524" operator="containsText" text="Diana">
      <formula>NOT(ISERROR(SEARCH("Diana",G20)))</formula>
    </cfRule>
    <cfRule type="containsText" dxfId="21669" priority="5525" operator="containsText" text="Danilo">
      <formula>NOT(ISERROR(SEARCH("Danilo",G20)))</formula>
    </cfRule>
    <cfRule type="containsText" dxfId="21668" priority="5526" operator="containsText" text="Celso">
      <formula>NOT(ISERROR(SEARCH("Celso",G20)))</formula>
    </cfRule>
    <cfRule type="containsText" dxfId="21667" priority="5527" operator="containsText" text="Arnaldo">
      <formula>NOT(ISERROR(SEARCH("Arnaldo",G20)))</formula>
    </cfRule>
    <cfRule type="containsText" dxfId="21666" priority="5528" operator="containsText" text="Ana Carolina">
      <formula>NOT(ISERROR(SEARCH("Ana Carolina",G20)))</formula>
    </cfRule>
    <cfRule type="containsText" dxfId="21665" priority="5529" operator="containsText" text="Alex">
      <formula>NOT(ISERROR(SEARCH("Alex",G20)))</formula>
    </cfRule>
    <cfRule type="containsText" dxfId="21664" priority="5530" operator="containsText" text="Alan">
      <formula>NOT(ISERROR(SEARCH("Alan",G20)))</formula>
    </cfRule>
  </conditionalFormatting>
  <conditionalFormatting sqref="G20:H20">
    <cfRule type="containsText" dxfId="21663" priority="5498" operator="containsText" text="Giovana">
      <formula>NOT(ISERROR(SEARCH("Giovana",G20)))</formula>
    </cfRule>
  </conditionalFormatting>
  <conditionalFormatting sqref="G21:H21">
    <cfRule type="containsText" dxfId="21662" priority="5466" operator="containsText" text="Prof. 4">
      <formula>NOT(ISERROR(SEARCH("Prof. 4",G21)))</formula>
    </cfRule>
    <cfRule type="containsText" dxfId="21661" priority="5467" operator="containsText" text="Prof. 3">
      <formula>NOT(ISERROR(SEARCH("Prof. 3",G21)))</formula>
    </cfRule>
    <cfRule type="containsText" dxfId="21660" priority="5468" operator="containsText" text="Prof. 2">
      <formula>NOT(ISERROR(SEARCH("Prof. 2",G21)))</formula>
    </cfRule>
    <cfRule type="containsText" dxfId="21659" priority="5469" operator="containsText" text="Prof. 1">
      <formula>NOT(ISERROR(SEARCH("Prof. 1",G21)))</formula>
    </cfRule>
    <cfRule type="containsText" dxfId="21658" priority="5470" operator="containsText" text="Monica">
      <formula>NOT(ISERROR(SEARCH("Monica",G21)))</formula>
    </cfRule>
    <cfRule type="containsText" dxfId="21657" priority="5471" operator="containsText" text="Maike">
      <formula>NOT(ISERROR(SEARCH("Maike",G21)))</formula>
    </cfRule>
    <cfRule type="containsText" dxfId="21656" priority="5472" operator="containsText" text="Celso &amp; Vânia">
      <formula>NOT(ISERROR(SEARCH("Celso &amp; Vânia",G21)))</formula>
    </cfRule>
    <cfRule type="containsText" dxfId="21655" priority="5473" operator="containsText" text="Celso &amp; Mônica">
      <formula>NOT(ISERROR(SEARCH("Celso &amp; Mônica",G21)))</formula>
    </cfRule>
    <cfRule type="containsText" dxfId="21654" priority="5474" operator="containsText" text="Ana &amp; Matheus">
      <formula>NOT(ISERROR(SEARCH("Ana &amp; Matheus",G21)))</formula>
    </cfRule>
    <cfRule type="containsText" dxfId="21653" priority="5475" operator="containsText" text="Alan &amp; Vânia">
      <formula>NOT(ISERROR(SEARCH("Alan &amp; Vânia",G21)))</formula>
    </cfRule>
    <cfRule type="containsText" dxfId="21652" priority="5476" operator="containsText" text="Vânia">
      <formula>NOT(ISERROR(SEARCH("Vânia",G21)))</formula>
    </cfRule>
    <cfRule type="containsText" dxfId="21651" priority="5477" operator="containsText" text="Tamara">
      <formula>NOT(ISERROR(SEARCH("Tamara",G21)))</formula>
    </cfRule>
    <cfRule type="containsText" dxfId="21650" priority="5478" operator="containsText" text="Shirley">
      <formula>NOT(ISERROR(SEARCH("Shirley",G21)))</formula>
    </cfRule>
    <cfRule type="containsText" dxfId="21649" priority="5479" operator="containsText" text="Maurício">
      <formula>NOT(ISERROR(SEARCH("Maurício",G21)))</formula>
    </cfRule>
    <cfRule type="containsText" dxfId="21648" priority="5480" operator="containsText" text="Marília">
      <formula>NOT(ISERROR(SEARCH("Marília",G21)))</formula>
    </cfRule>
    <cfRule type="containsText" dxfId="21647" priority="5481" operator="containsText" text="Malu">
      <formula>NOT(ISERROR(SEARCH("Malu",G21)))</formula>
    </cfRule>
    <cfRule type="containsText" dxfId="21646" priority="5482" operator="containsText" text="Marcelo">
      <formula>NOT(ISERROR(SEARCH("Marcelo",G21)))</formula>
    </cfRule>
    <cfRule type="containsText" dxfId="21645" priority="5483" operator="containsText" text="Lilian">
      <formula>NOT(ISERROR(SEARCH("Lilian",G21)))</formula>
    </cfRule>
    <cfRule type="containsText" dxfId="21644" priority="5484" operator="containsText" text="Letícia">
      <formula>NOT(ISERROR(SEARCH("Letícia",G21)))</formula>
    </cfRule>
    <cfRule type="containsText" dxfId="21643" priority="5485" operator="containsText" text="Juliana">
      <formula>NOT(ISERROR(SEARCH("Juliana",G21)))</formula>
    </cfRule>
    <cfRule type="containsText" dxfId="21642" priority="5486" operator="containsText" text="João Pedro">
      <formula>NOT(ISERROR(SEARCH("João Pedro",G21)))</formula>
    </cfRule>
    <cfRule type="containsText" dxfId="21641" priority="5487" operator="containsText" text="Janaína">
      <formula>NOT(ISERROR(SEARCH("Janaína",G21)))</formula>
    </cfRule>
    <cfRule type="containsText" dxfId="21640" priority="5488" operator="containsText" text="Fátima">
      <formula>NOT(ISERROR(SEARCH("Fátima",G21)))</formula>
    </cfRule>
    <cfRule type="containsText" dxfId="21639" priority="5489" operator="containsText" text="Edgard">
      <formula>NOT(ISERROR(SEARCH("Edgard",G21)))</formula>
    </cfRule>
    <cfRule type="containsText" dxfId="21638" priority="5490" operator="containsText" text="Doriana">
      <formula>NOT(ISERROR(SEARCH("Doriana",G21)))</formula>
    </cfRule>
    <cfRule type="containsText" dxfId="21637" priority="5491" operator="containsText" text="Diana">
      <formula>NOT(ISERROR(SEARCH("Diana",G21)))</formula>
    </cfRule>
    <cfRule type="containsText" dxfId="21636" priority="5492" operator="containsText" text="Danilo">
      <formula>NOT(ISERROR(SEARCH("Danilo",G21)))</formula>
    </cfRule>
    <cfRule type="containsText" dxfId="21635" priority="5493" operator="containsText" text="Celso">
      <formula>NOT(ISERROR(SEARCH("Celso",G21)))</formula>
    </cfRule>
    <cfRule type="containsText" dxfId="21634" priority="5494" operator="containsText" text="Arnaldo">
      <formula>NOT(ISERROR(SEARCH("Arnaldo",G21)))</formula>
    </cfRule>
    <cfRule type="containsText" dxfId="21633" priority="5495" operator="containsText" text="Ana Carolina">
      <formula>NOT(ISERROR(SEARCH("Ana Carolina",G21)))</formula>
    </cfRule>
    <cfRule type="containsText" dxfId="21632" priority="5496" operator="containsText" text="Alex">
      <formula>NOT(ISERROR(SEARCH("Alex",G21)))</formula>
    </cfRule>
    <cfRule type="containsText" dxfId="21631" priority="5497" operator="containsText" text="Alan">
      <formula>NOT(ISERROR(SEARCH("Alan",G21)))</formula>
    </cfRule>
  </conditionalFormatting>
  <conditionalFormatting sqref="G21:H21">
    <cfRule type="containsText" dxfId="21630" priority="5465" operator="containsText" text="Giovana">
      <formula>NOT(ISERROR(SEARCH("Giovana",G21)))</formula>
    </cfRule>
  </conditionalFormatting>
  <conditionalFormatting sqref="K20:K21">
    <cfRule type="containsText" dxfId="21629" priority="5367" operator="containsText" text="Prof. 4">
      <formula>NOT(ISERROR(SEARCH("Prof. 4",K20)))</formula>
    </cfRule>
    <cfRule type="containsText" dxfId="21628" priority="5368" operator="containsText" text="Prof. 3">
      <formula>NOT(ISERROR(SEARCH("Prof. 3",K20)))</formula>
    </cfRule>
    <cfRule type="containsText" dxfId="21627" priority="5369" operator="containsText" text="Prof. 2">
      <formula>NOT(ISERROR(SEARCH("Prof. 2",K20)))</formula>
    </cfRule>
    <cfRule type="containsText" dxfId="21626" priority="5370" operator="containsText" text="Prof. 1">
      <formula>NOT(ISERROR(SEARCH("Prof. 1",K20)))</formula>
    </cfRule>
    <cfRule type="containsText" dxfId="21625" priority="5371" operator="containsText" text="Monica">
      <formula>NOT(ISERROR(SEARCH("Monica",K20)))</formula>
    </cfRule>
    <cfRule type="containsText" dxfId="21624" priority="5372" operator="containsText" text="Maike">
      <formula>NOT(ISERROR(SEARCH("Maike",K20)))</formula>
    </cfRule>
    <cfRule type="containsText" dxfId="21623" priority="5373" operator="containsText" text="Celso &amp; Vânia">
      <formula>NOT(ISERROR(SEARCH("Celso &amp; Vânia",K20)))</formula>
    </cfRule>
    <cfRule type="containsText" dxfId="21622" priority="5374" operator="containsText" text="Celso &amp; Mônica">
      <formula>NOT(ISERROR(SEARCH("Celso &amp; Mônica",K20)))</formula>
    </cfRule>
    <cfRule type="containsText" dxfId="21621" priority="5375" operator="containsText" text="Ana &amp; Matheus">
      <formula>NOT(ISERROR(SEARCH("Ana &amp; Matheus",K20)))</formula>
    </cfRule>
    <cfRule type="containsText" dxfId="21620" priority="5376" operator="containsText" text="Alan &amp; Vânia">
      <formula>NOT(ISERROR(SEARCH("Alan &amp; Vânia",K20)))</formula>
    </cfRule>
    <cfRule type="containsText" dxfId="21619" priority="5377" operator="containsText" text="Vânia">
      <formula>NOT(ISERROR(SEARCH("Vânia",K20)))</formula>
    </cfRule>
    <cfRule type="containsText" dxfId="21618" priority="5378" operator="containsText" text="Tamara">
      <formula>NOT(ISERROR(SEARCH("Tamara",K20)))</formula>
    </cfRule>
    <cfRule type="containsText" dxfId="21617" priority="5379" operator="containsText" text="Shirley">
      <formula>NOT(ISERROR(SEARCH("Shirley",K20)))</formula>
    </cfRule>
    <cfRule type="containsText" dxfId="21616" priority="5380" operator="containsText" text="Maurício">
      <formula>NOT(ISERROR(SEARCH("Maurício",K20)))</formula>
    </cfRule>
    <cfRule type="containsText" dxfId="21615" priority="5381" operator="containsText" text="Marília">
      <formula>NOT(ISERROR(SEARCH("Marília",K20)))</formula>
    </cfRule>
    <cfRule type="containsText" dxfId="21614" priority="5382" operator="containsText" text="Malu">
      <formula>NOT(ISERROR(SEARCH("Malu",K20)))</formula>
    </cfRule>
    <cfRule type="containsText" dxfId="21613" priority="5383" operator="containsText" text="Marcelo">
      <formula>NOT(ISERROR(SEARCH("Marcelo",K20)))</formula>
    </cfRule>
    <cfRule type="containsText" dxfId="21612" priority="5384" operator="containsText" text="Lilian">
      <formula>NOT(ISERROR(SEARCH("Lilian",K20)))</formula>
    </cfRule>
    <cfRule type="containsText" dxfId="21611" priority="5385" operator="containsText" text="Letícia">
      <formula>NOT(ISERROR(SEARCH("Letícia",K20)))</formula>
    </cfRule>
    <cfRule type="containsText" dxfId="21610" priority="5386" operator="containsText" text="Juliana">
      <formula>NOT(ISERROR(SEARCH("Juliana",K20)))</formula>
    </cfRule>
    <cfRule type="containsText" dxfId="21609" priority="5387" operator="containsText" text="João Pedro">
      <formula>NOT(ISERROR(SEARCH("João Pedro",K20)))</formula>
    </cfRule>
    <cfRule type="containsText" dxfId="21608" priority="5388" operator="containsText" text="Janaína">
      <formula>NOT(ISERROR(SEARCH("Janaína",K20)))</formula>
    </cfRule>
    <cfRule type="containsText" dxfId="21607" priority="5389" operator="containsText" text="Fátima">
      <formula>NOT(ISERROR(SEARCH("Fátima",K20)))</formula>
    </cfRule>
    <cfRule type="containsText" dxfId="21606" priority="5390" operator="containsText" text="Edgard">
      <formula>NOT(ISERROR(SEARCH("Edgard",K20)))</formula>
    </cfRule>
    <cfRule type="containsText" dxfId="21605" priority="5391" operator="containsText" text="Doriana">
      <formula>NOT(ISERROR(SEARCH("Doriana",K20)))</formula>
    </cfRule>
    <cfRule type="containsText" dxfId="21604" priority="5392" operator="containsText" text="Diana">
      <formula>NOT(ISERROR(SEARCH("Diana",K20)))</formula>
    </cfRule>
    <cfRule type="containsText" dxfId="21603" priority="5393" operator="containsText" text="Danilo">
      <formula>NOT(ISERROR(SEARCH("Danilo",K20)))</formula>
    </cfRule>
    <cfRule type="containsText" dxfId="21602" priority="5394" operator="containsText" text="Celso">
      <formula>NOT(ISERROR(SEARCH("Celso",K20)))</formula>
    </cfRule>
    <cfRule type="containsText" dxfId="21601" priority="5395" operator="containsText" text="Arnaldo">
      <formula>NOT(ISERROR(SEARCH("Arnaldo",K20)))</formula>
    </cfRule>
    <cfRule type="containsText" dxfId="21600" priority="5396" operator="containsText" text="Ana Carolina">
      <formula>NOT(ISERROR(SEARCH("Ana Carolina",K20)))</formula>
    </cfRule>
    <cfRule type="containsText" dxfId="21599" priority="5397" operator="containsText" text="Alex">
      <formula>NOT(ISERROR(SEARCH("Alex",K20)))</formula>
    </cfRule>
    <cfRule type="containsText" dxfId="21598" priority="5398" operator="containsText" text="Alan">
      <formula>NOT(ISERROR(SEARCH("Alan",K20)))</formula>
    </cfRule>
  </conditionalFormatting>
  <conditionalFormatting sqref="K20:K21">
    <cfRule type="containsText" dxfId="21597" priority="5366" operator="containsText" text="Giovana">
      <formula>NOT(ISERROR(SEARCH("Giovana",K20)))</formula>
    </cfRule>
  </conditionalFormatting>
  <conditionalFormatting sqref="D30:H31">
    <cfRule type="containsText" dxfId="21596" priority="5156" operator="containsText" text="Prof. 4">
      <formula>NOT(ISERROR(SEARCH("Prof. 4",D30)))</formula>
    </cfRule>
    <cfRule type="containsText" dxfId="21595" priority="5157" operator="containsText" text="Prof. 3">
      <formula>NOT(ISERROR(SEARCH("Prof. 3",D30)))</formula>
    </cfRule>
    <cfRule type="containsText" dxfId="21594" priority="5158" operator="containsText" text="Prof. 2">
      <formula>NOT(ISERROR(SEARCH("Prof. 2",D30)))</formula>
    </cfRule>
    <cfRule type="containsText" dxfId="21593" priority="5159" operator="containsText" text="Prof. 1">
      <formula>NOT(ISERROR(SEARCH("Prof. 1",D30)))</formula>
    </cfRule>
    <cfRule type="containsText" dxfId="21592" priority="5160" operator="containsText" text="Monica">
      <formula>NOT(ISERROR(SEARCH("Monica",D30)))</formula>
    </cfRule>
    <cfRule type="containsText" dxfId="21591" priority="5161" operator="containsText" text="Maike">
      <formula>NOT(ISERROR(SEARCH("Maike",D30)))</formula>
    </cfRule>
    <cfRule type="containsText" dxfId="21590" priority="5162" operator="containsText" text="Celso &amp; Vânia">
      <formula>NOT(ISERROR(SEARCH("Celso &amp; Vânia",D30)))</formula>
    </cfRule>
    <cfRule type="containsText" dxfId="21589" priority="5163" operator="containsText" text="Celso &amp; Mônica">
      <formula>NOT(ISERROR(SEARCH("Celso &amp; Mônica",D30)))</formula>
    </cfRule>
    <cfRule type="containsText" dxfId="21588" priority="5164" operator="containsText" text="Ana &amp; Matheus">
      <formula>NOT(ISERROR(SEARCH("Ana &amp; Matheus",D30)))</formula>
    </cfRule>
    <cfRule type="containsText" dxfId="21587" priority="5165" operator="containsText" text="Alan &amp; Vânia">
      <formula>NOT(ISERROR(SEARCH("Alan &amp; Vânia",D30)))</formula>
    </cfRule>
    <cfRule type="containsText" dxfId="21586" priority="5166" operator="containsText" text="Vânia">
      <formula>NOT(ISERROR(SEARCH("Vânia",D30)))</formula>
    </cfRule>
    <cfRule type="containsText" dxfId="21585" priority="5167" operator="containsText" text="Tamara">
      <formula>NOT(ISERROR(SEARCH("Tamara",D30)))</formula>
    </cfRule>
    <cfRule type="containsText" dxfId="21584" priority="5168" operator="containsText" text="Shirley">
      <formula>NOT(ISERROR(SEARCH("Shirley",D30)))</formula>
    </cfRule>
    <cfRule type="containsText" dxfId="21583" priority="5169" operator="containsText" text="Maurício">
      <formula>NOT(ISERROR(SEARCH("Maurício",D30)))</formula>
    </cfRule>
    <cfRule type="containsText" dxfId="21582" priority="5170" operator="containsText" text="Marília">
      <formula>NOT(ISERROR(SEARCH("Marília",D30)))</formula>
    </cfRule>
    <cfRule type="containsText" dxfId="21581" priority="5171" operator="containsText" text="Malu">
      <formula>NOT(ISERROR(SEARCH("Malu",D30)))</formula>
    </cfRule>
    <cfRule type="containsText" dxfId="21580" priority="5172" operator="containsText" text="Marcelo">
      <formula>NOT(ISERROR(SEARCH("Marcelo",D30)))</formula>
    </cfRule>
    <cfRule type="containsText" dxfId="21579" priority="5173" operator="containsText" text="Lilian">
      <formula>NOT(ISERROR(SEARCH("Lilian",D30)))</formula>
    </cfRule>
    <cfRule type="containsText" dxfId="21578" priority="5174" operator="containsText" text="Letícia">
      <formula>NOT(ISERROR(SEARCH("Letícia",D30)))</formula>
    </cfRule>
    <cfRule type="containsText" dxfId="21577" priority="5175" operator="containsText" text="Juliana">
      <formula>NOT(ISERROR(SEARCH("Juliana",D30)))</formula>
    </cfRule>
    <cfRule type="containsText" dxfId="21576" priority="5176" operator="containsText" text="João Pedro">
      <formula>NOT(ISERROR(SEARCH("João Pedro",D30)))</formula>
    </cfRule>
    <cfRule type="containsText" dxfId="21575" priority="5177" operator="containsText" text="Janaína">
      <formula>NOT(ISERROR(SEARCH("Janaína",D30)))</formula>
    </cfRule>
    <cfRule type="containsText" dxfId="21574" priority="5178" operator="containsText" text="Fátima">
      <formula>NOT(ISERROR(SEARCH("Fátima",D30)))</formula>
    </cfRule>
    <cfRule type="containsText" dxfId="21573" priority="5179" operator="containsText" text="Edgard">
      <formula>NOT(ISERROR(SEARCH("Edgard",D30)))</formula>
    </cfRule>
    <cfRule type="containsText" dxfId="21572" priority="5180" operator="containsText" text="Doriana">
      <formula>NOT(ISERROR(SEARCH("Doriana",D30)))</formula>
    </cfRule>
    <cfRule type="containsText" dxfId="21571" priority="5181" operator="containsText" text="Diana">
      <formula>NOT(ISERROR(SEARCH("Diana",D30)))</formula>
    </cfRule>
    <cfRule type="containsText" dxfId="21570" priority="5182" operator="containsText" text="Danilo">
      <formula>NOT(ISERROR(SEARCH("Danilo",D30)))</formula>
    </cfRule>
    <cfRule type="containsText" dxfId="21569" priority="5183" operator="containsText" text="Celso">
      <formula>NOT(ISERROR(SEARCH("Celso",D30)))</formula>
    </cfRule>
    <cfRule type="containsText" dxfId="21568" priority="5184" operator="containsText" text="Arnaldo">
      <formula>NOT(ISERROR(SEARCH("Arnaldo",D30)))</formula>
    </cfRule>
    <cfRule type="containsText" dxfId="21567" priority="5185" operator="containsText" text="Ana Carolina">
      <formula>NOT(ISERROR(SEARCH("Ana Carolina",D30)))</formula>
    </cfRule>
    <cfRule type="containsText" dxfId="21566" priority="5186" operator="containsText" text="Alex">
      <formula>NOT(ISERROR(SEARCH("Alex",D30)))</formula>
    </cfRule>
    <cfRule type="containsText" dxfId="21565" priority="5187" operator="containsText" text="Alan">
      <formula>NOT(ISERROR(SEARCH("Alan",D30)))</formula>
    </cfRule>
  </conditionalFormatting>
  <conditionalFormatting sqref="D30:H31">
    <cfRule type="containsText" dxfId="21564" priority="5155" operator="containsText" text="Giovana">
      <formula>NOT(ISERROR(SEARCH("Giovana",D30)))</formula>
    </cfRule>
  </conditionalFormatting>
  <conditionalFormatting sqref="D38:F41">
    <cfRule type="containsText" dxfId="21563" priority="4648" operator="containsText" text="Prof. 4">
      <formula>NOT(ISERROR(SEARCH("Prof. 4",D38)))</formula>
    </cfRule>
    <cfRule type="containsText" dxfId="21562" priority="4649" operator="containsText" text="Prof. 3">
      <formula>NOT(ISERROR(SEARCH("Prof. 3",D38)))</formula>
    </cfRule>
    <cfRule type="containsText" dxfId="21561" priority="4650" operator="containsText" text="Prof. 2">
      <formula>NOT(ISERROR(SEARCH("Prof. 2",D38)))</formula>
    </cfRule>
    <cfRule type="containsText" dxfId="21560" priority="4651" operator="containsText" text="Prof. 1">
      <formula>NOT(ISERROR(SEARCH("Prof. 1",D38)))</formula>
    </cfRule>
    <cfRule type="containsText" dxfId="21559" priority="4652" operator="containsText" text="Monica">
      <formula>NOT(ISERROR(SEARCH("Monica",D38)))</formula>
    </cfRule>
    <cfRule type="containsText" dxfId="21558" priority="4653" operator="containsText" text="Maike">
      <formula>NOT(ISERROR(SEARCH("Maike",D38)))</formula>
    </cfRule>
    <cfRule type="containsText" dxfId="21557" priority="4654" operator="containsText" text="Celso &amp; Vânia">
      <formula>NOT(ISERROR(SEARCH("Celso &amp; Vânia",D38)))</formula>
    </cfRule>
    <cfRule type="containsText" dxfId="21556" priority="4655" operator="containsText" text="Celso &amp; Mônica">
      <formula>NOT(ISERROR(SEARCH("Celso &amp; Mônica",D38)))</formula>
    </cfRule>
    <cfRule type="containsText" dxfId="21555" priority="4656" operator="containsText" text="Ana &amp; Matheus">
      <formula>NOT(ISERROR(SEARCH("Ana &amp; Matheus",D38)))</formula>
    </cfRule>
    <cfRule type="containsText" dxfId="21554" priority="4657" operator="containsText" text="Alan &amp; Vânia">
      <formula>NOT(ISERROR(SEARCH("Alan &amp; Vânia",D38)))</formula>
    </cfRule>
    <cfRule type="containsText" dxfId="21553" priority="4658" operator="containsText" text="Vânia">
      <formula>NOT(ISERROR(SEARCH("Vânia",D38)))</formula>
    </cfRule>
    <cfRule type="containsText" dxfId="21552" priority="4659" operator="containsText" text="Tamara">
      <formula>NOT(ISERROR(SEARCH("Tamara",D38)))</formula>
    </cfRule>
    <cfRule type="containsText" dxfId="21551" priority="4660" operator="containsText" text="Shirley">
      <formula>NOT(ISERROR(SEARCH("Shirley",D38)))</formula>
    </cfRule>
    <cfRule type="containsText" dxfId="21550" priority="4661" operator="containsText" text="Maurício">
      <formula>NOT(ISERROR(SEARCH("Maurício",D38)))</formula>
    </cfRule>
    <cfRule type="containsText" dxfId="21549" priority="4662" operator="containsText" text="Marília">
      <formula>NOT(ISERROR(SEARCH("Marília",D38)))</formula>
    </cfRule>
    <cfRule type="containsText" dxfId="21548" priority="4663" operator="containsText" text="Malu">
      <formula>NOT(ISERROR(SEARCH("Malu",D38)))</formula>
    </cfRule>
    <cfRule type="containsText" dxfId="21547" priority="4664" operator="containsText" text="Marcelo">
      <formula>NOT(ISERROR(SEARCH("Marcelo",D38)))</formula>
    </cfRule>
    <cfRule type="containsText" dxfId="21546" priority="4665" operator="containsText" text="Lilian">
      <formula>NOT(ISERROR(SEARCH("Lilian",D38)))</formula>
    </cfRule>
    <cfRule type="containsText" dxfId="21545" priority="4666" operator="containsText" text="Letícia">
      <formula>NOT(ISERROR(SEARCH("Letícia",D38)))</formula>
    </cfRule>
    <cfRule type="containsText" dxfId="21544" priority="4667" operator="containsText" text="Juliana">
      <formula>NOT(ISERROR(SEARCH("Juliana",D38)))</formula>
    </cfRule>
    <cfRule type="containsText" dxfId="21543" priority="4668" operator="containsText" text="João Pedro">
      <formula>NOT(ISERROR(SEARCH("João Pedro",D38)))</formula>
    </cfRule>
    <cfRule type="containsText" dxfId="21542" priority="4669" operator="containsText" text="Janaína">
      <formula>NOT(ISERROR(SEARCH("Janaína",D38)))</formula>
    </cfRule>
    <cfRule type="containsText" dxfId="21541" priority="4670" operator="containsText" text="Fátima">
      <formula>NOT(ISERROR(SEARCH("Fátima",D38)))</formula>
    </cfRule>
    <cfRule type="containsText" dxfId="21540" priority="4671" operator="containsText" text="Edgard">
      <formula>NOT(ISERROR(SEARCH("Edgard",D38)))</formula>
    </cfRule>
    <cfRule type="containsText" dxfId="21539" priority="4672" operator="containsText" text="Doriana">
      <formula>NOT(ISERROR(SEARCH("Doriana",D38)))</formula>
    </cfRule>
    <cfRule type="containsText" dxfId="21538" priority="4673" operator="containsText" text="Diana">
      <formula>NOT(ISERROR(SEARCH("Diana",D38)))</formula>
    </cfRule>
    <cfRule type="containsText" dxfId="21537" priority="4674" operator="containsText" text="Danilo">
      <formula>NOT(ISERROR(SEARCH("Danilo",D38)))</formula>
    </cfRule>
    <cfRule type="containsText" dxfId="21536" priority="4675" operator="containsText" text="Celso">
      <formula>NOT(ISERROR(SEARCH("Celso",D38)))</formula>
    </cfRule>
    <cfRule type="containsText" dxfId="21535" priority="4676" operator="containsText" text="Arnaldo">
      <formula>NOT(ISERROR(SEARCH("Arnaldo",D38)))</formula>
    </cfRule>
    <cfRule type="containsText" dxfId="21534" priority="4677" operator="containsText" text="Ana Carolina">
      <formula>NOT(ISERROR(SEARCH("Ana Carolina",D38)))</formula>
    </cfRule>
    <cfRule type="containsText" dxfId="21533" priority="4678" operator="containsText" text="Alex">
      <formula>NOT(ISERROR(SEARCH("Alex",D38)))</formula>
    </cfRule>
    <cfRule type="containsText" dxfId="21532" priority="4679" operator="containsText" text="Alan">
      <formula>NOT(ISERROR(SEARCH("Alan",D38)))</formula>
    </cfRule>
  </conditionalFormatting>
  <conditionalFormatting sqref="D38:F41">
    <cfRule type="containsText" dxfId="21531" priority="4647" operator="containsText" text="Giovana">
      <formula>NOT(ISERROR(SEARCH("Giovana",D38)))</formula>
    </cfRule>
  </conditionalFormatting>
  <conditionalFormatting sqref="G41">
    <cfRule type="containsText" dxfId="21530" priority="4516" operator="containsText" text="Prof. 4">
      <formula>NOT(ISERROR(SEARCH("Prof. 4",G41)))</formula>
    </cfRule>
    <cfRule type="containsText" dxfId="21529" priority="4517" operator="containsText" text="Prof. 3">
      <formula>NOT(ISERROR(SEARCH("Prof. 3",G41)))</formula>
    </cfRule>
    <cfRule type="containsText" dxfId="21528" priority="4518" operator="containsText" text="Prof. 2">
      <formula>NOT(ISERROR(SEARCH("Prof. 2",G41)))</formula>
    </cfRule>
    <cfRule type="containsText" dxfId="21527" priority="4519" operator="containsText" text="Prof. 1">
      <formula>NOT(ISERROR(SEARCH("Prof. 1",G41)))</formula>
    </cfRule>
    <cfRule type="containsText" dxfId="21526" priority="4520" operator="containsText" text="Monica">
      <formula>NOT(ISERROR(SEARCH("Monica",G41)))</formula>
    </cfRule>
    <cfRule type="containsText" dxfId="21525" priority="4521" operator="containsText" text="Maike">
      <formula>NOT(ISERROR(SEARCH("Maike",G41)))</formula>
    </cfRule>
    <cfRule type="containsText" dxfId="21524" priority="4522" operator="containsText" text="Celso &amp; Vânia">
      <formula>NOT(ISERROR(SEARCH("Celso &amp; Vânia",G41)))</formula>
    </cfRule>
    <cfRule type="containsText" dxfId="21523" priority="4523" operator="containsText" text="Celso &amp; Mônica">
      <formula>NOT(ISERROR(SEARCH("Celso &amp; Mônica",G41)))</formula>
    </cfRule>
    <cfRule type="containsText" dxfId="21522" priority="4524" operator="containsText" text="Ana &amp; Matheus">
      <formula>NOT(ISERROR(SEARCH("Ana &amp; Matheus",G41)))</formula>
    </cfRule>
    <cfRule type="containsText" dxfId="21521" priority="4525" operator="containsText" text="Alan &amp; Vânia">
      <formula>NOT(ISERROR(SEARCH("Alan &amp; Vânia",G41)))</formula>
    </cfRule>
    <cfRule type="containsText" dxfId="21520" priority="4526" operator="containsText" text="Vânia">
      <formula>NOT(ISERROR(SEARCH("Vânia",G41)))</formula>
    </cfRule>
    <cfRule type="containsText" dxfId="21519" priority="4527" operator="containsText" text="Tamara">
      <formula>NOT(ISERROR(SEARCH("Tamara",G41)))</formula>
    </cfRule>
    <cfRule type="containsText" dxfId="21518" priority="4528" operator="containsText" text="Shirley">
      <formula>NOT(ISERROR(SEARCH("Shirley",G41)))</formula>
    </cfRule>
    <cfRule type="containsText" dxfId="21517" priority="4529" operator="containsText" text="Maurício">
      <formula>NOT(ISERROR(SEARCH("Maurício",G41)))</formula>
    </cfRule>
    <cfRule type="containsText" dxfId="21516" priority="4530" operator="containsText" text="Marília">
      <formula>NOT(ISERROR(SEARCH("Marília",G41)))</formula>
    </cfRule>
    <cfRule type="containsText" dxfId="21515" priority="4531" operator="containsText" text="Malu">
      <formula>NOT(ISERROR(SEARCH("Malu",G41)))</formula>
    </cfRule>
    <cfRule type="containsText" dxfId="21514" priority="4532" operator="containsText" text="Marcelo">
      <formula>NOT(ISERROR(SEARCH("Marcelo",G41)))</formula>
    </cfRule>
    <cfRule type="containsText" dxfId="21513" priority="4533" operator="containsText" text="Lilian">
      <formula>NOT(ISERROR(SEARCH("Lilian",G41)))</formula>
    </cfRule>
    <cfRule type="containsText" dxfId="21512" priority="4534" operator="containsText" text="Letícia">
      <formula>NOT(ISERROR(SEARCH("Letícia",G41)))</formula>
    </cfRule>
    <cfRule type="containsText" dxfId="21511" priority="4535" operator="containsText" text="Juliana">
      <formula>NOT(ISERROR(SEARCH("Juliana",G41)))</formula>
    </cfRule>
    <cfRule type="containsText" dxfId="21510" priority="4536" operator="containsText" text="João Pedro">
      <formula>NOT(ISERROR(SEARCH("João Pedro",G41)))</formula>
    </cfRule>
    <cfRule type="containsText" dxfId="21509" priority="4537" operator="containsText" text="Janaína">
      <formula>NOT(ISERROR(SEARCH("Janaína",G41)))</formula>
    </cfRule>
    <cfRule type="containsText" dxfId="21508" priority="4538" operator="containsText" text="Fátima">
      <formula>NOT(ISERROR(SEARCH("Fátima",G41)))</formula>
    </cfRule>
    <cfRule type="containsText" dxfId="21507" priority="4539" operator="containsText" text="Edgard">
      <formula>NOT(ISERROR(SEARCH("Edgard",G41)))</formula>
    </cfRule>
    <cfRule type="containsText" dxfId="21506" priority="4540" operator="containsText" text="Doriana">
      <formula>NOT(ISERROR(SEARCH("Doriana",G41)))</formula>
    </cfRule>
    <cfRule type="containsText" dxfId="21505" priority="4541" operator="containsText" text="Diana">
      <formula>NOT(ISERROR(SEARCH("Diana",G41)))</formula>
    </cfRule>
    <cfRule type="containsText" dxfId="21504" priority="4542" operator="containsText" text="Danilo">
      <formula>NOT(ISERROR(SEARCH("Danilo",G41)))</formula>
    </cfRule>
    <cfRule type="containsText" dxfId="21503" priority="4543" operator="containsText" text="Celso">
      <formula>NOT(ISERROR(SEARCH("Celso",G41)))</formula>
    </cfRule>
    <cfRule type="containsText" dxfId="21502" priority="4544" operator="containsText" text="Arnaldo">
      <formula>NOT(ISERROR(SEARCH("Arnaldo",G41)))</formula>
    </cfRule>
    <cfRule type="containsText" dxfId="21501" priority="4545" operator="containsText" text="Ana Carolina">
      <formula>NOT(ISERROR(SEARCH("Ana Carolina",G41)))</formula>
    </cfRule>
    <cfRule type="containsText" dxfId="21500" priority="4546" operator="containsText" text="Alex">
      <formula>NOT(ISERROR(SEARCH("Alex",G41)))</formula>
    </cfRule>
    <cfRule type="containsText" dxfId="21499" priority="4547" operator="containsText" text="Alan">
      <formula>NOT(ISERROR(SEARCH("Alan",G41)))</formula>
    </cfRule>
  </conditionalFormatting>
  <conditionalFormatting sqref="G41">
    <cfRule type="containsText" dxfId="21498" priority="4515" operator="containsText" text="Giovana">
      <formula>NOT(ISERROR(SEARCH("Giovana",G41)))</formula>
    </cfRule>
  </conditionalFormatting>
  <conditionalFormatting sqref="G40">
    <cfRule type="containsText" dxfId="21497" priority="4483" operator="containsText" text="Prof. 4">
      <formula>NOT(ISERROR(SEARCH("Prof. 4",G40)))</formula>
    </cfRule>
    <cfRule type="containsText" dxfId="21496" priority="4484" operator="containsText" text="Prof. 3">
      <formula>NOT(ISERROR(SEARCH("Prof. 3",G40)))</formula>
    </cfRule>
    <cfRule type="containsText" dxfId="21495" priority="4485" operator="containsText" text="Prof. 2">
      <formula>NOT(ISERROR(SEARCH("Prof. 2",G40)))</formula>
    </cfRule>
    <cfRule type="containsText" dxfId="21494" priority="4486" operator="containsText" text="Prof. 1">
      <formula>NOT(ISERROR(SEARCH("Prof. 1",G40)))</formula>
    </cfRule>
    <cfRule type="containsText" dxfId="21493" priority="4487" operator="containsText" text="Monica">
      <formula>NOT(ISERROR(SEARCH("Monica",G40)))</formula>
    </cfRule>
    <cfRule type="containsText" dxfId="21492" priority="4488" operator="containsText" text="Maike">
      <formula>NOT(ISERROR(SEARCH("Maike",G40)))</formula>
    </cfRule>
    <cfRule type="containsText" dxfId="21491" priority="4489" operator="containsText" text="Celso &amp; Vânia">
      <formula>NOT(ISERROR(SEARCH("Celso &amp; Vânia",G40)))</formula>
    </cfRule>
    <cfRule type="containsText" dxfId="21490" priority="4490" operator="containsText" text="Celso &amp; Mônica">
      <formula>NOT(ISERROR(SEARCH("Celso &amp; Mônica",G40)))</formula>
    </cfRule>
    <cfRule type="containsText" dxfId="21489" priority="4491" operator="containsText" text="Ana &amp; Matheus">
      <formula>NOT(ISERROR(SEARCH("Ana &amp; Matheus",G40)))</formula>
    </cfRule>
    <cfRule type="containsText" dxfId="21488" priority="4492" operator="containsText" text="Alan &amp; Vânia">
      <formula>NOT(ISERROR(SEARCH("Alan &amp; Vânia",G40)))</formula>
    </cfRule>
    <cfRule type="containsText" dxfId="21487" priority="4493" operator="containsText" text="Vânia">
      <formula>NOT(ISERROR(SEARCH("Vânia",G40)))</formula>
    </cfRule>
    <cfRule type="containsText" dxfId="21486" priority="4494" operator="containsText" text="Tamara">
      <formula>NOT(ISERROR(SEARCH("Tamara",G40)))</formula>
    </cfRule>
    <cfRule type="containsText" dxfId="21485" priority="4495" operator="containsText" text="Shirley">
      <formula>NOT(ISERROR(SEARCH("Shirley",G40)))</formula>
    </cfRule>
    <cfRule type="containsText" dxfId="21484" priority="4496" operator="containsText" text="Maurício">
      <formula>NOT(ISERROR(SEARCH("Maurício",G40)))</formula>
    </cfRule>
    <cfRule type="containsText" dxfId="21483" priority="4497" operator="containsText" text="Marília">
      <formula>NOT(ISERROR(SEARCH("Marília",G40)))</formula>
    </cfRule>
    <cfRule type="containsText" dxfId="21482" priority="4498" operator="containsText" text="Malu">
      <formula>NOT(ISERROR(SEARCH("Malu",G40)))</formula>
    </cfRule>
    <cfRule type="containsText" dxfId="21481" priority="4499" operator="containsText" text="Marcelo">
      <formula>NOT(ISERROR(SEARCH("Marcelo",G40)))</formula>
    </cfRule>
    <cfRule type="containsText" dxfId="21480" priority="4500" operator="containsText" text="Lilian">
      <formula>NOT(ISERROR(SEARCH("Lilian",G40)))</formula>
    </cfRule>
    <cfRule type="containsText" dxfId="21479" priority="4501" operator="containsText" text="Letícia">
      <formula>NOT(ISERROR(SEARCH("Letícia",G40)))</formula>
    </cfRule>
    <cfRule type="containsText" dxfId="21478" priority="4502" operator="containsText" text="Juliana">
      <formula>NOT(ISERROR(SEARCH("Juliana",G40)))</formula>
    </cfRule>
    <cfRule type="containsText" dxfId="21477" priority="4503" operator="containsText" text="João Pedro">
      <formula>NOT(ISERROR(SEARCH("João Pedro",G40)))</formula>
    </cfRule>
    <cfRule type="containsText" dxfId="21476" priority="4504" operator="containsText" text="Janaína">
      <formula>NOT(ISERROR(SEARCH("Janaína",G40)))</formula>
    </cfRule>
    <cfRule type="containsText" dxfId="21475" priority="4505" operator="containsText" text="Fátima">
      <formula>NOT(ISERROR(SEARCH("Fátima",G40)))</formula>
    </cfRule>
    <cfRule type="containsText" dxfId="21474" priority="4506" operator="containsText" text="Edgard">
      <formula>NOT(ISERROR(SEARCH("Edgard",G40)))</formula>
    </cfRule>
    <cfRule type="containsText" dxfId="21473" priority="4507" operator="containsText" text="Doriana">
      <formula>NOT(ISERROR(SEARCH("Doriana",G40)))</formula>
    </cfRule>
    <cfRule type="containsText" dxfId="21472" priority="4508" operator="containsText" text="Diana">
      <formula>NOT(ISERROR(SEARCH("Diana",G40)))</formula>
    </cfRule>
    <cfRule type="containsText" dxfId="21471" priority="4509" operator="containsText" text="Danilo">
      <formula>NOT(ISERROR(SEARCH("Danilo",G40)))</formula>
    </cfRule>
    <cfRule type="containsText" dxfId="21470" priority="4510" operator="containsText" text="Celso">
      <formula>NOT(ISERROR(SEARCH("Celso",G40)))</formula>
    </cfRule>
    <cfRule type="containsText" dxfId="21469" priority="4511" operator="containsText" text="Arnaldo">
      <formula>NOT(ISERROR(SEARCH("Arnaldo",G40)))</formula>
    </cfRule>
    <cfRule type="containsText" dxfId="21468" priority="4512" operator="containsText" text="Ana Carolina">
      <formula>NOT(ISERROR(SEARCH("Ana Carolina",G40)))</formula>
    </cfRule>
    <cfRule type="containsText" dxfId="21467" priority="4513" operator="containsText" text="Alex">
      <formula>NOT(ISERROR(SEARCH("Alex",G40)))</formula>
    </cfRule>
    <cfRule type="containsText" dxfId="21466" priority="4514" operator="containsText" text="Alan">
      <formula>NOT(ISERROR(SEARCH("Alan",G40)))</formula>
    </cfRule>
  </conditionalFormatting>
  <conditionalFormatting sqref="G40">
    <cfRule type="containsText" dxfId="21465" priority="4482" operator="containsText" text="Giovana">
      <formula>NOT(ISERROR(SEARCH("Giovana",G40)))</formula>
    </cfRule>
  </conditionalFormatting>
  <conditionalFormatting sqref="G41">
    <cfRule type="containsText" dxfId="21464" priority="4450" operator="containsText" text="Prof. 4">
      <formula>NOT(ISERROR(SEARCH("Prof. 4",G41)))</formula>
    </cfRule>
    <cfRule type="containsText" dxfId="21463" priority="4451" operator="containsText" text="Prof. 3">
      <formula>NOT(ISERROR(SEARCH("Prof. 3",G41)))</formula>
    </cfRule>
    <cfRule type="containsText" dxfId="21462" priority="4452" operator="containsText" text="Prof. 2">
      <formula>NOT(ISERROR(SEARCH("Prof. 2",G41)))</formula>
    </cfRule>
    <cfRule type="containsText" dxfId="21461" priority="4453" operator="containsText" text="Prof. 1">
      <formula>NOT(ISERROR(SEARCH("Prof. 1",G41)))</formula>
    </cfRule>
    <cfRule type="containsText" dxfId="21460" priority="4454" operator="containsText" text="Monica">
      <formula>NOT(ISERROR(SEARCH("Monica",G41)))</formula>
    </cfRule>
    <cfRule type="containsText" dxfId="21459" priority="4455" operator="containsText" text="Maike">
      <formula>NOT(ISERROR(SEARCH("Maike",G41)))</formula>
    </cfRule>
    <cfRule type="containsText" dxfId="21458" priority="4456" operator="containsText" text="Celso &amp; Vânia">
      <formula>NOT(ISERROR(SEARCH("Celso &amp; Vânia",G41)))</formula>
    </cfRule>
    <cfRule type="containsText" dxfId="21457" priority="4457" operator="containsText" text="Celso &amp; Mônica">
      <formula>NOT(ISERROR(SEARCH("Celso &amp; Mônica",G41)))</formula>
    </cfRule>
    <cfRule type="containsText" dxfId="21456" priority="4458" operator="containsText" text="Ana &amp; Matheus">
      <formula>NOT(ISERROR(SEARCH("Ana &amp; Matheus",G41)))</formula>
    </cfRule>
    <cfRule type="containsText" dxfId="21455" priority="4459" operator="containsText" text="Alan &amp; Vânia">
      <formula>NOT(ISERROR(SEARCH("Alan &amp; Vânia",G41)))</formula>
    </cfRule>
    <cfRule type="containsText" dxfId="21454" priority="4460" operator="containsText" text="Vânia">
      <formula>NOT(ISERROR(SEARCH("Vânia",G41)))</formula>
    </cfRule>
    <cfRule type="containsText" dxfId="21453" priority="4461" operator="containsText" text="Tamara">
      <formula>NOT(ISERROR(SEARCH("Tamara",G41)))</formula>
    </cfRule>
    <cfRule type="containsText" dxfId="21452" priority="4462" operator="containsText" text="Shirley">
      <formula>NOT(ISERROR(SEARCH("Shirley",G41)))</formula>
    </cfRule>
    <cfRule type="containsText" dxfId="21451" priority="4463" operator="containsText" text="Maurício">
      <formula>NOT(ISERROR(SEARCH("Maurício",G41)))</formula>
    </cfRule>
    <cfRule type="containsText" dxfId="21450" priority="4464" operator="containsText" text="Marília">
      <formula>NOT(ISERROR(SEARCH("Marília",G41)))</formula>
    </cfRule>
    <cfRule type="containsText" dxfId="21449" priority="4465" operator="containsText" text="Malu">
      <formula>NOT(ISERROR(SEARCH("Malu",G41)))</formula>
    </cfRule>
    <cfRule type="containsText" dxfId="21448" priority="4466" operator="containsText" text="Marcelo">
      <formula>NOT(ISERROR(SEARCH("Marcelo",G41)))</formula>
    </cfRule>
    <cfRule type="containsText" dxfId="21447" priority="4467" operator="containsText" text="Lilian">
      <formula>NOT(ISERROR(SEARCH("Lilian",G41)))</formula>
    </cfRule>
    <cfRule type="containsText" dxfId="21446" priority="4468" operator="containsText" text="Letícia">
      <formula>NOT(ISERROR(SEARCH("Letícia",G41)))</formula>
    </cfRule>
    <cfRule type="containsText" dxfId="21445" priority="4469" operator="containsText" text="Juliana">
      <formula>NOT(ISERROR(SEARCH("Juliana",G41)))</formula>
    </cfRule>
    <cfRule type="containsText" dxfId="21444" priority="4470" operator="containsText" text="João Pedro">
      <formula>NOT(ISERROR(SEARCH("João Pedro",G41)))</formula>
    </cfRule>
    <cfRule type="containsText" dxfId="21443" priority="4471" operator="containsText" text="Janaína">
      <formula>NOT(ISERROR(SEARCH("Janaína",G41)))</formula>
    </cfRule>
    <cfRule type="containsText" dxfId="21442" priority="4472" operator="containsText" text="Fátima">
      <formula>NOT(ISERROR(SEARCH("Fátima",G41)))</formula>
    </cfRule>
    <cfRule type="containsText" dxfId="21441" priority="4473" operator="containsText" text="Edgard">
      <formula>NOT(ISERROR(SEARCH("Edgard",G41)))</formula>
    </cfRule>
    <cfRule type="containsText" dxfId="21440" priority="4474" operator="containsText" text="Doriana">
      <formula>NOT(ISERROR(SEARCH("Doriana",G41)))</formula>
    </cfRule>
    <cfRule type="containsText" dxfId="21439" priority="4475" operator="containsText" text="Diana">
      <formula>NOT(ISERROR(SEARCH("Diana",G41)))</formula>
    </cfRule>
    <cfRule type="containsText" dxfId="21438" priority="4476" operator="containsText" text="Danilo">
      <formula>NOT(ISERROR(SEARCH("Danilo",G41)))</formula>
    </cfRule>
    <cfRule type="containsText" dxfId="21437" priority="4477" operator="containsText" text="Celso">
      <formula>NOT(ISERROR(SEARCH("Celso",G41)))</formula>
    </cfRule>
    <cfRule type="containsText" dxfId="21436" priority="4478" operator="containsText" text="Arnaldo">
      <formula>NOT(ISERROR(SEARCH("Arnaldo",G41)))</formula>
    </cfRule>
    <cfRule type="containsText" dxfId="21435" priority="4479" operator="containsText" text="Ana Carolina">
      <formula>NOT(ISERROR(SEARCH("Ana Carolina",G41)))</formula>
    </cfRule>
    <cfRule type="containsText" dxfId="21434" priority="4480" operator="containsText" text="Alex">
      <formula>NOT(ISERROR(SEARCH("Alex",G41)))</formula>
    </cfRule>
    <cfRule type="containsText" dxfId="21433" priority="4481" operator="containsText" text="Alan">
      <formula>NOT(ISERROR(SEARCH("Alan",G41)))</formula>
    </cfRule>
  </conditionalFormatting>
  <conditionalFormatting sqref="G41">
    <cfRule type="containsText" dxfId="21432" priority="4449" operator="containsText" text="Giovana">
      <formula>NOT(ISERROR(SEARCH("Giovana",G41)))</formula>
    </cfRule>
  </conditionalFormatting>
  <conditionalFormatting sqref="H47:J49">
    <cfRule type="containsText" dxfId="21431" priority="4272" operator="containsText" text="Prof. 4">
      <formula>NOT(ISERROR(SEARCH("Prof. 4",H47)))</formula>
    </cfRule>
    <cfRule type="containsText" dxfId="21430" priority="4273" operator="containsText" text="Prof. 3">
      <formula>NOT(ISERROR(SEARCH("Prof. 3",H47)))</formula>
    </cfRule>
    <cfRule type="containsText" dxfId="21429" priority="4274" operator="containsText" text="Prof. 2">
      <formula>NOT(ISERROR(SEARCH("Prof. 2",H47)))</formula>
    </cfRule>
    <cfRule type="containsText" dxfId="21428" priority="4275" operator="containsText" text="Prof. 1">
      <formula>NOT(ISERROR(SEARCH("Prof. 1",H47)))</formula>
    </cfRule>
    <cfRule type="containsText" dxfId="21427" priority="4276" operator="containsText" text="Monica">
      <formula>NOT(ISERROR(SEARCH("Monica",H47)))</formula>
    </cfRule>
    <cfRule type="containsText" dxfId="21426" priority="4277" operator="containsText" text="Maike">
      <formula>NOT(ISERROR(SEARCH("Maike",H47)))</formula>
    </cfRule>
    <cfRule type="containsText" dxfId="21425" priority="4278" operator="containsText" text="Celso &amp; Vânia">
      <formula>NOT(ISERROR(SEARCH("Celso &amp; Vânia",H47)))</formula>
    </cfRule>
    <cfRule type="containsText" dxfId="21424" priority="4279" operator="containsText" text="Celso &amp; Mônica">
      <formula>NOT(ISERROR(SEARCH("Celso &amp; Mônica",H47)))</formula>
    </cfRule>
    <cfRule type="containsText" dxfId="21423" priority="4280" operator="containsText" text="Ana &amp; Matheus">
      <formula>NOT(ISERROR(SEARCH("Ana &amp; Matheus",H47)))</formula>
    </cfRule>
    <cfRule type="containsText" dxfId="21422" priority="4281" operator="containsText" text="Alan &amp; Vânia">
      <formula>NOT(ISERROR(SEARCH("Alan &amp; Vânia",H47)))</formula>
    </cfRule>
    <cfRule type="containsText" dxfId="21421" priority="4282" operator="containsText" text="Vânia">
      <formula>NOT(ISERROR(SEARCH("Vânia",H47)))</formula>
    </cfRule>
    <cfRule type="containsText" dxfId="21420" priority="4283" operator="containsText" text="Tamara">
      <formula>NOT(ISERROR(SEARCH("Tamara",H47)))</formula>
    </cfRule>
    <cfRule type="containsText" dxfId="21419" priority="4284" operator="containsText" text="Shirley">
      <formula>NOT(ISERROR(SEARCH("Shirley",H47)))</formula>
    </cfRule>
    <cfRule type="containsText" dxfId="21418" priority="4285" operator="containsText" text="Maurício">
      <formula>NOT(ISERROR(SEARCH("Maurício",H47)))</formula>
    </cfRule>
    <cfRule type="containsText" dxfId="21417" priority="4286" operator="containsText" text="Marília">
      <formula>NOT(ISERROR(SEARCH("Marília",H47)))</formula>
    </cfRule>
    <cfRule type="containsText" dxfId="21416" priority="4287" operator="containsText" text="Malu">
      <formula>NOT(ISERROR(SEARCH("Malu",H47)))</formula>
    </cfRule>
    <cfRule type="containsText" dxfId="21415" priority="4288" operator="containsText" text="Marcelo">
      <formula>NOT(ISERROR(SEARCH("Marcelo",H47)))</formula>
    </cfRule>
    <cfRule type="containsText" dxfId="21414" priority="4289" operator="containsText" text="Lilian">
      <formula>NOT(ISERROR(SEARCH("Lilian",H47)))</formula>
    </cfRule>
    <cfRule type="containsText" dxfId="21413" priority="4290" operator="containsText" text="Letícia">
      <formula>NOT(ISERROR(SEARCH("Letícia",H47)))</formula>
    </cfRule>
    <cfRule type="containsText" dxfId="21412" priority="4291" operator="containsText" text="Juliana">
      <formula>NOT(ISERROR(SEARCH("Juliana",H47)))</formula>
    </cfRule>
    <cfRule type="containsText" dxfId="21411" priority="4292" operator="containsText" text="João Pedro">
      <formula>NOT(ISERROR(SEARCH("João Pedro",H47)))</formula>
    </cfRule>
    <cfRule type="containsText" dxfId="21410" priority="4293" operator="containsText" text="Janaína">
      <formula>NOT(ISERROR(SEARCH("Janaína",H47)))</formula>
    </cfRule>
    <cfRule type="containsText" dxfId="21409" priority="4294" operator="containsText" text="Fátima">
      <formula>NOT(ISERROR(SEARCH("Fátima",H47)))</formula>
    </cfRule>
    <cfRule type="containsText" dxfId="21408" priority="4295" operator="containsText" text="Edgard">
      <formula>NOT(ISERROR(SEARCH("Edgard",H47)))</formula>
    </cfRule>
    <cfRule type="containsText" dxfId="21407" priority="4296" operator="containsText" text="Doriana">
      <formula>NOT(ISERROR(SEARCH("Doriana",H47)))</formula>
    </cfRule>
    <cfRule type="containsText" dxfId="21406" priority="4297" operator="containsText" text="Diana">
      <formula>NOT(ISERROR(SEARCH("Diana",H47)))</formula>
    </cfRule>
    <cfRule type="containsText" dxfId="21405" priority="4298" operator="containsText" text="Danilo">
      <formula>NOT(ISERROR(SEARCH("Danilo",H47)))</formula>
    </cfRule>
    <cfRule type="containsText" dxfId="21404" priority="4299" operator="containsText" text="Celso">
      <formula>NOT(ISERROR(SEARCH("Celso",H47)))</formula>
    </cfRule>
    <cfRule type="containsText" dxfId="21403" priority="4300" operator="containsText" text="Arnaldo">
      <formula>NOT(ISERROR(SEARCH("Arnaldo",H47)))</formula>
    </cfRule>
    <cfRule type="containsText" dxfId="21402" priority="4301" operator="containsText" text="Ana Carolina">
      <formula>NOT(ISERROR(SEARCH("Ana Carolina",H47)))</formula>
    </cfRule>
    <cfRule type="containsText" dxfId="21401" priority="4302" operator="containsText" text="Alex">
      <formula>NOT(ISERROR(SEARCH("Alex",H47)))</formula>
    </cfRule>
    <cfRule type="containsText" dxfId="21400" priority="4303" operator="containsText" text="Alan">
      <formula>NOT(ISERROR(SEARCH("Alan",H47)))</formula>
    </cfRule>
  </conditionalFormatting>
  <conditionalFormatting sqref="H47:J49">
    <cfRule type="containsText" dxfId="21399" priority="4271" operator="containsText" text="Giovana">
      <formula>NOT(ISERROR(SEARCH("Giovana",H47)))</formula>
    </cfRule>
  </conditionalFormatting>
  <conditionalFormatting sqref="H46:J46">
    <cfRule type="containsText" dxfId="21398" priority="4239" operator="containsText" text="Prof. 4">
      <formula>NOT(ISERROR(SEARCH("Prof. 4",H46)))</formula>
    </cfRule>
    <cfRule type="containsText" dxfId="21397" priority="4240" operator="containsText" text="Prof. 3">
      <formula>NOT(ISERROR(SEARCH("Prof. 3",H46)))</formula>
    </cfRule>
    <cfRule type="containsText" dxfId="21396" priority="4241" operator="containsText" text="Prof. 2">
      <formula>NOT(ISERROR(SEARCH("Prof. 2",H46)))</formula>
    </cfRule>
    <cfRule type="containsText" dxfId="21395" priority="4242" operator="containsText" text="Prof. 1">
      <formula>NOT(ISERROR(SEARCH("Prof. 1",H46)))</formula>
    </cfRule>
    <cfRule type="containsText" dxfId="21394" priority="4243" operator="containsText" text="Monica">
      <formula>NOT(ISERROR(SEARCH("Monica",H46)))</formula>
    </cfRule>
    <cfRule type="containsText" dxfId="21393" priority="4244" operator="containsText" text="Maike">
      <formula>NOT(ISERROR(SEARCH("Maike",H46)))</formula>
    </cfRule>
    <cfRule type="containsText" dxfId="21392" priority="4245" operator="containsText" text="Celso &amp; Vânia">
      <formula>NOT(ISERROR(SEARCH("Celso &amp; Vânia",H46)))</formula>
    </cfRule>
    <cfRule type="containsText" dxfId="21391" priority="4246" operator="containsText" text="Celso &amp; Mônica">
      <formula>NOT(ISERROR(SEARCH("Celso &amp; Mônica",H46)))</formula>
    </cfRule>
    <cfRule type="containsText" dxfId="21390" priority="4247" operator="containsText" text="Ana &amp; Matheus">
      <formula>NOT(ISERROR(SEARCH("Ana &amp; Matheus",H46)))</formula>
    </cfRule>
    <cfRule type="containsText" dxfId="21389" priority="4248" operator="containsText" text="Alan &amp; Vânia">
      <formula>NOT(ISERROR(SEARCH("Alan &amp; Vânia",H46)))</formula>
    </cfRule>
    <cfRule type="containsText" dxfId="21388" priority="4249" operator="containsText" text="Vânia">
      <formula>NOT(ISERROR(SEARCH("Vânia",H46)))</formula>
    </cfRule>
    <cfRule type="containsText" dxfId="21387" priority="4250" operator="containsText" text="Tamara">
      <formula>NOT(ISERROR(SEARCH("Tamara",H46)))</formula>
    </cfRule>
    <cfRule type="containsText" dxfId="21386" priority="4251" operator="containsText" text="Shirley">
      <formula>NOT(ISERROR(SEARCH("Shirley",H46)))</formula>
    </cfRule>
    <cfRule type="containsText" dxfId="21385" priority="4252" operator="containsText" text="Maurício">
      <formula>NOT(ISERROR(SEARCH("Maurício",H46)))</formula>
    </cfRule>
    <cfRule type="containsText" dxfId="21384" priority="4253" operator="containsText" text="Marília">
      <formula>NOT(ISERROR(SEARCH("Marília",H46)))</formula>
    </cfRule>
    <cfRule type="containsText" dxfId="21383" priority="4254" operator="containsText" text="Malu">
      <formula>NOT(ISERROR(SEARCH("Malu",H46)))</formula>
    </cfRule>
    <cfRule type="containsText" dxfId="21382" priority="4255" operator="containsText" text="Marcelo">
      <formula>NOT(ISERROR(SEARCH("Marcelo",H46)))</formula>
    </cfRule>
    <cfRule type="containsText" dxfId="21381" priority="4256" operator="containsText" text="Lilian">
      <formula>NOT(ISERROR(SEARCH("Lilian",H46)))</formula>
    </cfRule>
    <cfRule type="containsText" dxfId="21380" priority="4257" operator="containsText" text="Letícia">
      <formula>NOT(ISERROR(SEARCH("Letícia",H46)))</formula>
    </cfRule>
    <cfRule type="containsText" dxfId="21379" priority="4258" operator="containsText" text="Juliana">
      <formula>NOT(ISERROR(SEARCH("Juliana",H46)))</formula>
    </cfRule>
    <cfRule type="containsText" dxfId="21378" priority="4259" operator="containsText" text="João Pedro">
      <formula>NOT(ISERROR(SEARCH("João Pedro",H46)))</formula>
    </cfRule>
    <cfRule type="containsText" dxfId="21377" priority="4260" operator="containsText" text="Janaína">
      <formula>NOT(ISERROR(SEARCH("Janaína",H46)))</formula>
    </cfRule>
    <cfRule type="containsText" dxfId="21376" priority="4261" operator="containsText" text="Fátima">
      <formula>NOT(ISERROR(SEARCH("Fátima",H46)))</formula>
    </cfRule>
    <cfRule type="containsText" dxfId="21375" priority="4262" operator="containsText" text="Edgard">
      <formula>NOT(ISERROR(SEARCH("Edgard",H46)))</formula>
    </cfRule>
    <cfRule type="containsText" dxfId="21374" priority="4263" operator="containsText" text="Doriana">
      <formula>NOT(ISERROR(SEARCH("Doriana",H46)))</formula>
    </cfRule>
    <cfRule type="containsText" dxfId="21373" priority="4264" operator="containsText" text="Diana">
      <formula>NOT(ISERROR(SEARCH("Diana",H46)))</formula>
    </cfRule>
    <cfRule type="containsText" dxfId="21372" priority="4265" operator="containsText" text="Danilo">
      <formula>NOT(ISERROR(SEARCH("Danilo",H46)))</formula>
    </cfRule>
    <cfRule type="containsText" dxfId="21371" priority="4266" operator="containsText" text="Celso">
      <formula>NOT(ISERROR(SEARCH("Celso",H46)))</formula>
    </cfRule>
    <cfRule type="containsText" dxfId="21370" priority="4267" operator="containsText" text="Arnaldo">
      <formula>NOT(ISERROR(SEARCH("Arnaldo",H46)))</formula>
    </cfRule>
    <cfRule type="containsText" dxfId="21369" priority="4268" operator="containsText" text="Ana Carolina">
      <formula>NOT(ISERROR(SEARCH("Ana Carolina",H46)))</formula>
    </cfRule>
    <cfRule type="containsText" dxfId="21368" priority="4269" operator="containsText" text="Alex">
      <formula>NOT(ISERROR(SEARCH("Alex",H46)))</formula>
    </cfRule>
    <cfRule type="containsText" dxfId="21367" priority="4270" operator="containsText" text="Alan">
      <formula>NOT(ISERROR(SEARCH("Alan",H46)))</formula>
    </cfRule>
  </conditionalFormatting>
  <conditionalFormatting sqref="H46:J46">
    <cfRule type="containsText" dxfId="21366" priority="4238" operator="containsText" text="Giovana">
      <formula>NOT(ISERROR(SEARCH("Giovana",H46)))</formula>
    </cfRule>
  </conditionalFormatting>
  <conditionalFormatting sqref="H47:J49">
    <cfRule type="containsText" dxfId="21365" priority="4206" operator="containsText" text="Prof. 4">
      <formula>NOT(ISERROR(SEARCH("Prof. 4",H47)))</formula>
    </cfRule>
    <cfRule type="containsText" dxfId="21364" priority="4207" operator="containsText" text="Prof. 3">
      <formula>NOT(ISERROR(SEARCH("Prof. 3",H47)))</formula>
    </cfRule>
    <cfRule type="containsText" dxfId="21363" priority="4208" operator="containsText" text="Prof. 2">
      <formula>NOT(ISERROR(SEARCH("Prof. 2",H47)))</formula>
    </cfRule>
    <cfRule type="containsText" dxfId="21362" priority="4209" operator="containsText" text="Prof. 1">
      <formula>NOT(ISERROR(SEARCH("Prof. 1",H47)))</formula>
    </cfRule>
    <cfRule type="containsText" dxfId="21361" priority="4210" operator="containsText" text="Monica">
      <formula>NOT(ISERROR(SEARCH("Monica",H47)))</formula>
    </cfRule>
    <cfRule type="containsText" dxfId="21360" priority="4211" operator="containsText" text="Maike">
      <formula>NOT(ISERROR(SEARCH("Maike",H47)))</formula>
    </cfRule>
    <cfRule type="containsText" dxfId="21359" priority="4212" operator="containsText" text="Celso &amp; Vânia">
      <formula>NOT(ISERROR(SEARCH("Celso &amp; Vânia",H47)))</formula>
    </cfRule>
    <cfRule type="containsText" dxfId="21358" priority="4213" operator="containsText" text="Celso &amp; Mônica">
      <formula>NOT(ISERROR(SEARCH("Celso &amp; Mônica",H47)))</formula>
    </cfRule>
    <cfRule type="containsText" dxfId="21357" priority="4214" operator="containsText" text="Ana &amp; Matheus">
      <formula>NOT(ISERROR(SEARCH("Ana &amp; Matheus",H47)))</formula>
    </cfRule>
    <cfRule type="containsText" dxfId="21356" priority="4215" operator="containsText" text="Alan &amp; Vânia">
      <formula>NOT(ISERROR(SEARCH("Alan &amp; Vânia",H47)))</formula>
    </cfRule>
    <cfRule type="containsText" dxfId="21355" priority="4216" operator="containsText" text="Vânia">
      <formula>NOT(ISERROR(SEARCH("Vânia",H47)))</formula>
    </cfRule>
    <cfRule type="containsText" dxfId="21354" priority="4217" operator="containsText" text="Tamara">
      <formula>NOT(ISERROR(SEARCH("Tamara",H47)))</formula>
    </cfRule>
    <cfRule type="containsText" dxfId="21353" priority="4218" operator="containsText" text="Shirley">
      <formula>NOT(ISERROR(SEARCH("Shirley",H47)))</formula>
    </cfRule>
    <cfRule type="containsText" dxfId="21352" priority="4219" operator="containsText" text="Maurício">
      <formula>NOT(ISERROR(SEARCH("Maurício",H47)))</formula>
    </cfRule>
    <cfRule type="containsText" dxfId="21351" priority="4220" operator="containsText" text="Marília">
      <formula>NOT(ISERROR(SEARCH("Marília",H47)))</formula>
    </cfRule>
    <cfRule type="containsText" dxfId="21350" priority="4221" operator="containsText" text="Malu">
      <formula>NOT(ISERROR(SEARCH("Malu",H47)))</formula>
    </cfRule>
    <cfRule type="containsText" dxfId="21349" priority="4222" operator="containsText" text="Marcelo">
      <formula>NOT(ISERROR(SEARCH("Marcelo",H47)))</formula>
    </cfRule>
    <cfRule type="containsText" dxfId="21348" priority="4223" operator="containsText" text="Lilian">
      <formula>NOT(ISERROR(SEARCH("Lilian",H47)))</formula>
    </cfRule>
    <cfRule type="containsText" dxfId="21347" priority="4224" operator="containsText" text="Letícia">
      <formula>NOT(ISERROR(SEARCH("Letícia",H47)))</formula>
    </cfRule>
    <cfRule type="containsText" dxfId="21346" priority="4225" operator="containsText" text="Juliana">
      <formula>NOT(ISERROR(SEARCH("Juliana",H47)))</formula>
    </cfRule>
    <cfRule type="containsText" dxfId="21345" priority="4226" operator="containsText" text="João Pedro">
      <formula>NOT(ISERROR(SEARCH("João Pedro",H47)))</formula>
    </cfRule>
    <cfRule type="containsText" dxfId="21344" priority="4227" operator="containsText" text="Janaína">
      <formula>NOT(ISERROR(SEARCH("Janaína",H47)))</formula>
    </cfRule>
    <cfRule type="containsText" dxfId="21343" priority="4228" operator="containsText" text="Fátima">
      <formula>NOT(ISERROR(SEARCH("Fátima",H47)))</formula>
    </cfRule>
    <cfRule type="containsText" dxfId="21342" priority="4229" operator="containsText" text="Edgard">
      <formula>NOT(ISERROR(SEARCH("Edgard",H47)))</formula>
    </cfRule>
    <cfRule type="containsText" dxfId="21341" priority="4230" operator="containsText" text="Doriana">
      <formula>NOT(ISERROR(SEARCH("Doriana",H47)))</formula>
    </cfRule>
    <cfRule type="containsText" dxfId="21340" priority="4231" operator="containsText" text="Diana">
      <formula>NOT(ISERROR(SEARCH("Diana",H47)))</formula>
    </cfRule>
    <cfRule type="containsText" dxfId="21339" priority="4232" operator="containsText" text="Danilo">
      <formula>NOT(ISERROR(SEARCH("Danilo",H47)))</formula>
    </cfRule>
    <cfRule type="containsText" dxfId="21338" priority="4233" operator="containsText" text="Celso">
      <formula>NOT(ISERROR(SEARCH("Celso",H47)))</formula>
    </cfRule>
    <cfRule type="containsText" dxfId="21337" priority="4234" operator="containsText" text="Arnaldo">
      <formula>NOT(ISERROR(SEARCH("Arnaldo",H47)))</formula>
    </cfRule>
    <cfRule type="containsText" dxfId="21336" priority="4235" operator="containsText" text="Ana Carolina">
      <formula>NOT(ISERROR(SEARCH("Ana Carolina",H47)))</formula>
    </cfRule>
    <cfRule type="containsText" dxfId="21335" priority="4236" operator="containsText" text="Alex">
      <formula>NOT(ISERROR(SEARCH("Alex",H47)))</formula>
    </cfRule>
    <cfRule type="containsText" dxfId="21334" priority="4237" operator="containsText" text="Alan">
      <formula>NOT(ISERROR(SEARCH("Alan",H47)))</formula>
    </cfRule>
  </conditionalFormatting>
  <conditionalFormatting sqref="H47:J49">
    <cfRule type="containsText" dxfId="21333" priority="4205" operator="containsText" text="Giovana">
      <formula>NOT(ISERROR(SEARCH("Giovana",H47)))</formula>
    </cfRule>
  </conditionalFormatting>
  <conditionalFormatting sqref="D50:F51">
    <cfRule type="containsText" dxfId="21332" priority="4140" operator="containsText" text="Prof. 4">
      <formula>NOT(ISERROR(SEARCH("Prof. 4",D50)))</formula>
    </cfRule>
    <cfRule type="containsText" dxfId="21331" priority="4141" operator="containsText" text="Prof. 3">
      <formula>NOT(ISERROR(SEARCH("Prof. 3",D50)))</formula>
    </cfRule>
    <cfRule type="containsText" dxfId="21330" priority="4142" operator="containsText" text="Prof. 2">
      <formula>NOT(ISERROR(SEARCH("Prof. 2",D50)))</formula>
    </cfRule>
    <cfRule type="containsText" dxfId="21329" priority="4143" operator="containsText" text="Prof. 1">
      <formula>NOT(ISERROR(SEARCH("Prof. 1",D50)))</formula>
    </cfRule>
    <cfRule type="containsText" dxfId="21328" priority="4144" operator="containsText" text="Monica">
      <formula>NOT(ISERROR(SEARCH("Monica",D50)))</formula>
    </cfRule>
    <cfRule type="containsText" dxfId="21327" priority="4145" operator="containsText" text="Maike">
      <formula>NOT(ISERROR(SEARCH("Maike",D50)))</formula>
    </cfRule>
    <cfRule type="containsText" dxfId="21326" priority="4146" operator="containsText" text="Celso &amp; Vânia">
      <formula>NOT(ISERROR(SEARCH("Celso &amp; Vânia",D50)))</formula>
    </cfRule>
    <cfRule type="containsText" dxfId="21325" priority="4147" operator="containsText" text="Celso &amp; Mônica">
      <formula>NOT(ISERROR(SEARCH("Celso &amp; Mônica",D50)))</formula>
    </cfRule>
    <cfRule type="containsText" dxfId="21324" priority="4148" operator="containsText" text="Ana &amp; Matheus">
      <formula>NOT(ISERROR(SEARCH("Ana &amp; Matheus",D50)))</formula>
    </cfRule>
    <cfRule type="containsText" dxfId="21323" priority="4149" operator="containsText" text="Alan &amp; Vânia">
      <formula>NOT(ISERROR(SEARCH("Alan &amp; Vânia",D50)))</formula>
    </cfRule>
    <cfRule type="containsText" dxfId="21322" priority="4150" operator="containsText" text="Vânia">
      <formula>NOT(ISERROR(SEARCH("Vânia",D50)))</formula>
    </cfRule>
    <cfRule type="containsText" dxfId="21321" priority="4151" operator="containsText" text="Tamara">
      <formula>NOT(ISERROR(SEARCH("Tamara",D50)))</formula>
    </cfRule>
    <cfRule type="containsText" dxfId="21320" priority="4152" operator="containsText" text="Shirley">
      <formula>NOT(ISERROR(SEARCH("Shirley",D50)))</formula>
    </cfRule>
    <cfRule type="containsText" dxfId="21319" priority="4153" operator="containsText" text="Maurício">
      <formula>NOT(ISERROR(SEARCH("Maurício",D50)))</formula>
    </cfRule>
    <cfRule type="containsText" dxfId="21318" priority="4154" operator="containsText" text="Marília">
      <formula>NOT(ISERROR(SEARCH("Marília",D50)))</formula>
    </cfRule>
    <cfRule type="containsText" dxfId="21317" priority="4155" operator="containsText" text="Malu">
      <formula>NOT(ISERROR(SEARCH("Malu",D50)))</formula>
    </cfRule>
    <cfRule type="containsText" dxfId="21316" priority="4156" operator="containsText" text="Marcelo">
      <formula>NOT(ISERROR(SEARCH("Marcelo",D50)))</formula>
    </cfRule>
    <cfRule type="containsText" dxfId="21315" priority="4157" operator="containsText" text="Lilian">
      <formula>NOT(ISERROR(SEARCH("Lilian",D50)))</formula>
    </cfRule>
    <cfRule type="containsText" dxfId="21314" priority="4158" operator="containsText" text="Letícia">
      <formula>NOT(ISERROR(SEARCH("Letícia",D50)))</formula>
    </cfRule>
    <cfRule type="containsText" dxfId="21313" priority="4159" operator="containsText" text="Juliana">
      <formula>NOT(ISERROR(SEARCH("Juliana",D50)))</formula>
    </cfRule>
    <cfRule type="containsText" dxfId="21312" priority="4160" operator="containsText" text="João Pedro">
      <formula>NOT(ISERROR(SEARCH("João Pedro",D50)))</formula>
    </cfRule>
    <cfRule type="containsText" dxfId="21311" priority="4161" operator="containsText" text="Janaína">
      <formula>NOT(ISERROR(SEARCH("Janaína",D50)))</formula>
    </cfRule>
    <cfRule type="containsText" dxfId="21310" priority="4162" operator="containsText" text="Fátima">
      <formula>NOT(ISERROR(SEARCH("Fátima",D50)))</formula>
    </cfRule>
    <cfRule type="containsText" dxfId="21309" priority="4163" operator="containsText" text="Edgard">
      <formula>NOT(ISERROR(SEARCH("Edgard",D50)))</formula>
    </cfRule>
    <cfRule type="containsText" dxfId="21308" priority="4164" operator="containsText" text="Doriana">
      <formula>NOT(ISERROR(SEARCH("Doriana",D50)))</formula>
    </cfRule>
    <cfRule type="containsText" dxfId="21307" priority="4165" operator="containsText" text="Diana">
      <formula>NOT(ISERROR(SEARCH("Diana",D50)))</formula>
    </cfRule>
    <cfRule type="containsText" dxfId="21306" priority="4166" operator="containsText" text="Danilo">
      <formula>NOT(ISERROR(SEARCH("Danilo",D50)))</formula>
    </cfRule>
    <cfRule type="containsText" dxfId="21305" priority="4167" operator="containsText" text="Celso">
      <formula>NOT(ISERROR(SEARCH("Celso",D50)))</formula>
    </cfRule>
    <cfRule type="containsText" dxfId="21304" priority="4168" operator="containsText" text="Arnaldo">
      <formula>NOT(ISERROR(SEARCH("Arnaldo",D50)))</formula>
    </cfRule>
    <cfRule type="containsText" dxfId="21303" priority="4169" operator="containsText" text="Ana Carolina">
      <formula>NOT(ISERROR(SEARCH("Ana Carolina",D50)))</formula>
    </cfRule>
    <cfRule type="containsText" dxfId="21302" priority="4170" operator="containsText" text="Alex">
      <formula>NOT(ISERROR(SEARCH("Alex",D50)))</formula>
    </cfRule>
    <cfRule type="containsText" dxfId="21301" priority="4171" operator="containsText" text="Alan">
      <formula>NOT(ISERROR(SEARCH("Alan",D50)))</formula>
    </cfRule>
  </conditionalFormatting>
  <conditionalFormatting sqref="D50:F51">
    <cfRule type="containsText" dxfId="21300" priority="4139" operator="containsText" text="Giovana">
      <formula>NOT(ISERROR(SEARCH("Giovana",D50)))</formula>
    </cfRule>
  </conditionalFormatting>
  <conditionalFormatting sqref="G51:J51">
    <cfRule type="containsText" dxfId="21299" priority="4008" operator="containsText" text="Prof. 4">
      <formula>NOT(ISERROR(SEARCH("Prof. 4",G51)))</formula>
    </cfRule>
    <cfRule type="containsText" dxfId="21298" priority="4009" operator="containsText" text="Prof. 3">
      <formula>NOT(ISERROR(SEARCH("Prof. 3",G51)))</formula>
    </cfRule>
    <cfRule type="containsText" dxfId="21297" priority="4010" operator="containsText" text="Prof. 2">
      <formula>NOT(ISERROR(SEARCH("Prof. 2",G51)))</formula>
    </cfRule>
    <cfRule type="containsText" dxfId="21296" priority="4011" operator="containsText" text="Prof. 1">
      <formula>NOT(ISERROR(SEARCH("Prof. 1",G51)))</formula>
    </cfRule>
    <cfRule type="containsText" dxfId="21295" priority="4012" operator="containsText" text="Monica">
      <formula>NOT(ISERROR(SEARCH("Monica",G51)))</formula>
    </cfRule>
    <cfRule type="containsText" dxfId="21294" priority="4013" operator="containsText" text="Maike">
      <formula>NOT(ISERROR(SEARCH("Maike",G51)))</formula>
    </cfRule>
    <cfRule type="containsText" dxfId="21293" priority="4014" operator="containsText" text="Celso &amp; Vânia">
      <formula>NOT(ISERROR(SEARCH("Celso &amp; Vânia",G51)))</formula>
    </cfRule>
    <cfRule type="containsText" dxfId="21292" priority="4015" operator="containsText" text="Celso &amp; Mônica">
      <formula>NOT(ISERROR(SEARCH("Celso &amp; Mônica",G51)))</formula>
    </cfRule>
    <cfRule type="containsText" dxfId="21291" priority="4016" operator="containsText" text="Ana &amp; Matheus">
      <formula>NOT(ISERROR(SEARCH("Ana &amp; Matheus",G51)))</formula>
    </cfRule>
    <cfRule type="containsText" dxfId="21290" priority="4017" operator="containsText" text="Alan &amp; Vânia">
      <formula>NOT(ISERROR(SEARCH("Alan &amp; Vânia",G51)))</formula>
    </cfRule>
    <cfRule type="containsText" dxfId="21289" priority="4018" operator="containsText" text="Vânia">
      <formula>NOT(ISERROR(SEARCH("Vânia",G51)))</formula>
    </cfRule>
    <cfRule type="containsText" dxfId="21288" priority="4019" operator="containsText" text="Tamara">
      <formula>NOT(ISERROR(SEARCH("Tamara",G51)))</formula>
    </cfRule>
    <cfRule type="containsText" dxfId="21287" priority="4020" operator="containsText" text="Shirley">
      <formula>NOT(ISERROR(SEARCH("Shirley",G51)))</formula>
    </cfRule>
    <cfRule type="containsText" dxfId="21286" priority="4021" operator="containsText" text="Maurício">
      <formula>NOT(ISERROR(SEARCH("Maurício",G51)))</formula>
    </cfRule>
    <cfRule type="containsText" dxfId="21285" priority="4022" operator="containsText" text="Marília">
      <formula>NOT(ISERROR(SEARCH("Marília",G51)))</formula>
    </cfRule>
    <cfRule type="containsText" dxfId="21284" priority="4023" operator="containsText" text="Malu">
      <formula>NOT(ISERROR(SEARCH("Malu",G51)))</formula>
    </cfRule>
    <cfRule type="containsText" dxfId="21283" priority="4024" operator="containsText" text="Marcelo">
      <formula>NOT(ISERROR(SEARCH("Marcelo",G51)))</formula>
    </cfRule>
    <cfRule type="containsText" dxfId="21282" priority="4025" operator="containsText" text="Lilian">
      <formula>NOT(ISERROR(SEARCH("Lilian",G51)))</formula>
    </cfRule>
    <cfRule type="containsText" dxfId="21281" priority="4026" operator="containsText" text="Letícia">
      <formula>NOT(ISERROR(SEARCH("Letícia",G51)))</formula>
    </cfRule>
    <cfRule type="containsText" dxfId="21280" priority="4027" operator="containsText" text="Juliana">
      <formula>NOT(ISERROR(SEARCH("Juliana",G51)))</formula>
    </cfRule>
    <cfRule type="containsText" dxfId="21279" priority="4028" operator="containsText" text="João Pedro">
      <formula>NOT(ISERROR(SEARCH("João Pedro",G51)))</formula>
    </cfRule>
    <cfRule type="containsText" dxfId="21278" priority="4029" operator="containsText" text="Janaína">
      <formula>NOT(ISERROR(SEARCH("Janaína",G51)))</formula>
    </cfRule>
    <cfRule type="containsText" dxfId="21277" priority="4030" operator="containsText" text="Fátima">
      <formula>NOT(ISERROR(SEARCH("Fátima",G51)))</formula>
    </cfRule>
    <cfRule type="containsText" dxfId="21276" priority="4031" operator="containsText" text="Edgard">
      <formula>NOT(ISERROR(SEARCH("Edgard",G51)))</formula>
    </cfRule>
    <cfRule type="containsText" dxfId="21275" priority="4032" operator="containsText" text="Doriana">
      <formula>NOT(ISERROR(SEARCH("Doriana",G51)))</formula>
    </cfRule>
    <cfRule type="containsText" dxfId="21274" priority="4033" operator="containsText" text="Diana">
      <formula>NOT(ISERROR(SEARCH("Diana",G51)))</formula>
    </cfRule>
    <cfRule type="containsText" dxfId="21273" priority="4034" operator="containsText" text="Danilo">
      <formula>NOT(ISERROR(SEARCH("Danilo",G51)))</formula>
    </cfRule>
    <cfRule type="containsText" dxfId="21272" priority="4035" operator="containsText" text="Celso">
      <formula>NOT(ISERROR(SEARCH("Celso",G51)))</formula>
    </cfRule>
    <cfRule type="containsText" dxfId="21271" priority="4036" operator="containsText" text="Arnaldo">
      <formula>NOT(ISERROR(SEARCH("Arnaldo",G51)))</formula>
    </cfRule>
    <cfRule type="containsText" dxfId="21270" priority="4037" operator="containsText" text="Ana Carolina">
      <formula>NOT(ISERROR(SEARCH("Ana Carolina",G51)))</formula>
    </cfRule>
    <cfRule type="containsText" dxfId="21269" priority="4038" operator="containsText" text="Alex">
      <formula>NOT(ISERROR(SEARCH("Alex",G51)))</formula>
    </cfRule>
    <cfRule type="containsText" dxfId="21268" priority="4039" operator="containsText" text="Alan">
      <formula>NOT(ISERROR(SEARCH("Alan",G51)))</formula>
    </cfRule>
  </conditionalFormatting>
  <conditionalFormatting sqref="G51:J51">
    <cfRule type="containsText" dxfId="21267" priority="4007" operator="containsText" text="Giovana">
      <formula>NOT(ISERROR(SEARCH("Giovana",G51)))</formula>
    </cfRule>
  </conditionalFormatting>
  <conditionalFormatting sqref="G50:J50">
    <cfRule type="containsText" dxfId="21266" priority="3975" operator="containsText" text="Prof. 4">
      <formula>NOT(ISERROR(SEARCH("Prof. 4",G50)))</formula>
    </cfRule>
    <cfRule type="containsText" dxfId="21265" priority="3976" operator="containsText" text="Prof. 3">
      <formula>NOT(ISERROR(SEARCH("Prof. 3",G50)))</formula>
    </cfRule>
    <cfRule type="containsText" dxfId="21264" priority="3977" operator="containsText" text="Prof. 2">
      <formula>NOT(ISERROR(SEARCH("Prof. 2",G50)))</formula>
    </cfRule>
    <cfRule type="containsText" dxfId="21263" priority="3978" operator="containsText" text="Prof. 1">
      <formula>NOT(ISERROR(SEARCH("Prof. 1",G50)))</formula>
    </cfRule>
    <cfRule type="containsText" dxfId="21262" priority="3979" operator="containsText" text="Monica">
      <formula>NOT(ISERROR(SEARCH("Monica",G50)))</formula>
    </cfRule>
    <cfRule type="containsText" dxfId="21261" priority="3980" operator="containsText" text="Maike">
      <formula>NOT(ISERROR(SEARCH("Maike",G50)))</formula>
    </cfRule>
    <cfRule type="containsText" dxfId="21260" priority="3981" operator="containsText" text="Celso &amp; Vânia">
      <formula>NOT(ISERROR(SEARCH("Celso &amp; Vânia",G50)))</formula>
    </cfRule>
    <cfRule type="containsText" dxfId="21259" priority="3982" operator="containsText" text="Celso &amp; Mônica">
      <formula>NOT(ISERROR(SEARCH("Celso &amp; Mônica",G50)))</formula>
    </cfRule>
    <cfRule type="containsText" dxfId="21258" priority="3983" operator="containsText" text="Ana &amp; Matheus">
      <formula>NOT(ISERROR(SEARCH("Ana &amp; Matheus",G50)))</formula>
    </cfRule>
    <cfRule type="containsText" dxfId="21257" priority="3984" operator="containsText" text="Alan &amp; Vânia">
      <formula>NOT(ISERROR(SEARCH("Alan &amp; Vânia",G50)))</formula>
    </cfRule>
    <cfRule type="containsText" dxfId="21256" priority="3985" operator="containsText" text="Vânia">
      <formula>NOT(ISERROR(SEARCH("Vânia",G50)))</formula>
    </cfRule>
    <cfRule type="containsText" dxfId="21255" priority="3986" operator="containsText" text="Tamara">
      <formula>NOT(ISERROR(SEARCH("Tamara",G50)))</formula>
    </cfRule>
    <cfRule type="containsText" dxfId="21254" priority="3987" operator="containsText" text="Shirley">
      <formula>NOT(ISERROR(SEARCH("Shirley",G50)))</formula>
    </cfRule>
    <cfRule type="containsText" dxfId="21253" priority="3988" operator="containsText" text="Maurício">
      <formula>NOT(ISERROR(SEARCH("Maurício",G50)))</formula>
    </cfRule>
    <cfRule type="containsText" dxfId="21252" priority="3989" operator="containsText" text="Marília">
      <formula>NOT(ISERROR(SEARCH("Marília",G50)))</formula>
    </cfRule>
    <cfRule type="containsText" dxfId="21251" priority="3990" operator="containsText" text="Malu">
      <formula>NOT(ISERROR(SEARCH("Malu",G50)))</formula>
    </cfRule>
    <cfRule type="containsText" dxfId="21250" priority="3991" operator="containsText" text="Marcelo">
      <formula>NOT(ISERROR(SEARCH("Marcelo",G50)))</formula>
    </cfRule>
    <cfRule type="containsText" dxfId="21249" priority="3992" operator="containsText" text="Lilian">
      <formula>NOT(ISERROR(SEARCH("Lilian",G50)))</formula>
    </cfRule>
    <cfRule type="containsText" dxfId="21248" priority="3993" operator="containsText" text="Letícia">
      <formula>NOT(ISERROR(SEARCH("Letícia",G50)))</formula>
    </cfRule>
    <cfRule type="containsText" dxfId="21247" priority="3994" operator="containsText" text="Juliana">
      <formula>NOT(ISERROR(SEARCH("Juliana",G50)))</formula>
    </cfRule>
    <cfRule type="containsText" dxfId="21246" priority="3995" operator="containsText" text="João Pedro">
      <formula>NOT(ISERROR(SEARCH("João Pedro",G50)))</formula>
    </cfRule>
    <cfRule type="containsText" dxfId="21245" priority="3996" operator="containsText" text="Janaína">
      <formula>NOT(ISERROR(SEARCH("Janaína",G50)))</formula>
    </cfRule>
    <cfRule type="containsText" dxfId="21244" priority="3997" operator="containsText" text="Fátima">
      <formula>NOT(ISERROR(SEARCH("Fátima",G50)))</formula>
    </cfRule>
    <cfRule type="containsText" dxfId="21243" priority="3998" operator="containsText" text="Edgard">
      <formula>NOT(ISERROR(SEARCH("Edgard",G50)))</formula>
    </cfRule>
    <cfRule type="containsText" dxfId="21242" priority="3999" operator="containsText" text="Doriana">
      <formula>NOT(ISERROR(SEARCH("Doriana",G50)))</formula>
    </cfRule>
    <cfRule type="containsText" dxfId="21241" priority="4000" operator="containsText" text="Diana">
      <formula>NOT(ISERROR(SEARCH("Diana",G50)))</formula>
    </cfRule>
    <cfRule type="containsText" dxfId="21240" priority="4001" operator="containsText" text="Danilo">
      <formula>NOT(ISERROR(SEARCH("Danilo",G50)))</formula>
    </cfRule>
    <cfRule type="containsText" dxfId="21239" priority="4002" operator="containsText" text="Celso">
      <formula>NOT(ISERROR(SEARCH("Celso",G50)))</formula>
    </cfRule>
    <cfRule type="containsText" dxfId="21238" priority="4003" operator="containsText" text="Arnaldo">
      <formula>NOT(ISERROR(SEARCH("Arnaldo",G50)))</formula>
    </cfRule>
    <cfRule type="containsText" dxfId="21237" priority="4004" operator="containsText" text="Ana Carolina">
      <formula>NOT(ISERROR(SEARCH("Ana Carolina",G50)))</formula>
    </cfRule>
    <cfRule type="containsText" dxfId="21236" priority="4005" operator="containsText" text="Alex">
      <formula>NOT(ISERROR(SEARCH("Alex",G50)))</formula>
    </cfRule>
    <cfRule type="containsText" dxfId="21235" priority="4006" operator="containsText" text="Alan">
      <formula>NOT(ISERROR(SEARCH("Alan",G50)))</formula>
    </cfRule>
  </conditionalFormatting>
  <conditionalFormatting sqref="G50:J50">
    <cfRule type="containsText" dxfId="21234" priority="3974" operator="containsText" text="Giovana">
      <formula>NOT(ISERROR(SEARCH("Giovana",G50)))</formula>
    </cfRule>
  </conditionalFormatting>
  <conditionalFormatting sqref="G51:J51">
    <cfRule type="containsText" dxfId="21233" priority="3942" operator="containsText" text="Prof. 4">
      <formula>NOT(ISERROR(SEARCH("Prof. 4",G51)))</formula>
    </cfRule>
    <cfRule type="containsText" dxfId="21232" priority="3943" operator="containsText" text="Prof. 3">
      <formula>NOT(ISERROR(SEARCH("Prof. 3",G51)))</formula>
    </cfRule>
    <cfRule type="containsText" dxfId="21231" priority="3944" operator="containsText" text="Prof. 2">
      <formula>NOT(ISERROR(SEARCH("Prof. 2",G51)))</formula>
    </cfRule>
    <cfRule type="containsText" dxfId="21230" priority="3945" operator="containsText" text="Prof. 1">
      <formula>NOT(ISERROR(SEARCH("Prof. 1",G51)))</formula>
    </cfRule>
    <cfRule type="containsText" dxfId="21229" priority="3946" operator="containsText" text="Monica">
      <formula>NOT(ISERROR(SEARCH("Monica",G51)))</formula>
    </cfRule>
    <cfRule type="containsText" dxfId="21228" priority="3947" operator="containsText" text="Maike">
      <formula>NOT(ISERROR(SEARCH("Maike",G51)))</formula>
    </cfRule>
    <cfRule type="containsText" dxfId="21227" priority="3948" operator="containsText" text="Celso &amp; Vânia">
      <formula>NOT(ISERROR(SEARCH("Celso &amp; Vânia",G51)))</formula>
    </cfRule>
    <cfRule type="containsText" dxfId="21226" priority="3949" operator="containsText" text="Celso &amp; Mônica">
      <formula>NOT(ISERROR(SEARCH("Celso &amp; Mônica",G51)))</formula>
    </cfRule>
    <cfRule type="containsText" dxfId="21225" priority="3950" operator="containsText" text="Ana &amp; Matheus">
      <formula>NOT(ISERROR(SEARCH("Ana &amp; Matheus",G51)))</formula>
    </cfRule>
    <cfRule type="containsText" dxfId="21224" priority="3951" operator="containsText" text="Alan &amp; Vânia">
      <formula>NOT(ISERROR(SEARCH("Alan &amp; Vânia",G51)))</formula>
    </cfRule>
    <cfRule type="containsText" dxfId="21223" priority="3952" operator="containsText" text="Vânia">
      <formula>NOT(ISERROR(SEARCH("Vânia",G51)))</formula>
    </cfRule>
    <cfRule type="containsText" dxfId="21222" priority="3953" operator="containsText" text="Tamara">
      <formula>NOT(ISERROR(SEARCH("Tamara",G51)))</formula>
    </cfRule>
    <cfRule type="containsText" dxfId="21221" priority="3954" operator="containsText" text="Shirley">
      <formula>NOT(ISERROR(SEARCH("Shirley",G51)))</formula>
    </cfRule>
    <cfRule type="containsText" dxfId="21220" priority="3955" operator="containsText" text="Maurício">
      <formula>NOT(ISERROR(SEARCH("Maurício",G51)))</formula>
    </cfRule>
    <cfRule type="containsText" dxfId="21219" priority="3956" operator="containsText" text="Marília">
      <formula>NOT(ISERROR(SEARCH("Marília",G51)))</formula>
    </cfRule>
    <cfRule type="containsText" dxfId="21218" priority="3957" operator="containsText" text="Malu">
      <formula>NOT(ISERROR(SEARCH("Malu",G51)))</formula>
    </cfRule>
    <cfRule type="containsText" dxfId="21217" priority="3958" operator="containsText" text="Marcelo">
      <formula>NOT(ISERROR(SEARCH("Marcelo",G51)))</formula>
    </cfRule>
    <cfRule type="containsText" dxfId="21216" priority="3959" operator="containsText" text="Lilian">
      <formula>NOT(ISERROR(SEARCH("Lilian",G51)))</formula>
    </cfRule>
    <cfRule type="containsText" dxfId="21215" priority="3960" operator="containsText" text="Letícia">
      <formula>NOT(ISERROR(SEARCH("Letícia",G51)))</formula>
    </cfRule>
    <cfRule type="containsText" dxfId="21214" priority="3961" operator="containsText" text="Juliana">
      <formula>NOT(ISERROR(SEARCH("Juliana",G51)))</formula>
    </cfRule>
    <cfRule type="containsText" dxfId="21213" priority="3962" operator="containsText" text="João Pedro">
      <formula>NOT(ISERROR(SEARCH("João Pedro",G51)))</formula>
    </cfRule>
    <cfRule type="containsText" dxfId="21212" priority="3963" operator="containsText" text="Janaína">
      <formula>NOT(ISERROR(SEARCH("Janaína",G51)))</formula>
    </cfRule>
    <cfRule type="containsText" dxfId="21211" priority="3964" operator="containsText" text="Fátima">
      <formula>NOT(ISERROR(SEARCH("Fátima",G51)))</formula>
    </cfRule>
    <cfRule type="containsText" dxfId="21210" priority="3965" operator="containsText" text="Edgard">
      <formula>NOT(ISERROR(SEARCH("Edgard",G51)))</formula>
    </cfRule>
    <cfRule type="containsText" dxfId="21209" priority="3966" operator="containsText" text="Doriana">
      <formula>NOT(ISERROR(SEARCH("Doriana",G51)))</formula>
    </cfRule>
    <cfRule type="containsText" dxfId="21208" priority="3967" operator="containsText" text="Diana">
      <formula>NOT(ISERROR(SEARCH("Diana",G51)))</formula>
    </cfRule>
    <cfRule type="containsText" dxfId="21207" priority="3968" operator="containsText" text="Danilo">
      <formula>NOT(ISERROR(SEARCH("Danilo",G51)))</formula>
    </cfRule>
    <cfRule type="containsText" dxfId="21206" priority="3969" operator="containsText" text="Celso">
      <formula>NOT(ISERROR(SEARCH("Celso",G51)))</formula>
    </cfRule>
    <cfRule type="containsText" dxfId="21205" priority="3970" operator="containsText" text="Arnaldo">
      <formula>NOT(ISERROR(SEARCH("Arnaldo",G51)))</formula>
    </cfRule>
    <cfRule type="containsText" dxfId="21204" priority="3971" operator="containsText" text="Ana Carolina">
      <formula>NOT(ISERROR(SEARCH("Ana Carolina",G51)))</formula>
    </cfRule>
    <cfRule type="containsText" dxfId="21203" priority="3972" operator="containsText" text="Alex">
      <formula>NOT(ISERROR(SEARCH("Alex",G51)))</formula>
    </cfRule>
    <cfRule type="containsText" dxfId="21202" priority="3973" operator="containsText" text="Alan">
      <formula>NOT(ISERROR(SEARCH("Alan",G51)))</formula>
    </cfRule>
  </conditionalFormatting>
  <conditionalFormatting sqref="G51:J51">
    <cfRule type="containsText" dxfId="21201" priority="3941" operator="containsText" text="Giovana">
      <formula>NOT(ISERROR(SEARCH("Giovana",G51)))</formula>
    </cfRule>
  </conditionalFormatting>
  <conditionalFormatting sqref="K44:K45">
    <cfRule type="containsText" dxfId="21200" priority="3909" operator="containsText" text="Prof. 4">
      <formula>NOT(ISERROR(SEARCH("Prof. 4",K44)))</formula>
    </cfRule>
    <cfRule type="containsText" dxfId="21199" priority="3910" operator="containsText" text="Prof. 3">
      <formula>NOT(ISERROR(SEARCH("Prof. 3",K44)))</formula>
    </cfRule>
    <cfRule type="containsText" dxfId="21198" priority="3911" operator="containsText" text="Prof. 2">
      <formula>NOT(ISERROR(SEARCH("Prof. 2",K44)))</formula>
    </cfRule>
    <cfRule type="containsText" dxfId="21197" priority="3912" operator="containsText" text="Prof. 1">
      <formula>NOT(ISERROR(SEARCH("Prof. 1",K44)))</formula>
    </cfRule>
    <cfRule type="containsText" dxfId="21196" priority="3913" operator="containsText" text="Monica">
      <formula>NOT(ISERROR(SEARCH("Monica",K44)))</formula>
    </cfRule>
    <cfRule type="containsText" dxfId="21195" priority="3914" operator="containsText" text="Maike">
      <formula>NOT(ISERROR(SEARCH("Maike",K44)))</formula>
    </cfRule>
    <cfRule type="containsText" dxfId="21194" priority="3915" operator="containsText" text="Celso &amp; Vânia">
      <formula>NOT(ISERROR(SEARCH("Celso &amp; Vânia",K44)))</formula>
    </cfRule>
    <cfRule type="containsText" dxfId="21193" priority="3916" operator="containsText" text="Celso &amp; Mônica">
      <formula>NOT(ISERROR(SEARCH("Celso &amp; Mônica",K44)))</formula>
    </cfRule>
    <cfRule type="containsText" dxfId="21192" priority="3917" operator="containsText" text="Ana &amp; Matheus">
      <formula>NOT(ISERROR(SEARCH("Ana &amp; Matheus",K44)))</formula>
    </cfRule>
    <cfRule type="containsText" dxfId="21191" priority="3918" operator="containsText" text="Alan &amp; Vânia">
      <formula>NOT(ISERROR(SEARCH("Alan &amp; Vânia",K44)))</formula>
    </cfRule>
    <cfRule type="containsText" dxfId="21190" priority="3919" operator="containsText" text="Vânia">
      <formula>NOT(ISERROR(SEARCH("Vânia",K44)))</formula>
    </cfRule>
    <cfRule type="containsText" dxfId="21189" priority="3920" operator="containsText" text="Tamara">
      <formula>NOT(ISERROR(SEARCH("Tamara",K44)))</formula>
    </cfRule>
    <cfRule type="containsText" dxfId="21188" priority="3921" operator="containsText" text="Shirley">
      <formula>NOT(ISERROR(SEARCH("Shirley",K44)))</formula>
    </cfRule>
    <cfRule type="containsText" dxfId="21187" priority="3922" operator="containsText" text="Maurício">
      <formula>NOT(ISERROR(SEARCH("Maurício",K44)))</formula>
    </cfRule>
    <cfRule type="containsText" dxfId="21186" priority="3923" operator="containsText" text="Marília">
      <formula>NOT(ISERROR(SEARCH("Marília",K44)))</formula>
    </cfRule>
    <cfRule type="containsText" dxfId="21185" priority="3924" operator="containsText" text="Malu">
      <formula>NOT(ISERROR(SEARCH("Malu",K44)))</formula>
    </cfRule>
    <cfRule type="containsText" dxfId="21184" priority="3925" operator="containsText" text="Marcelo">
      <formula>NOT(ISERROR(SEARCH("Marcelo",K44)))</formula>
    </cfRule>
    <cfRule type="containsText" dxfId="21183" priority="3926" operator="containsText" text="Lilian">
      <formula>NOT(ISERROR(SEARCH("Lilian",K44)))</formula>
    </cfRule>
    <cfRule type="containsText" dxfId="21182" priority="3927" operator="containsText" text="Letícia">
      <formula>NOT(ISERROR(SEARCH("Letícia",K44)))</formula>
    </cfRule>
    <cfRule type="containsText" dxfId="21181" priority="3928" operator="containsText" text="Juliana">
      <formula>NOT(ISERROR(SEARCH("Juliana",K44)))</formula>
    </cfRule>
    <cfRule type="containsText" dxfId="21180" priority="3929" operator="containsText" text="João Pedro">
      <formula>NOT(ISERROR(SEARCH("João Pedro",K44)))</formula>
    </cfRule>
    <cfRule type="containsText" dxfId="21179" priority="3930" operator="containsText" text="Janaína">
      <formula>NOT(ISERROR(SEARCH("Janaína",K44)))</formula>
    </cfRule>
    <cfRule type="containsText" dxfId="21178" priority="3931" operator="containsText" text="Fátima">
      <formula>NOT(ISERROR(SEARCH("Fátima",K44)))</formula>
    </cfRule>
    <cfRule type="containsText" dxfId="21177" priority="3932" operator="containsText" text="Edgard">
      <formula>NOT(ISERROR(SEARCH("Edgard",K44)))</formula>
    </cfRule>
    <cfRule type="containsText" dxfId="21176" priority="3933" operator="containsText" text="Doriana">
      <formula>NOT(ISERROR(SEARCH("Doriana",K44)))</formula>
    </cfRule>
    <cfRule type="containsText" dxfId="21175" priority="3934" operator="containsText" text="Diana">
      <formula>NOT(ISERROR(SEARCH("Diana",K44)))</formula>
    </cfRule>
    <cfRule type="containsText" dxfId="21174" priority="3935" operator="containsText" text="Danilo">
      <formula>NOT(ISERROR(SEARCH("Danilo",K44)))</formula>
    </cfRule>
    <cfRule type="containsText" dxfId="21173" priority="3936" operator="containsText" text="Celso">
      <formula>NOT(ISERROR(SEARCH("Celso",K44)))</formula>
    </cfRule>
    <cfRule type="containsText" dxfId="21172" priority="3937" operator="containsText" text="Arnaldo">
      <formula>NOT(ISERROR(SEARCH("Arnaldo",K44)))</formula>
    </cfRule>
    <cfRule type="containsText" dxfId="21171" priority="3938" operator="containsText" text="Ana Carolina">
      <formula>NOT(ISERROR(SEARCH("Ana Carolina",K44)))</formula>
    </cfRule>
    <cfRule type="containsText" dxfId="21170" priority="3939" operator="containsText" text="Alex">
      <formula>NOT(ISERROR(SEARCH("Alex",K44)))</formula>
    </cfRule>
    <cfRule type="containsText" dxfId="21169" priority="3940" operator="containsText" text="Alan">
      <formula>NOT(ISERROR(SEARCH("Alan",K44)))</formula>
    </cfRule>
  </conditionalFormatting>
  <conditionalFormatting sqref="K44:K45">
    <cfRule type="containsText" dxfId="21168" priority="3908" operator="containsText" text="Giovana">
      <formula>NOT(ISERROR(SEARCH("Giovana",K44)))</formula>
    </cfRule>
  </conditionalFormatting>
  <conditionalFormatting sqref="K46:K49">
    <cfRule type="containsText" dxfId="21167" priority="3876" operator="containsText" text="Prof. 4">
      <formula>NOT(ISERROR(SEARCH("Prof. 4",K46)))</formula>
    </cfRule>
    <cfRule type="containsText" dxfId="21166" priority="3877" operator="containsText" text="Prof. 3">
      <formula>NOT(ISERROR(SEARCH("Prof. 3",K46)))</formula>
    </cfRule>
    <cfRule type="containsText" dxfId="21165" priority="3878" operator="containsText" text="Prof. 2">
      <formula>NOT(ISERROR(SEARCH("Prof. 2",K46)))</formula>
    </cfRule>
    <cfRule type="containsText" dxfId="21164" priority="3879" operator="containsText" text="Prof. 1">
      <formula>NOT(ISERROR(SEARCH("Prof. 1",K46)))</formula>
    </cfRule>
    <cfRule type="containsText" dxfId="21163" priority="3880" operator="containsText" text="Monica">
      <formula>NOT(ISERROR(SEARCH("Monica",K46)))</formula>
    </cfRule>
    <cfRule type="containsText" dxfId="21162" priority="3881" operator="containsText" text="Maike">
      <formula>NOT(ISERROR(SEARCH("Maike",K46)))</formula>
    </cfRule>
    <cfRule type="containsText" dxfId="21161" priority="3882" operator="containsText" text="Celso &amp; Vânia">
      <formula>NOT(ISERROR(SEARCH("Celso &amp; Vânia",K46)))</formula>
    </cfRule>
    <cfRule type="containsText" dxfId="21160" priority="3883" operator="containsText" text="Celso &amp; Mônica">
      <formula>NOT(ISERROR(SEARCH("Celso &amp; Mônica",K46)))</formula>
    </cfRule>
    <cfRule type="containsText" dxfId="21159" priority="3884" operator="containsText" text="Ana &amp; Matheus">
      <formula>NOT(ISERROR(SEARCH("Ana &amp; Matheus",K46)))</formula>
    </cfRule>
    <cfRule type="containsText" dxfId="21158" priority="3885" operator="containsText" text="Alan &amp; Vânia">
      <formula>NOT(ISERROR(SEARCH("Alan &amp; Vânia",K46)))</formula>
    </cfRule>
    <cfRule type="containsText" dxfId="21157" priority="3886" operator="containsText" text="Vânia">
      <formula>NOT(ISERROR(SEARCH("Vânia",K46)))</formula>
    </cfRule>
    <cfRule type="containsText" dxfId="21156" priority="3887" operator="containsText" text="Tamara">
      <formula>NOT(ISERROR(SEARCH("Tamara",K46)))</formula>
    </cfRule>
    <cfRule type="containsText" dxfId="21155" priority="3888" operator="containsText" text="Shirley">
      <formula>NOT(ISERROR(SEARCH("Shirley",K46)))</formula>
    </cfRule>
    <cfRule type="containsText" dxfId="21154" priority="3889" operator="containsText" text="Maurício">
      <formula>NOT(ISERROR(SEARCH("Maurício",K46)))</formula>
    </cfRule>
    <cfRule type="containsText" dxfId="21153" priority="3890" operator="containsText" text="Marília">
      <formula>NOT(ISERROR(SEARCH("Marília",K46)))</formula>
    </cfRule>
    <cfRule type="containsText" dxfId="21152" priority="3891" operator="containsText" text="Malu">
      <formula>NOT(ISERROR(SEARCH("Malu",K46)))</formula>
    </cfRule>
    <cfRule type="containsText" dxfId="21151" priority="3892" operator="containsText" text="Marcelo">
      <formula>NOT(ISERROR(SEARCH("Marcelo",K46)))</formula>
    </cfRule>
    <cfRule type="containsText" dxfId="21150" priority="3893" operator="containsText" text="Lilian">
      <formula>NOT(ISERROR(SEARCH("Lilian",K46)))</formula>
    </cfRule>
    <cfRule type="containsText" dxfId="21149" priority="3894" operator="containsText" text="Letícia">
      <formula>NOT(ISERROR(SEARCH("Letícia",K46)))</formula>
    </cfRule>
    <cfRule type="containsText" dxfId="21148" priority="3895" operator="containsText" text="Juliana">
      <formula>NOT(ISERROR(SEARCH("Juliana",K46)))</formula>
    </cfRule>
    <cfRule type="containsText" dxfId="21147" priority="3896" operator="containsText" text="João Pedro">
      <formula>NOT(ISERROR(SEARCH("João Pedro",K46)))</formula>
    </cfRule>
    <cfRule type="containsText" dxfId="21146" priority="3897" operator="containsText" text="Janaína">
      <formula>NOT(ISERROR(SEARCH("Janaína",K46)))</formula>
    </cfRule>
    <cfRule type="containsText" dxfId="21145" priority="3898" operator="containsText" text="Fátima">
      <formula>NOT(ISERROR(SEARCH("Fátima",K46)))</formula>
    </cfRule>
    <cfRule type="containsText" dxfId="21144" priority="3899" operator="containsText" text="Edgard">
      <formula>NOT(ISERROR(SEARCH("Edgard",K46)))</formula>
    </cfRule>
    <cfRule type="containsText" dxfId="21143" priority="3900" operator="containsText" text="Doriana">
      <formula>NOT(ISERROR(SEARCH("Doriana",K46)))</formula>
    </cfRule>
    <cfRule type="containsText" dxfId="21142" priority="3901" operator="containsText" text="Diana">
      <formula>NOT(ISERROR(SEARCH("Diana",K46)))</formula>
    </cfRule>
    <cfRule type="containsText" dxfId="21141" priority="3902" operator="containsText" text="Danilo">
      <formula>NOT(ISERROR(SEARCH("Danilo",K46)))</formula>
    </cfRule>
    <cfRule type="containsText" dxfId="21140" priority="3903" operator="containsText" text="Celso">
      <formula>NOT(ISERROR(SEARCH("Celso",K46)))</formula>
    </cfRule>
    <cfRule type="containsText" dxfId="21139" priority="3904" operator="containsText" text="Arnaldo">
      <formula>NOT(ISERROR(SEARCH("Arnaldo",K46)))</formula>
    </cfRule>
    <cfRule type="containsText" dxfId="21138" priority="3905" operator="containsText" text="Ana Carolina">
      <formula>NOT(ISERROR(SEARCH("Ana Carolina",K46)))</formula>
    </cfRule>
    <cfRule type="containsText" dxfId="21137" priority="3906" operator="containsText" text="Alex">
      <formula>NOT(ISERROR(SEARCH("Alex",K46)))</formula>
    </cfRule>
    <cfRule type="containsText" dxfId="21136" priority="3907" operator="containsText" text="Alan">
      <formula>NOT(ISERROR(SEARCH("Alan",K46)))</formula>
    </cfRule>
  </conditionalFormatting>
  <conditionalFormatting sqref="K46:K49">
    <cfRule type="containsText" dxfId="21135" priority="3875" operator="containsText" text="Giovana">
      <formula>NOT(ISERROR(SEARCH("Giovana",K46)))</formula>
    </cfRule>
  </conditionalFormatting>
  <conditionalFormatting sqref="K50:K51">
    <cfRule type="containsText" dxfId="21134" priority="3843" operator="containsText" text="Prof. 4">
      <formula>NOT(ISERROR(SEARCH("Prof. 4",K50)))</formula>
    </cfRule>
    <cfRule type="containsText" dxfId="21133" priority="3844" operator="containsText" text="Prof. 3">
      <formula>NOT(ISERROR(SEARCH("Prof. 3",K50)))</formula>
    </cfRule>
    <cfRule type="containsText" dxfId="21132" priority="3845" operator="containsText" text="Prof. 2">
      <formula>NOT(ISERROR(SEARCH("Prof. 2",K50)))</formula>
    </cfRule>
    <cfRule type="containsText" dxfId="21131" priority="3846" operator="containsText" text="Prof. 1">
      <formula>NOT(ISERROR(SEARCH("Prof. 1",K50)))</formula>
    </cfRule>
    <cfRule type="containsText" dxfId="21130" priority="3847" operator="containsText" text="Monica">
      <formula>NOT(ISERROR(SEARCH("Monica",K50)))</formula>
    </cfRule>
    <cfRule type="containsText" dxfId="21129" priority="3848" operator="containsText" text="Maike">
      <formula>NOT(ISERROR(SEARCH("Maike",K50)))</formula>
    </cfRule>
    <cfRule type="containsText" dxfId="21128" priority="3849" operator="containsText" text="Celso &amp; Vânia">
      <formula>NOT(ISERROR(SEARCH("Celso &amp; Vânia",K50)))</formula>
    </cfRule>
    <cfRule type="containsText" dxfId="21127" priority="3850" operator="containsText" text="Celso &amp; Mônica">
      <formula>NOT(ISERROR(SEARCH("Celso &amp; Mônica",K50)))</formula>
    </cfRule>
    <cfRule type="containsText" dxfId="21126" priority="3851" operator="containsText" text="Ana &amp; Matheus">
      <formula>NOT(ISERROR(SEARCH("Ana &amp; Matheus",K50)))</formula>
    </cfRule>
    <cfRule type="containsText" dxfId="21125" priority="3852" operator="containsText" text="Alan &amp; Vânia">
      <formula>NOT(ISERROR(SEARCH("Alan &amp; Vânia",K50)))</formula>
    </cfRule>
    <cfRule type="containsText" dxfId="21124" priority="3853" operator="containsText" text="Vânia">
      <formula>NOT(ISERROR(SEARCH("Vânia",K50)))</formula>
    </cfRule>
    <cfRule type="containsText" dxfId="21123" priority="3854" operator="containsText" text="Tamara">
      <formula>NOT(ISERROR(SEARCH("Tamara",K50)))</formula>
    </cfRule>
    <cfRule type="containsText" dxfId="21122" priority="3855" operator="containsText" text="Shirley">
      <formula>NOT(ISERROR(SEARCH("Shirley",K50)))</formula>
    </cfRule>
    <cfRule type="containsText" dxfId="21121" priority="3856" operator="containsText" text="Maurício">
      <formula>NOT(ISERROR(SEARCH("Maurício",K50)))</formula>
    </cfRule>
    <cfRule type="containsText" dxfId="21120" priority="3857" operator="containsText" text="Marília">
      <formula>NOT(ISERROR(SEARCH("Marília",K50)))</formula>
    </cfRule>
    <cfRule type="containsText" dxfId="21119" priority="3858" operator="containsText" text="Malu">
      <formula>NOT(ISERROR(SEARCH("Malu",K50)))</formula>
    </cfRule>
    <cfRule type="containsText" dxfId="21118" priority="3859" operator="containsText" text="Marcelo">
      <formula>NOT(ISERROR(SEARCH("Marcelo",K50)))</formula>
    </cfRule>
    <cfRule type="containsText" dxfId="21117" priority="3860" operator="containsText" text="Lilian">
      <formula>NOT(ISERROR(SEARCH("Lilian",K50)))</formula>
    </cfRule>
    <cfRule type="containsText" dxfId="21116" priority="3861" operator="containsText" text="Letícia">
      <formula>NOT(ISERROR(SEARCH("Letícia",K50)))</formula>
    </cfRule>
    <cfRule type="containsText" dxfId="21115" priority="3862" operator="containsText" text="Juliana">
      <formula>NOT(ISERROR(SEARCH("Juliana",K50)))</formula>
    </cfRule>
    <cfRule type="containsText" dxfId="21114" priority="3863" operator="containsText" text="João Pedro">
      <formula>NOT(ISERROR(SEARCH("João Pedro",K50)))</formula>
    </cfRule>
    <cfRule type="containsText" dxfId="21113" priority="3864" operator="containsText" text="Janaína">
      <formula>NOT(ISERROR(SEARCH("Janaína",K50)))</formula>
    </cfRule>
    <cfRule type="containsText" dxfId="21112" priority="3865" operator="containsText" text="Fátima">
      <formula>NOT(ISERROR(SEARCH("Fátima",K50)))</formula>
    </cfRule>
    <cfRule type="containsText" dxfId="21111" priority="3866" operator="containsText" text="Edgard">
      <formula>NOT(ISERROR(SEARCH("Edgard",K50)))</formula>
    </cfRule>
    <cfRule type="containsText" dxfId="21110" priority="3867" operator="containsText" text="Doriana">
      <formula>NOT(ISERROR(SEARCH("Doriana",K50)))</formula>
    </cfRule>
    <cfRule type="containsText" dxfId="21109" priority="3868" operator="containsText" text="Diana">
      <formula>NOT(ISERROR(SEARCH("Diana",K50)))</formula>
    </cfRule>
    <cfRule type="containsText" dxfId="21108" priority="3869" operator="containsText" text="Danilo">
      <formula>NOT(ISERROR(SEARCH("Danilo",K50)))</formula>
    </cfRule>
    <cfRule type="containsText" dxfId="21107" priority="3870" operator="containsText" text="Celso">
      <formula>NOT(ISERROR(SEARCH("Celso",K50)))</formula>
    </cfRule>
    <cfRule type="containsText" dxfId="21106" priority="3871" operator="containsText" text="Arnaldo">
      <formula>NOT(ISERROR(SEARCH("Arnaldo",K50)))</formula>
    </cfRule>
    <cfRule type="containsText" dxfId="21105" priority="3872" operator="containsText" text="Ana Carolina">
      <formula>NOT(ISERROR(SEARCH("Ana Carolina",K50)))</formula>
    </cfRule>
    <cfRule type="containsText" dxfId="21104" priority="3873" operator="containsText" text="Alex">
      <formula>NOT(ISERROR(SEARCH("Alex",K50)))</formula>
    </cfRule>
    <cfRule type="containsText" dxfId="21103" priority="3874" operator="containsText" text="Alan">
      <formula>NOT(ISERROR(SEARCH("Alan",K50)))</formula>
    </cfRule>
  </conditionalFormatting>
  <conditionalFormatting sqref="K50:K51">
    <cfRule type="containsText" dxfId="21102" priority="3842" operator="containsText" text="Giovana">
      <formula>NOT(ISERROR(SEARCH("Giovana",K50)))</formula>
    </cfRule>
  </conditionalFormatting>
  <conditionalFormatting sqref="D15">
    <cfRule type="containsText" dxfId="21101" priority="3797" operator="containsText" text="Prof. 4">
      <formula>NOT(ISERROR(SEARCH("Prof. 4",D15)))</formula>
    </cfRule>
    <cfRule type="containsText" dxfId="21100" priority="3798" operator="containsText" text="Prof. 3">
      <formula>NOT(ISERROR(SEARCH("Prof. 3",D15)))</formula>
    </cfRule>
    <cfRule type="containsText" dxfId="21099" priority="3799" operator="containsText" text="Prof. 2">
      <formula>NOT(ISERROR(SEARCH("Prof. 2",D15)))</formula>
    </cfRule>
    <cfRule type="containsText" dxfId="21098" priority="3800" operator="containsText" text="Prof. 1">
      <formula>NOT(ISERROR(SEARCH("Prof. 1",D15)))</formula>
    </cfRule>
    <cfRule type="containsText" dxfId="21097" priority="3801" operator="containsText" text="Monica">
      <formula>NOT(ISERROR(SEARCH("Monica",D15)))</formula>
    </cfRule>
    <cfRule type="containsText" dxfId="21096" priority="3802" operator="containsText" text="Maike">
      <formula>NOT(ISERROR(SEARCH("Maike",D15)))</formula>
    </cfRule>
    <cfRule type="containsText" dxfId="21095" priority="3803" operator="containsText" text="Celso &amp; Vânia">
      <formula>NOT(ISERROR(SEARCH("Celso &amp; Vânia",D15)))</formula>
    </cfRule>
    <cfRule type="containsText" dxfId="21094" priority="3804" operator="containsText" text="Celso &amp; Mônica">
      <formula>NOT(ISERROR(SEARCH("Celso &amp; Mônica",D15)))</formula>
    </cfRule>
    <cfRule type="containsText" dxfId="21093" priority="3805" operator="containsText" text="Ana &amp; Matheus">
      <formula>NOT(ISERROR(SEARCH("Ana &amp; Matheus",D15)))</formula>
    </cfRule>
    <cfRule type="containsText" dxfId="21092" priority="3806" operator="containsText" text="Alan &amp; Vânia">
      <formula>NOT(ISERROR(SEARCH("Alan &amp; Vânia",D15)))</formula>
    </cfRule>
    <cfRule type="containsText" dxfId="21091" priority="3807" operator="containsText" text="Vânia">
      <formula>NOT(ISERROR(SEARCH("Vânia",D15)))</formula>
    </cfRule>
    <cfRule type="containsText" dxfId="21090" priority="3808" operator="containsText" text="Tamara">
      <formula>NOT(ISERROR(SEARCH("Tamara",D15)))</formula>
    </cfRule>
    <cfRule type="containsText" dxfId="21089" priority="3809" operator="containsText" text="Shirley">
      <formula>NOT(ISERROR(SEARCH("Shirley",D15)))</formula>
    </cfRule>
    <cfRule type="containsText" dxfId="21088" priority="3810" operator="containsText" text="Maurício">
      <formula>NOT(ISERROR(SEARCH("Maurício",D15)))</formula>
    </cfRule>
    <cfRule type="containsText" dxfId="21087" priority="3811" operator="containsText" text="Marília">
      <formula>NOT(ISERROR(SEARCH("Marília",D15)))</formula>
    </cfRule>
    <cfRule type="containsText" dxfId="21086" priority="3812" operator="containsText" text="Malu">
      <formula>NOT(ISERROR(SEARCH("Malu",D15)))</formula>
    </cfRule>
    <cfRule type="containsText" dxfId="21085" priority="3813" operator="containsText" text="Marcelo">
      <formula>NOT(ISERROR(SEARCH("Marcelo",D15)))</formula>
    </cfRule>
    <cfRule type="containsText" dxfId="21084" priority="3814" operator="containsText" text="Lilian">
      <formula>NOT(ISERROR(SEARCH("Lilian",D15)))</formula>
    </cfRule>
    <cfRule type="containsText" dxfId="21083" priority="3815" operator="containsText" text="Letícia">
      <formula>NOT(ISERROR(SEARCH("Letícia",D15)))</formula>
    </cfRule>
    <cfRule type="containsText" dxfId="21082" priority="3816" operator="containsText" text="Juliana">
      <formula>NOT(ISERROR(SEARCH("Juliana",D15)))</formula>
    </cfRule>
    <cfRule type="containsText" dxfId="21081" priority="3817" operator="containsText" text="João Pedro">
      <formula>NOT(ISERROR(SEARCH("João Pedro",D15)))</formula>
    </cfRule>
    <cfRule type="containsText" dxfId="21080" priority="3818" operator="containsText" text="Janaína">
      <formula>NOT(ISERROR(SEARCH("Janaína",D15)))</formula>
    </cfRule>
    <cfRule type="containsText" dxfId="21079" priority="3819" operator="containsText" text="Fátima">
      <formula>NOT(ISERROR(SEARCH("Fátima",D15)))</formula>
    </cfRule>
    <cfRule type="containsText" dxfId="21078" priority="3820" operator="containsText" text="Edgard">
      <formula>NOT(ISERROR(SEARCH("Edgard",D15)))</formula>
    </cfRule>
    <cfRule type="containsText" dxfId="21077" priority="3821" operator="containsText" text="Doriana">
      <formula>NOT(ISERROR(SEARCH("Doriana",D15)))</formula>
    </cfRule>
    <cfRule type="containsText" dxfId="21076" priority="3822" operator="containsText" text="Diana">
      <formula>NOT(ISERROR(SEARCH("Diana",D15)))</formula>
    </cfRule>
    <cfRule type="containsText" dxfId="21075" priority="3823" operator="containsText" text="Danilo">
      <formula>NOT(ISERROR(SEARCH("Danilo",D15)))</formula>
    </cfRule>
    <cfRule type="containsText" dxfId="21074" priority="3824" operator="containsText" text="Celso">
      <formula>NOT(ISERROR(SEARCH("Celso",D15)))</formula>
    </cfRule>
    <cfRule type="containsText" dxfId="21073" priority="3825" operator="containsText" text="Arnaldo">
      <formula>NOT(ISERROR(SEARCH("Arnaldo",D15)))</formula>
    </cfRule>
    <cfRule type="containsText" dxfId="21072" priority="3826" operator="containsText" text="Ana Carolina">
      <formula>NOT(ISERROR(SEARCH("Ana Carolina",D15)))</formula>
    </cfRule>
    <cfRule type="containsText" dxfId="21071" priority="3827" operator="containsText" text="Alex">
      <formula>NOT(ISERROR(SEARCH("Alex",D15)))</formula>
    </cfRule>
    <cfRule type="containsText" dxfId="21070" priority="3828" operator="containsText" text="Alan">
      <formula>NOT(ISERROR(SEARCH("Alan",D15)))</formula>
    </cfRule>
  </conditionalFormatting>
  <conditionalFormatting sqref="D15">
    <cfRule type="containsText" dxfId="21069" priority="3796" operator="containsText" text="Giovana">
      <formula>NOT(ISERROR(SEARCH("Giovana",D15)))</formula>
    </cfRule>
  </conditionalFormatting>
  <conditionalFormatting sqref="D14">
    <cfRule type="containsText" dxfId="21068" priority="3764" operator="containsText" text="Prof. 4">
      <formula>NOT(ISERROR(SEARCH("Prof. 4",D14)))</formula>
    </cfRule>
    <cfRule type="containsText" dxfId="21067" priority="3765" operator="containsText" text="Prof. 3">
      <formula>NOT(ISERROR(SEARCH("Prof. 3",D14)))</formula>
    </cfRule>
    <cfRule type="containsText" dxfId="21066" priority="3766" operator="containsText" text="Prof. 2">
      <formula>NOT(ISERROR(SEARCH("Prof. 2",D14)))</formula>
    </cfRule>
    <cfRule type="containsText" dxfId="21065" priority="3767" operator="containsText" text="Prof. 1">
      <formula>NOT(ISERROR(SEARCH("Prof. 1",D14)))</formula>
    </cfRule>
    <cfRule type="containsText" dxfId="21064" priority="3768" operator="containsText" text="Monica">
      <formula>NOT(ISERROR(SEARCH("Monica",D14)))</formula>
    </cfRule>
    <cfRule type="containsText" dxfId="21063" priority="3769" operator="containsText" text="Maike">
      <formula>NOT(ISERROR(SEARCH("Maike",D14)))</formula>
    </cfRule>
    <cfRule type="containsText" dxfId="21062" priority="3770" operator="containsText" text="Celso &amp; Vânia">
      <formula>NOT(ISERROR(SEARCH("Celso &amp; Vânia",D14)))</formula>
    </cfRule>
    <cfRule type="containsText" dxfId="21061" priority="3771" operator="containsText" text="Celso &amp; Mônica">
      <formula>NOT(ISERROR(SEARCH("Celso &amp; Mônica",D14)))</formula>
    </cfRule>
    <cfRule type="containsText" dxfId="21060" priority="3772" operator="containsText" text="Ana &amp; Matheus">
      <formula>NOT(ISERROR(SEARCH("Ana &amp; Matheus",D14)))</formula>
    </cfRule>
    <cfRule type="containsText" dxfId="21059" priority="3773" operator="containsText" text="Alan &amp; Vânia">
      <formula>NOT(ISERROR(SEARCH("Alan &amp; Vânia",D14)))</formula>
    </cfRule>
    <cfRule type="containsText" dxfId="21058" priority="3774" operator="containsText" text="Vânia">
      <formula>NOT(ISERROR(SEARCH("Vânia",D14)))</formula>
    </cfRule>
    <cfRule type="containsText" dxfId="21057" priority="3775" operator="containsText" text="Tamara">
      <formula>NOT(ISERROR(SEARCH("Tamara",D14)))</formula>
    </cfRule>
    <cfRule type="containsText" dxfId="21056" priority="3776" operator="containsText" text="Shirley">
      <formula>NOT(ISERROR(SEARCH("Shirley",D14)))</formula>
    </cfRule>
    <cfRule type="containsText" dxfId="21055" priority="3777" operator="containsText" text="Maurício">
      <formula>NOT(ISERROR(SEARCH("Maurício",D14)))</formula>
    </cfRule>
    <cfRule type="containsText" dxfId="21054" priority="3778" operator="containsText" text="Marília">
      <formula>NOT(ISERROR(SEARCH("Marília",D14)))</formula>
    </cfRule>
    <cfRule type="containsText" dxfId="21053" priority="3779" operator="containsText" text="Malu">
      <formula>NOT(ISERROR(SEARCH("Malu",D14)))</formula>
    </cfRule>
    <cfRule type="containsText" dxfId="21052" priority="3780" operator="containsText" text="Marcelo">
      <formula>NOT(ISERROR(SEARCH("Marcelo",D14)))</formula>
    </cfRule>
    <cfRule type="containsText" dxfId="21051" priority="3781" operator="containsText" text="Lilian">
      <formula>NOT(ISERROR(SEARCH("Lilian",D14)))</formula>
    </cfRule>
    <cfRule type="containsText" dxfId="21050" priority="3782" operator="containsText" text="Letícia">
      <formula>NOT(ISERROR(SEARCH("Letícia",D14)))</formula>
    </cfRule>
    <cfRule type="containsText" dxfId="21049" priority="3783" operator="containsText" text="Juliana">
      <formula>NOT(ISERROR(SEARCH("Juliana",D14)))</formula>
    </cfRule>
    <cfRule type="containsText" dxfId="21048" priority="3784" operator="containsText" text="João Pedro">
      <formula>NOT(ISERROR(SEARCH("João Pedro",D14)))</formula>
    </cfRule>
    <cfRule type="containsText" dxfId="21047" priority="3785" operator="containsText" text="Janaína">
      <formula>NOT(ISERROR(SEARCH("Janaína",D14)))</formula>
    </cfRule>
    <cfRule type="containsText" dxfId="21046" priority="3786" operator="containsText" text="Fátima">
      <formula>NOT(ISERROR(SEARCH("Fátima",D14)))</formula>
    </cfRule>
    <cfRule type="containsText" dxfId="21045" priority="3787" operator="containsText" text="Edgard">
      <formula>NOT(ISERROR(SEARCH("Edgard",D14)))</formula>
    </cfRule>
    <cfRule type="containsText" dxfId="21044" priority="3788" operator="containsText" text="Doriana">
      <formula>NOT(ISERROR(SEARCH("Doriana",D14)))</formula>
    </cfRule>
    <cfRule type="containsText" dxfId="21043" priority="3789" operator="containsText" text="Diana">
      <formula>NOT(ISERROR(SEARCH("Diana",D14)))</formula>
    </cfRule>
    <cfRule type="containsText" dxfId="21042" priority="3790" operator="containsText" text="Danilo">
      <formula>NOT(ISERROR(SEARCH("Danilo",D14)))</formula>
    </cfRule>
    <cfRule type="containsText" dxfId="21041" priority="3791" operator="containsText" text="Celso">
      <formula>NOT(ISERROR(SEARCH("Celso",D14)))</formula>
    </cfRule>
    <cfRule type="containsText" dxfId="21040" priority="3792" operator="containsText" text="Arnaldo">
      <formula>NOT(ISERROR(SEARCH("Arnaldo",D14)))</formula>
    </cfRule>
    <cfRule type="containsText" dxfId="21039" priority="3793" operator="containsText" text="Ana Carolina">
      <formula>NOT(ISERROR(SEARCH("Ana Carolina",D14)))</formula>
    </cfRule>
    <cfRule type="containsText" dxfId="21038" priority="3794" operator="containsText" text="Alex">
      <formula>NOT(ISERROR(SEARCH("Alex",D14)))</formula>
    </cfRule>
    <cfRule type="containsText" dxfId="21037" priority="3795" operator="containsText" text="Alan">
      <formula>NOT(ISERROR(SEARCH("Alan",D14)))</formula>
    </cfRule>
  </conditionalFormatting>
  <conditionalFormatting sqref="D14">
    <cfRule type="containsText" dxfId="21036" priority="3763" operator="containsText" text="Giovana">
      <formula>NOT(ISERROR(SEARCH("Giovana",D14)))</formula>
    </cfRule>
  </conditionalFormatting>
  <conditionalFormatting sqref="D15">
    <cfRule type="containsText" dxfId="21035" priority="3731" operator="containsText" text="Prof. 4">
      <formula>NOT(ISERROR(SEARCH("Prof. 4",D15)))</formula>
    </cfRule>
    <cfRule type="containsText" dxfId="21034" priority="3732" operator="containsText" text="Prof. 3">
      <formula>NOT(ISERROR(SEARCH("Prof. 3",D15)))</formula>
    </cfRule>
    <cfRule type="containsText" dxfId="21033" priority="3733" operator="containsText" text="Prof. 2">
      <formula>NOT(ISERROR(SEARCH("Prof. 2",D15)))</formula>
    </cfRule>
    <cfRule type="containsText" dxfId="21032" priority="3734" operator="containsText" text="Prof. 1">
      <formula>NOT(ISERROR(SEARCH("Prof. 1",D15)))</formula>
    </cfRule>
    <cfRule type="containsText" dxfId="21031" priority="3735" operator="containsText" text="Monica">
      <formula>NOT(ISERROR(SEARCH("Monica",D15)))</formula>
    </cfRule>
    <cfRule type="containsText" dxfId="21030" priority="3736" operator="containsText" text="Maike">
      <formula>NOT(ISERROR(SEARCH("Maike",D15)))</formula>
    </cfRule>
    <cfRule type="containsText" dxfId="21029" priority="3737" operator="containsText" text="Celso &amp; Vânia">
      <formula>NOT(ISERROR(SEARCH("Celso &amp; Vânia",D15)))</formula>
    </cfRule>
    <cfRule type="containsText" dxfId="21028" priority="3738" operator="containsText" text="Celso &amp; Mônica">
      <formula>NOT(ISERROR(SEARCH("Celso &amp; Mônica",D15)))</formula>
    </cfRule>
    <cfRule type="containsText" dxfId="21027" priority="3739" operator="containsText" text="Ana &amp; Matheus">
      <formula>NOT(ISERROR(SEARCH("Ana &amp; Matheus",D15)))</formula>
    </cfRule>
    <cfRule type="containsText" dxfId="21026" priority="3740" operator="containsText" text="Alan &amp; Vânia">
      <formula>NOT(ISERROR(SEARCH("Alan &amp; Vânia",D15)))</formula>
    </cfRule>
    <cfRule type="containsText" dxfId="21025" priority="3741" operator="containsText" text="Vânia">
      <formula>NOT(ISERROR(SEARCH("Vânia",D15)))</formula>
    </cfRule>
    <cfRule type="containsText" dxfId="21024" priority="3742" operator="containsText" text="Tamara">
      <formula>NOT(ISERROR(SEARCH("Tamara",D15)))</formula>
    </cfRule>
    <cfRule type="containsText" dxfId="21023" priority="3743" operator="containsText" text="Shirley">
      <formula>NOT(ISERROR(SEARCH("Shirley",D15)))</formula>
    </cfRule>
    <cfRule type="containsText" dxfId="21022" priority="3744" operator="containsText" text="Maurício">
      <formula>NOT(ISERROR(SEARCH("Maurício",D15)))</formula>
    </cfRule>
    <cfRule type="containsText" dxfId="21021" priority="3745" operator="containsText" text="Marília">
      <formula>NOT(ISERROR(SEARCH("Marília",D15)))</formula>
    </cfRule>
    <cfRule type="containsText" dxfId="21020" priority="3746" operator="containsText" text="Malu">
      <formula>NOT(ISERROR(SEARCH("Malu",D15)))</formula>
    </cfRule>
    <cfRule type="containsText" dxfId="21019" priority="3747" operator="containsText" text="Marcelo">
      <formula>NOT(ISERROR(SEARCH("Marcelo",D15)))</formula>
    </cfRule>
    <cfRule type="containsText" dxfId="21018" priority="3748" operator="containsText" text="Lilian">
      <formula>NOT(ISERROR(SEARCH("Lilian",D15)))</formula>
    </cfRule>
    <cfRule type="containsText" dxfId="21017" priority="3749" operator="containsText" text="Letícia">
      <formula>NOT(ISERROR(SEARCH("Letícia",D15)))</formula>
    </cfRule>
    <cfRule type="containsText" dxfId="21016" priority="3750" operator="containsText" text="Juliana">
      <formula>NOT(ISERROR(SEARCH("Juliana",D15)))</formula>
    </cfRule>
    <cfRule type="containsText" dxfId="21015" priority="3751" operator="containsText" text="João Pedro">
      <formula>NOT(ISERROR(SEARCH("João Pedro",D15)))</formula>
    </cfRule>
    <cfRule type="containsText" dxfId="21014" priority="3752" operator="containsText" text="Janaína">
      <formula>NOT(ISERROR(SEARCH("Janaína",D15)))</formula>
    </cfRule>
    <cfRule type="containsText" dxfId="21013" priority="3753" operator="containsText" text="Fátima">
      <formula>NOT(ISERROR(SEARCH("Fátima",D15)))</formula>
    </cfRule>
    <cfRule type="containsText" dxfId="21012" priority="3754" operator="containsText" text="Edgard">
      <formula>NOT(ISERROR(SEARCH("Edgard",D15)))</formula>
    </cfRule>
    <cfRule type="containsText" dxfId="21011" priority="3755" operator="containsText" text="Doriana">
      <formula>NOT(ISERROR(SEARCH("Doriana",D15)))</formula>
    </cfRule>
    <cfRule type="containsText" dxfId="21010" priority="3756" operator="containsText" text="Diana">
      <formula>NOT(ISERROR(SEARCH("Diana",D15)))</formula>
    </cfRule>
    <cfRule type="containsText" dxfId="21009" priority="3757" operator="containsText" text="Danilo">
      <formula>NOT(ISERROR(SEARCH("Danilo",D15)))</formula>
    </cfRule>
    <cfRule type="containsText" dxfId="21008" priority="3758" operator="containsText" text="Celso">
      <formula>NOT(ISERROR(SEARCH("Celso",D15)))</formula>
    </cfRule>
    <cfRule type="containsText" dxfId="21007" priority="3759" operator="containsText" text="Arnaldo">
      <formula>NOT(ISERROR(SEARCH("Arnaldo",D15)))</formula>
    </cfRule>
    <cfRule type="containsText" dxfId="21006" priority="3760" operator="containsText" text="Ana Carolina">
      <formula>NOT(ISERROR(SEARCH("Ana Carolina",D15)))</formula>
    </cfRule>
    <cfRule type="containsText" dxfId="21005" priority="3761" operator="containsText" text="Alex">
      <formula>NOT(ISERROR(SEARCH("Alex",D15)))</formula>
    </cfRule>
    <cfRule type="containsText" dxfId="21004" priority="3762" operator="containsText" text="Alan">
      <formula>NOT(ISERROR(SEARCH("Alan",D15)))</formula>
    </cfRule>
  </conditionalFormatting>
  <conditionalFormatting sqref="D15">
    <cfRule type="containsText" dxfId="21003" priority="3730" operator="containsText" text="Giovana">
      <formula>NOT(ISERROR(SEARCH("Giovana",D15)))</formula>
    </cfRule>
  </conditionalFormatting>
  <conditionalFormatting sqref="D24:D25">
    <cfRule type="containsText" dxfId="21002" priority="3695" operator="containsText" text="Prof. 4">
      <formula>NOT(ISERROR(SEARCH("Prof. 4",D24)))</formula>
    </cfRule>
    <cfRule type="containsText" dxfId="21001" priority="3696" operator="containsText" text="Prof. 3">
      <formula>NOT(ISERROR(SEARCH("Prof. 3",D24)))</formula>
    </cfRule>
    <cfRule type="containsText" dxfId="21000" priority="3697" operator="containsText" text="Prof. 2">
      <formula>NOT(ISERROR(SEARCH("Prof. 2",D24)))</formula>
    </cfRule>
    <cfRule type="containsText" dxfId="20999" priority="3698" operator="containsText" text="Prof. 1">
      <formula>NOT(ISERROR(SEARCH("Prof. 1",D24)))</formula>
    </cfRule>
    <cfRule type="containsText" dxfId="20998" priority="3699" operator="containsText" text="Monica">
      <formula>NOT(ISERROR(SEARCH("Monica",D24)))</formula>
    </cfRule>
    <cfRule type="containsText" dxfId="20997" priority="3700" operator="containsText" text="Maike">
      <formula>NOT(ISERROR(SEARCH("Maike",D24)))</formula>
    </cfRule>
    <cfRule type="containsText" dxfId="20996" priority="3701" operator="containsText" text="Celso &amp; Vânia">
      <formula>NOT(ISERROR(SEARCH("Celso &amp; Vânia",D24)))</formula>
    </cfRule>
    <cfRule type="containsText" dxfId="20995" priority="3702" operator="containsText" text="Celso &amp; Mônica">
      <formula>NOT(ISERROR(SEARCH("Celso &amp; Mônica",D24)))</formula>
    </cfRule>
    <cfRule type="containsText" dxfId="20994" priority="3703" operator="containsText" text="Ana &amp; Matheus">
      <formula>NOT(ISERROR(SEARCH("Ana &amp; Matheus",D24)))</formula>
    </cfRule>
    <cfRule type="containsText" dxfId="20993" priority="3704" operator="containsText" text="Alan &amp; Vânia">
      <formula>NOT(ISERROR(SEARCH("Alan &amp; Vânia",D24)))</formula>
    </cfRule>
    <cfRule type="containsText" dxfId="20992" priority="3705" operator="containsText" text="Vânia">
      <formula>NOT(ISERROR(SEARCH("Vânia",D24)))</formula>
    </cfRule>
    <cfRule type="containsText" dxfId="20991" priority="3706" operator="containsText" text="Tamara">
      <formula>NOT(ISERROR(SEARCH("Tamara",D24)))</formula>
    </cfRule>
    <cfRule type="containsText" dxfId="20990" priority="3707" operator="containsText" text="Shirley">
      <formula>NOT(ISERROR(SEARCH("Shirley",D24)))</formula>
    </cfRule>
    <cfRule type="containsText" dxfId="20989" priority="3708" operator="containsText" text="Maurício">
      <formula>NOT(ISERROR(SEARCH("Maurício",D24)))</formula>
    </cfRule>
    <cfRule type="containsText" dxfId="20988" priority="3709" operator="containsText" text="Marília">
      <formula>NOT(ISERROR(SEARCH("Marília",D24)))</formula>
    </cfRule>
    <cfRule type="containsText" dxfId="20987" priority="3710" operator="containsText" text="Malu">
      <formula>NOT(ISERROR(SEARCH("Malu",D24)))</formula>
    </cfRule>
    <cfRule type="containsText" dxfId="20986" priority="3711" operator="containsText" text="Marcelo">
      <formula>NOT(ISERROR(SEARCH("Marcelo",D24)))</formula>
    </cfRule>
    <cfRule type="containsText" dxfId="20985" priority="3713" operator="containsText" text="Lilian">
      <formula>NOT(ISERROR(SEARCH("Lilian",D24)))</formula>
    </cfRule>
    <cfRule type="containsText" dxfId="20984" priority="3714" operator="containsText" text="Letícia">
      <formula>NOT(ISERROR(SEARCH("Letícia",D24)))</formula>
    </cfRule>
    <cfRule type="containsText" dxfId="20983" priority="3715" operator="containsText" text="Juliana">
      <formula>NOT(ISERROR(SEARCH("Juliana",D24)))</formula>
    </cfRule>
    <cfRule type="containsText" dxfId="20982" priority="3716" operator="containsText" text="João Pedro">
      <formula>NOT(ISERROR(SEARCH("João Pedro",D24)))</formula>
    </cfRule>
    <cfRule type="containsText" dxfId="20981" priority="3717" operator="containsText" text="Janaína">
      <formula>NOT(ISERROR(SEARCH("Janaína",D24)))</formula>
    </cfRule>
    <cfRule type="containsText" dxfId="20980" priority="3718" operator="containsText" text="Fátima">
      <formula>NOT(ISERROR(SEARCH("Fátima",D24)))</formula>
    </cfRule>
    <cfRule type="containsText" dxfId="20979" priority="3719" operator="containsText" text="Edgard">
      <formula>NOT(ISERROR(SEARCH("Edgard",D24)))</formula>
    </cfRule>
    <cfRule type="containsText" dxfId="20978" priority="3720" operator="containsText" text="Doriana">
      <formula>NOT(ISERROR(SEARCH("Doriana",D24)))</formula>
    </cfRule>
    <cfRule type="containsText" dxfId="20977" priority="3721" operator="containsText" text="Diana">
      <formula>NOT(ISERROR(SEARCH("Diana",D24)))</formula>
    </cfRule>
    <cfRule type="containsText" dxfId="20976" priority="3722" operator="containsText" text="Danilo">
      <formula>NOT(ISERROR(SEARCH("Danilo",D24)))</formula>
    </cfRule>
    <cfRule type="containsText" dxfId="20975" priority="3723" operator="containsText" text="Celso">
      <formula>NOT(ISERROR(SEARCH("Celso",D24)))</formula>
    </cfRule>
    <cfRule type="containsText" dxfId="20974" priority="3724" operator="containsText" text="Arnaldo">
      <formula>NOT(ISERROR(SEARCH("Arnaldo",D24)))</formula>
    </cfRule>
    <cfRule type="containsText" dxfId="20973" priority="3725" operator="containsText" text="Ana Carolina">
      <formula>NOT(ISERROR(SEARCH("Ana Carolina",D24)))</formula>
    </cfRule>
    <cfRule type="containsText" dxfId="20972" priority="3726" operator="containsText" text="Alex">
      <formula>NOT(ISERROR(SEARCH("Alex",D24)))</formula>
    </cfRule>
    <cfRule type="containsText" dxfId="20971" priority="3727" operator="containsText" text="Alan">
      <formula>NOT(ISERROR(SEARCH("Alan",D24)))</formula>
    </cfRule>
  </conditionalFormatting>
  <conditionalFormatting sqref="D24:D25">
    <cfRule type="containsText" dxfId="20970" priority="3712" operator="containsText" text="Giovana">
      <formula>NOT(ISERROR(SEARCH("Giovana",D24)))</formula>
    </cfRule>
  </conditionalFormatting>
  <conditionalFormatting sqref="D35">
    <cfRule type="containsText" dxfId="20969" priority="3663" operator="containsText" text="Prof. 4">
      <formula>NOT(ISERROR(SEARCH("Prof. 4",D35)))</formula>
    </cfRule>
    <cfRule type="containsText" dxfId="20968" priority="3664" operator="containsText" text="Prof. 3">
      <formula>NOT(ISERROR(SEARCH("Prof. 3",D35)))</formula>
    </cfRule>
    <cfRule type="containsText" dxfId="20967" priority="3665" operator="containsText" text="Prof. 2">
      <formula>NOT(ISERROR(SEARCH("Prof. 2",D35)))</formula>
    </cfRule>
    <cfRule type="containsText" dxfId="20966" priority="3666" operator="containsText" text="Prof. 1">
      <formula>NOT(ISERROR(SEARCH("Prof. 1",D35)))</formula>
    </cfRule>
    <cfRule type="containsText" dxfId="20965" priority="3667" operator="containsText" text="Monica">
      <formula>NOT(ISERROR(SEARCH("Monica",D35)))</formula>
    </cfRule>
    <cfRule type="containsText" dxfId="20964" priority="3668" operator="containsText" text="Maike">
      <formula>NOT(ISERROR(SEARCH("Maike",D35)))</formula>
    </cfRule>
    <cfRule type="containsText" dxfId="20963" priority="3669" operator="containsText" text="Celso &amp; Vânia">
      <formula>NOT(ISERROR(SEARCH("Celso &amp; Vânia",D35)))</formula>
    </cfRule>
    <cfRule type="containsText" dxfId="20962" priority="3670" operator="containsText" text="Celso &amp; Mônica">
      <formula>NOT(ISERROR(SEARCH("Celso &amp; Mônica",D35)))</formula>
    </cfRule>
    <cfRule type="containsText" dxfId="20961" priority="3671" operator="containsText" text="Ana &amp; Matheus">
      <formula>NOT(ISERROR(SEARCH("Ana &amp; Matheus",D35)))</formula>
    </cfRule>
    <cfRule type="containsText" dxfId="20960" priority="3672" operator="containsText" text="Alan &amp; Vânia">
      <formula>NOT(ISERROR(SEARCH("Alan &amp; Vânia",D35)))</formula>
    </cfRule>
    <cfRule type="containsText" dxfId="20959" priority="3673" operator="containsText" text="Vânia">
      <formula>NOT(ISERROR(SEARCH("Vânia",D35)))</formula>
    </cfRule>
    <cfRule type="containsText" dxfId="20958" priority="3674" operator="containsText" text="Tamara">
      <formula>NOT(ISERROR(SEARCH("Tamara",D35)))</formula>
    </cfRule>
    <cfRule type="containsText" dxfId="20957" priority="3675" operator="containsText" text="Shirley">
      <formula>NOT(ISERROR(SEARCH("Shirley",D35)))</formula>
    </cfRule>
    <cfRule type="containsText" dxfId="20956" priority="3676" operator="containsText" text="Maurício">
      <formula>NOT(ISERROR(SEARCH("Maurício",D35)))</formula>
    </cfRule>
    <cfRule type="containsText" dxfId="20955" priority="3677" operator="containsText" text="Marília">
      <formula>NOT(ISERROR(SEARCH("Marília",D35)))</formula>
    </cfRule>
    <cfRule type="containsText" dxfId="20954" priority="3678" operator="containsText" text="Malu">
      <formula>NOT(ISERROR(SEARCH("Malu",D35)))</formula>
    </cfRule>
    <cfRule type="containsText" dxfId="20953" priority="3679" operator="containsText" text="Marcelo">
      <formula>NOT(ISERROR(SEARCH("Marcelo",D35)))</formula>
    </cfRule>
    <cfRule type="containsText" dxfId="20952" priority="3680" operator="containsText" text="Lilian">
      <formula>NOT(ISERROR(SEARCH("Lilian",D35)))</formula>
    </cfRule>
    <cfRule type="containsText" dxfId="20951" priority="3681" operator="containsText" text="Letícia">
      <formula>NOT(ISERROR(SEARCH("Letícia",D35)))</formula>
    </cfRule>
    <cfRule type="containsText" dxfId="20950" priority="3682" operator="containsText" text="Juliana">
      <formula>NOT(ISERROR(SEARCH("Juliana",D35)))</formula>
    </cfRule>
    <cfRule type="containsText" dxfId="20949" priority="3683" operator="containsText" text="João Pedro">
      <formula>NOT(ISERROR(SEARCH("João Pedro",D35)))</formula>
    </cfRule>
    <cfRule type="containsText" dxfId="20948" priority="3684" operator="containsText" text="Janaína">
      <formula>NOT(ISERROR(SEARCH("Janaína",D35)))</formula>
    </cfRule>
    <cfRule type="containsText" dxfId="20947" priority="3685" operator="containsText" text="Fátima">
      <formula>NOT(ISERROR(SEARCH("Fátima",D35)))</formula>
    </cfRule>
    <cfRule type="containsText" dxfId="20946" priority="3686" operator="containsText" text="Edgard">
      <formula>NOT(ISERROR(SEARCH("Edgard",D35)))</formula>
    </cfRule>
    <cfRule type="containsText" dxfId="20945" priority="3687" operator="containsText" text="Doriana">
      <formula>NOT(ISERROR(SEARCH("Doriana",D35)))</formula>
    </cfRule>
    <cfRule type="containsText" dxfId="20944" priority="3688" operator="containsText" text="Diana">
      <formula>NOT(ISERROR(SEARCH("Diana",D35)))</formula>
    </cfRule>
    <cfRule type="containsText" dxfId="20943" priority="3689" operator="containsText" text="Danilo">
      <formula>NOT(ISERROR(SEARCH("Danilo",D35)))</formula>
    </cfRule>
    <cfRule type="containsText" dxfId="20942" priority="3690" operator="containsText" text="Celso">
      <formula>NOT(ISERROR(SEARCH("Celso",D35)))</formula>
    </cfRule>
    <cfRule type="containsText" dxfId="20941" priority="3691" operator="containsText" text="Arnaldo">
      <formula>NOT(ISERROR(SEARCH("Arnaldo",D35)))</formula>
    </cfRule>
    <cfRule type="containsText" dxfId="20940" priority="3692" operator="containsText" text="Ana Carolina">
      <formula>NOT(ISERROR(SEARCH("Ana Carolina",D35)))</formula>
    </cfRule>
    <cfRule type="containsText" dxfId="20939" priority="3693" operator="containsText" text="Alex">
      <formula>NOT(ISERROR(SEARCH("Alex",D35)))</formula>
    </cfRule>
    <cfRule type="containsText" dxfId="20938" priority="3694" operator="containsText" text="Alan">
      <formula>NOT(ISERROR(SEARCH("Alan",D35)))</formula>
    </cfRule>
  </conditionalFormatting>
  <conditionalFormatting sqref="D35">
    <cfRule type="containsText" dxfId="20937" priority="3662" operator="containsText" text="Giovana">
      <formula>NOT(ISERROR(SEARCH("Giovana",D35)))</formula>
    </cfRule>
  </conditionalFormatting>
  <conditionalFormatting sqref="D34">
    <cfRule type="containsText" dxfId="20936" priority="3630" operator="containsText" text="Prof. 4">
      <formula>NOT(ISERROR(SEARCH("Prof. 4",D34)))</formula>
    </cfRule>
    <cfRule type="containsText" dxfId="20935" priority="3631" operator="containsText" text="Prof. 3">
      <formula>NOT(ISERROR(SEARCH("Prof. 3",D34)))</formula>
    </cfRule>
    <cfRule type="containsText" dxfId="20934" priority="3632" operator="containsText" text="Prof. 2">
      <formula>NOT(ISERROR(SEARCH("Prof. 2",D34)))</formula>
    </cfRule>
    <cfRule type="containsText" dxfId="20933" priority="3633" operator="containsText" text="Prof. 1">
      <formula>NOT(ISERROR(SEARCH("Prof. 1",D34)))</formula>
    </cfRule>
    <cfRule type="containsText" dxfId="20932" priority="3634" operator="containsText" text="Monica">
      <formula>NOT(ISERROR(SEARCH("Monica",D34)))</formula>
    </cfRule>
    <cfRule type="containsText" dxfId="20931" priority="3635" operator="containsText" text="Maike">
      <formula>NOT(ISERROR(SEARCH("Maike",D34)))</formula>
    </cfRule>
    <cfRule type="containsText" dxfId="20930" priority="3636" operator="containsText" text="Celso &amp; Vânia">
      <formula>NOT(ISERROR(SEARCH("Celso &amp; Vânia",D34)))</formula>
    </cfRule>
    <cfRule type="containsText" dxfId="20929" priority="3637" operator="containsText" text="Celso &amp; Mônica">
      <formula>NOT(ISERROR(SEARCH("Celso &amp; Mônica",D34)))</formula>
    </cfRule>
    <cfRule type="containsText" dxfId="20928" priority="3638" operator="containsText" text="Ana &amp; Matheus">
      <formula>NOT(ISERROR(SEARCH("Ana &amp; Matheus",D34)))</formula>
    </cfRule>
    <cfRule type="containsText" dxfId="20927" priority="3639" operator="containsText" text="Alan &amp; Vânia">
      <formula>NOT(ISERROR(SEARCH("Alan &amp; Vânia",D34)))</formula>
    </cfRule>
    <cfRule type="containsText" dxfId="20926" priority="3640" operator="containsText" text="Vânia">
      <formula>NOT(ISERROR(SEARCH("Vânia",D34)))</formula>
    </cfRule>
    <cfRule type="containsText" dxfId="20925" priority="3641" operator="containsText" text="Tamara">
      <formula>NOT(ISERROR(SEARCH("Tamara",D34)))</formula>
    </cfRule>
    <cfRule type="containsText" dxfId="20924" priority="3642" operator="containsText" text="Shirley">
      <formula>NOT(ISERROR(SEARCH("Shirley",D34)))</formula>
    </cfRule>
    <cfRule type="containsText" dxfId="20923" priority="3643" operator="containsText" text="Maurício">
      <formula>NOT(ISERROR(SEARCH("Maurício",D34)))</formula>
    </cfRule>
    <cfRule type="containsText" dxfId="20922" priority="3644" operator="containsText" text="Marília">
      <formula>NOT(ISERROR(SEARCH("Marília",D34)))</formula>
    </cfRule>
    <cfRule type="containsText" dxfId="20921" priority="3645" operator="containsText" text="Malu">
      <formula>NOT(ISERROR(SEARCH("Malu",D34)))</formula>
    </cfRule>
    <cfRule type="containsText" dxfId="20920" priority="3646" operator="containsText" text="Marcelo">
      <formula>NOT(ISERROR(SEARCH("Marcelo",D34)))</formula>
    </cfRule>
    <cfRule type="containsText" dxfId="20919" priority="3647" operator="containsText" text="Lilian">
      <formula>NOT(ISERROR(SEARCH("Lilian",D34)))</formula>
    </cfRule>
    <cfRule type="containsText" dxfId="20918" priority="3648" operator="containsText" text="Letícia">
      <formula>NOT(ISERROR(SEARCH("Letícia",D34)))</formula>
    </cfRule>
    <cfRule type="containsText" dxfId="20917" priority="3649" operator="containsText" text="Juliana">
      <formula>NOT(ISERROR(SEARCH("Juliana",D34)))</formula>
    </cfRule>
    <cfRule type="containsText" dxfId="20916" priority="3650" operator="containsText" text="João Pedro">
      <formula>NOT(ISERROR(SEARCH("João Pedro",D34)))</formula>
    </cfRule>
    <cfRule type="containsText" dxfId="20915" priority="3651" operator="containsText" text="Janaína">
      <formula>NOT(ISERROR(SEARCH("Janaína",D34)))</formula>
    </cfRule>
    <cfRule type="containsText" dxfId="20914" priority="3652" operator="containsText" text="Fátima">
      <formula>NOT(ISERROR(SEARCH("Fátima",D34)))</formula>
    </cfRule>
    <cfRule type="containsText" dxfId="20913" priority="3653" operator="containsText" text="Edgard">
      <formula>NOT(ISERROR(SEARCH("Edgard",D34)))</formula>
    </cfRule>
    <cfRule type="containsText" dxfId="20912" priority="3654" operator="containsText" text="Doriana">
      <formula>NOT(ISERROR(SEARCH("Doriana",D34)))</formula>
    </cfRule>
    <cfRule type="containsText" dxfId="20911" priority="3655" operator="containsText" text="Diana">
      <formula>NOT(ISERROR(SEARCH("Diana",D34)))</formula>
    </cfRule>
    <cfRule type="containsText" dxfId="20910" priority="3656" operator="containsText" text="Danilo">
      <formula>NOT(ISERROR(SEARCH("Danilo",D34)))</formula>
    </cfRule>
    <cfRule type="containsText" dxfId="20909" priority="3657" operator="containsText" text="Celso">
      <formula>NOT(ISERROR(SEARCH("Celso",D34)))</formula>
    </cfRule>
    <cfRule type="containsText" dxfId="20908" priority="3658" operator="containsText" text="Arnaldo">
      <formula>NOT(ISERROR(SEARCH("Arnaldo",D34)))</formula>
    </cfRule>
    <cfRule type="containsText" dxfId="20907" priority="3659" operator="containsText" text="Ana Carolina">
      <formula>NOT(ISERROR(SEARCH("Ana Carolina",D34)))</formula>
    </cfRule>
    <cfRule type="containsText" dxfId="20906" priority="3660" operator="containsText" text="Alex">
      <formula>NOT(ISERROR(SEARCH("Alex",D34)))</formula>
    </cfRule>
    <cfRule type="containsText" dxfId="20905" priority="3661" operator="containsText" text="Alan">
      <formula>NOT(ISERROR(SEARCH("Alan",D34)))</formula>
    </cfRule>
  </conditionalFormatting>
  <conditionalFormatting sqref="D34">
    <cfRule type="containsText" dxfId="20904" priority="3629" operator="containsText" text="Giovana">
      <formula>NOT(ISERROR(SEARCH("Giovana",D34)))</formula>
    </cfRule>
  </conditionalFormatting>
  <conditionalFormatting sqref="D35">
    <cfRule type="containsText" dxfId="20903" priority="3597" operator="containsText" text="Prof. 4">
      <formula>NOT(ISERROR(SEARCH("Prof. 4",D35)))</formula>
    </cfRule>
    <cfRule type="containsText" dxfId="20902" priority="3598" operator="containsText" text="Prof. 3">
      <formula>NOT(ISERROR(SEARCH("Prof. 3",D35)))</formula>
    </cfRule>
    <cfRule type="containsText" dxfId="20901" priority="3599" operator="containsText" text="Prof. 2">
      <formula>NOT(ISERROR(SEARCH("Prof. 2",D35)))</formula>
    </cfRule>
    <cfRule type="containsText" dxfId="20900" priority="3600" operator="containsText" text="Prof. 1">
      <formula>NOT(ISERROR(SEARCH("Prof. 1",D35)))</formula>
    </cfRule>
    <cfRule type="containsText" dxfId="20899" priority="3601" operator="containsText" text="Monica">
      <formula>NOT(ISERROR(SEARCH("Monica",D35)))</formula>
    </cfRule>
    <cfRule type="containsText" dxfId="20898" priority="3602" operator="containsText" text="Maike">
      <formula>NOT(ISERROR(SEARCH("Maike",D35)))</formula>
    </cfRule>
    <cfRule type="containsText" dxfId="20897" priority="3603" operator="containsText" text="Celso &amp; Vânia">
      <formula>NOT(ISERROR(SEARCH("Celso &amp; Vânia",D35)))</formula>
    </cfRule>
    <cfRule type="containsText" dxfId="20896" priority="3604" operator="containsText" text="Celso &amp; Mônica">
      <formula>NOT(ISERROR(SEARCH("Celso &amp; Mônica",D35)))</formula>
    </cfRule>
    <cfRule type="containsText" dxfId="20895" priority="3605" operator="containsText" text="Ana &amp; Matheus">
      <formula>NOT(ISERROR(SEARCH("Ana &amp; Matheus",D35)))</formula>
    </cfRule>
    <cfRule type="containsText" dxfId="20894" priority="3606" operator="containsText" text="Alan &amp; Vânia">
      <formula>NOT(ISERROR(SEARCH("Alan &amp; Vânia",D35)))</formula>
    </cfRule>
    <cfRule type="containsText" dxfId="20893" priority="3607" operator="containsText" text="Vânia">
      <formula>NOT(ISERROR(SEARCH("Vânia",D35)))</formula>
    </cfRule>
    <cfRule type="containsText" dxfId="20892" priority="3608" operator="containsText" text="Tamara">
      <formula>NOT(ISERROR(SEARCH("Tamara",D35)))</formula>
    </cfRule>
    <cfRule type="containsText" dxfId="20891" priority="3609" operator="containsText" text="Shirley">
      <formula>NOT(ISERROR(SEARCH("Shirley",D35)))</formula>
    </cfRule>
    <cfRule type="containsText" dxfId="20890" priority="3610" operator="containsText" text="Maurício">
      <formula>NOT(ISERROR(SEARCH("Maurício",D35)))</formula>
    </cfRule>
    <cfRule type="containsText" dxfId="20889" priority="3611" operator="containsText" text="Marília">
      <formula>NOT(ISERROR(SEARCH("Marília",D35)))</formula>
    </cfRule>
    <cfRule type="containsText" dxfId="20888" priority="3612" operator="containsText" text="Malu">
      <formula>NOT(ISERROR(SEARCH("Malu",D35)))</formula>
    </cfRule>
    <cfRule type="containsText" dxfId="20887" priority="3613" operator="containsText" text="Marcelo">
      <formula>NOT(ISERROR(SEARCH("Marcelo",D35)))</formula>
    </cfRule>
    <cfRule type="containsText" dxfId="20886" priority="3614" operator="containsText" text="Lilian">
      <formula>NOT(ISERROR(SEARCH("Lilian",D35)))</formula>
    </cfRule>
    <cfRule type="containsText" dxfId="20885" priority="3615" operator="containsText" text="Letícia">
      <formula>NOT(ISERROR(SEARCH("Letícia",D35)))</formula>
    </cfRule>
    <cfRule type="containsText" dxfId="20884" priority="3616" operator="containsText" text="Juliana">
      <formula>NOT(ISERROR(SEARCH("Juliana",D35)))</formula>
    </cfRule>
    <cfRule type="containsText" dxfId="20883" priority="3617" operator="containsText" text="João Pedro">
      <formula>NOT(ISERROR(SEARCH("João Pedro",D35)))</formula>
    </cfRule>
    <cfRule type="containsText" dxfId="20882" priority="3618" operator="containsText" text="Janaína">
      <formula>NOT(ISERROR(SEARCH("Janaína",D35)))</formula>
    </cfRule>
    <cfRule type="containsText" dxfId="20881" priority="3619" operator="containsText" text="Fátima">
      <formula>NOT(ISERROR(SEARCH("Fátima",D35)))</formula>
    </cfRule>
    <cfRule type="containsText" dxfId="20880" priority="3620" operator="containsText" text="Edgard">
      <formula>NOT(ISERROR(SEARCH("Edgard",D35)))</formula>
    </cfRule>
    <cfRule type="containsText" dxfId="20879" priority="3621" operator="containsText" text="Doriana">
      <formula>NOT(ISERROR(SEARCH("Doriana",D35)))</formula>
    </cfRule>
    <cfRule type="containsText" dxfId="20878" priority="3622" operator="containsText" text="Diana">
      <formula>NOT(ISERROR(SEARCH("Diana",D35)))</formula>
    </cfRule>
    <cfRule type="containsText" dxfId="20877" priority="3623" operator="containsText" text="Danilo">
      <formula>NOT(ISERROR(SEARCH("Danilo",D35)))</formula>
    </cfRule>
    <cfRule type="containsText" dxfId="20876" priority="3624" operator="containsText" text="Celso">
      <formula>NOT(ISERROR(SEARCH("Celso",D35)))</formula>
    </cfRule>
    <cfRule type="containsText" dxfId="20875" priority="3625" operator="containsText" text="Arnaldo">
      <formula>NOT(ISERROR(SEARCH("Arnaldo",D35)))</formula>
    </cfRule>
    <cfRule type="containsText" dxfId="20874" priority="3626" operator="containsText" text="Ana Carolina">
      <formula>NOT(ISERROR(SEARCH("Ana Carolina",D35)))</formula>
    </cfRule>
    <cfRule type="containsText" dxfId="20873" priority="3627" operator="containsText" text="Alex">
      <formula>NOT(ISERROR(SEARCH("Alex",D35)))</formula>
    </cfRule>
    <cfRule type="containsText" dxfId="20872" priority="3628" operator="containsText" text="Alan">
      <formula>NOT(ISERROR(SEARCH("Alan",D35)))</formula>
    </cfRule>
  </conditionalFormatting>
  <conditionalFormatting sqref="D35">
    <cfRule type="containsText" dxfId="20871" priority="3596" operator="containsText" text="Giovana">
      <formula>NOT(ISERROR(SEARCH("Giovana",D35)))</formula>
    </cfRule>
  </conditionalFormatting>
  <conditionalFormatting sqref="D44">
    <cfRule type="containsText" dxfId="20870" priority="3563" operator="containsText" text="Prof. 4">
      <formula>NOT(ISERROR(SEARCH("Prof. 4",D44)))</formula>
    </cfRule>
    <cfRule type="containsText" dxfId="20869" priority="3564" operator="containsText" text="Prof. 3">
      <formula>NOT(ISERROR(SEARCH("Prof. 3",D44)))</formula>
    </cfRule>
    <cfRule type="containsText" dxfId="20868" priority="3565" operator="containsText" text="Prof. 2">
      <formula>NOT(ISERROR(SEARCH("Prof. 2",D44)))</formula>
    </cfRule>
    <cfRule type="containsText" dxfId="20867" priority="3566" operator="containsText" text="Prof. 1">
      <formula>NOT(ISERROR(SEARCH("Prof. 1",D44)))</formula>
    </cfRule>
    <cfRule type="containsText" dxfId="20866" priority="3567" operator="containsText" text="Monica">
      <formula>NOT(ISERROR(SEARCH("Monica",D44)))</formula>
    </cfRule>
    <cfRule type="containsText" dxfId="20865" priority="3568" operator="containsText" text="Maike">
      <formula>NOT(ISERROR(SEARCH("Maike",D44)))</formula>
    </cfRule>
    <cfRule type="containsText" dxfId="20864" priority="3569" operator="containsText" text="Celso &amp; Vânia">
      <formula>NOT(ISERROR(SEARCH("Celso &amp; Vânia",D44)))</formula>
    </cfRule>
    <cfRule type="containsText" dxfId="20863" priority="3570" operator="containsText" text="Celso &amp; Mônica">
      <formula>NOT(ISERROR(SEARCH("Celso &amp; Mônica",D44)))</formula>
    </cfRule>
    <cfRule type="containsText" dxfId="20862" priority="3571" operator="containsText" text="Ana &amp; Matheus">
      <formula>NOT(ISERROR(SEARCH("Ana &amp; Matheus",D44)))</formula>
    </cfRule>
    <cfRule type="containsText" dxfId="20861" priority="3572" operator="containsText" text="Alan &amp; Vânia">
      <formula>NOT(ISERROR(SEARCH("Alan &amp; Vânia",D44)))</formula>
    </cfRule>
    <cfRule type="containsText" dxfId="20860" priority="3573" operator="containsText" text="Vânia">
      <formula>NOT(ISERROR(SEARCH("Vânia",D44)))</formula>
    </cfRule>
    <cfRule type="containsText" dxfId="20859" priority="3574" operator="containsText" text="Tamara">
      <formula>NOT(ISERROR(SEARCH("Tamara",D44)))</formula>
    </cfRule>
    <cfRule type="containsText" dxfId="20858" priority="3575" operator="containsText" text="Shirley">
      <formula>NOT(ISERROR(SEARCH("Shirley",D44)))</formula>
    </cfRule>
    <cfRule type="containsText" dxfId="20857" priority="3576" operator="containsText" text="Maurício">
      <formula>NOT(ISERROR(SEARCH("Maurício",D44)))</formula>
    </cfRule>
    <cfRule type="containsText" dxfId="20856" priority="3577" operator="containsText" text="Marília">
      <formula>NOT(ISERROR(SEARCH("Marília",D44)))</formula>
    </cfRule>
    <cfRule type="containsText" dxfId="20855" priority="3578" operator="containsText" text="Malu">
      <formula>NOT(ISERROR(SEARCH("Malu",D44)))</formula>
    </cfRule>
    <cfRule type="containsText" dxfId="20854" priority="3579" operator="containsText" text="Marcelo">
      <formula>NOT(ISERROR(SEARCH("Marcelo",D44)))</formula>
    </cfRule>
    <cfRule type="containsText" dxfId="20853" priority="3580" operator="containsText" text="Lilian">
      <formula>NOT(ISERROR(SEARCH("Lilian",D44)))</formula>
    </cfRule>
    <cfRule type="containsText" dxfId="20852" priority="3581" operator="containsText" text="Letícia">
      <formula>NOT(ISERROR(SEARCH("Letícia",D44)))</formula>
    </cfRule>
    <cfRule type="containsText" dxfId="20851" priority="3582" operator="containsText" text="Juliana">
      <formula>NOT(ISERROR(SEARCH("Juliana",D44)))</formula>
    </cfRule>
    <cfRule type="containsText" dxfId="20850" priority="3583" operator="containsText" text="João Pedro">
      <formula>NOT(ISERROR(SEARCH("João Pedro",D44)))</formula>
    </cfRule>
    <cfRule type="containsText" dxfId="20849" priority="3584" operator="containsText" text="Janaína">
      <formula>NOT(ISERROR(SEARCH("Janaína",D44)))</formula>
    </cfRule>
    <cfRule type="containsText" dxfId="20848" priority="3585" operator="containsText" text="Fátima">
      <formula>NOT(ISERROR(SEARCH("Fátima",D44)))</formula>
    </cfRule>
    <cfRule type="containsText" dxfId="20847" priority="3586" operator="containsText" text="Edgard">
      <formula>NOT(ISERROR(SEARCH("Edgard",D44)))</formula>
    </cfRule>
    <cfRule type="containsText" dxfId="20846" priority="3587" operator="containsText" text="Doriana">
      <formula>NOT(ISERROR(SEARCH("Doriana",D44)))</formula>
    </cfRule>
    <cfRule type="containsText" dxfId="20845" priority="3588" operator="containsText" text="Diana">
      <formula>NOT(ISERROR(SEARCH("Diana",D44)))</formula>
    </cfRule>
    <cfRule type="containsText" dxfId="20844" priority="3589" operator="containsText" text="Danilo">
      <formula>NOT(ISERROR(SEARCH("Danilo",D44)))</formula>
    </cfRule>
    <cfRule type="containsText" dxfId="20843" priority="3590" operator="containsText" text="Celso">
      <formula>NOT(ISERROR(SEARCH("Celso",D44)))</formula>
    </cfRule>
    <cfRule type="containsText" dxfId="20842" priority="3591" operator="containsText" text="Arnaldo">
      <formula>NOT(ISERROR(SEARCH("Arnaldo",D44)))</formula>
    </cfRule>
    <cfRule type="containsText" dxfId="20841" priority="3592" operator="containsText" text="Ana Carolina">
      <formula>NOT(ISERROR(SEARCH("Ana Carolina",D44)))</formula>
    </cfRule>
    <cfRule type="containsText" dxfId="20840" priority="3593" operator="containsText" text="Alex">
      <formula>NOT(ISERROR(SEARCH("Alex",D44)))</formula>
    </cfRule>
    <cfRule type="containsText" dxfId="20839" priority="3594" operator="containsText" text="Alan">
      <formula>NOT(ISERROR(SEARCH("Alan",D44)))</formula>
    </cfRule>
  </conditionalFormatting>
  <conditionalFormatting sqref="D44">
    <cfRule type="containsText" dxfId="20838" priority="3562" operator="containsText" text="Giovana">
      <formula>NOT(ISERROR(SEARCH("Giovana",D44)))</formula>
    </cfRule>
  </conditionalFormatting>
  <conditionalFormatting sqref="D45">
    <cfRule type="containsText" dxfId="20837" priority="3530" operator="containsText" text="Prof. 4">
      <formula>NOT(ISERROR(SEARCH("Prof. 4",D45)))</formula>
    </cfRule>
    <cfRule type="containsText" dxfId="20836" priority="3531" operator="containsText" text="Prof. 3">
      <formula>NOT(ISERROR(SEARCH("Prof. 3",D45)))</formula>
    </cfRule>
    <cfRule type="containsText" dxfId="20835" priority="3532" operator="containsText" text="Prof. 2">
      <formula>NOT(ISERROR(SEARCH("Prof. 2",D45)))</formula>
    </cfRule>
    <cfRule type="containsText" dxfId="20834" priority="3533" operator="containsText" text="Prof. 1">
      <formula>NOT(ISERROR(SEARCH("Prof. 1",D45)))</formula>
    </cfRule>
    <cfRule type="containsText" dxfId="20833" priority="3534" operator="containsText" text="Monica">
      <formula>NOT(ISERROR(SEARCH("Monica",D45)))</formula>
    </cfRule>
    <cfRule type="containsText" dxfId="20832" priority="3535" operator="containsText" text="Maike">
      <formula>NOT(ISERROR(SEARCH("Maike",D45)))</formula>
    </cfRule>
    <cfRule type="containsText" dxfId="20831" priority="3536" operator="containsText" text="Celso &amp; Vânia">
      <formula>NOT(ISERROR(SEARCH("Celso &amp; Vânia",D45)))</formula>
    </cfRule>
    <cfRule type="containsText" dxfId="20830" priority="3537" operator="containsText" text="Celso &amp; Mônica">
      <formula>NOT(ISERROR(SEARCH("Celso &amp; Mônica",D45)))</formula>
    </cfRule>
    <cfRule type="containsText" dxfId="20829" priority="3538" operator="containsText" text="Ana &amp; Matheus">
      <formula>NOT(ISERROR(SEARCH("Ana &amp; Matheus",D45)))</formula>
    </cfRule>
    <cfRule type="containsText" dxfId="20828" priority="3539" operator="containsText" text="Alan &amp; Vânia">
      <formula>NOT(ISERROR(SEARCH("Alan &amp; Vânia",D45)))</formula>
    </cfRule>
    <cfRule type="containsText" dxfId="20827" priority="3540" operator="containsText" text="Vânia">
      <formula>NOT(ISERROR(SEARCH("Vânia",D45)))</formula>
    </cfRule>
    <cfRule type="containsText" dxfId="20826" priority="3541" operator="containsText" text="Tamara">
      <formula>NOT(ISERROR(SEARCH("Tamara",D45)))</formula>
    </cfRule>
    <cfRule type="containsText" dxfId="20825" priority="3542" operator="containsText" text="Shirley">
      <formula>NOT(ISERROR(SEARCH("Shirley",D45)))</formula>
    </cfRule>
    <cfRule type="containsText" dxfId="20824" priority="3543" operator="containsText" text="Maurício">
      <formula>NOT(ISERROR(SEARCH("Maurício",D45)))</formula>
    </cfRule>
    <cfRule type="containsText" dxfId="20823" priority="3544" operator="containsText" text="Marília">
      <formula>NOT(ISERROR(SEARCH("Marília",D45)))</formula>
    </cfRule>
    <cfRule type="containsText" dxfId="20822" priority="3545" operator="containsText" text="Malu">
      <formula>NOT(ISERROR(SEARCH("Malu",D45)))</formula>
    </cfRule>
    <cfRule type="containsText" dxfId="20821" priority="3546" operator="containsText" text="Marcelo">
      <formula>NOT(ISERROR(SEARCH("Marcelo",D45)))</formula>
    </cfRule>
    <cfRule type="containsText" dxfId="20820" priority="3547" operator="containsText" text="Lilian">
      <formula>NOT(ISERROR(SEARCH("Lilian",D45)))</formula>
    </cfRule>
    <cfRule type="containsText" dxfId="20819" priority="3548" operator="containsText" text="Letícia">
      <formula>NOT(ISERROR(SEARCH("Letícia",D45)))</formula>
    </cfRule>
    <cfRule type="containsText" dxfId="20818" priority="3549" operator="containsText" text="Juliana">
      <formula>NOT(ISERROR(SEARCH("Juliana",D45)))</formula>
    </cfRule>
    <cfRule type="containsText" dxfId="20817" priority="3550" operator="containsText" text="João Pedro">
      <formula>NOT(ISERROR(SEARCH("João Pedro",D45)))</formula>
    </cfRule>
    <cfRule type="containsText" dxfId="20816" priority="3551" operator="containsText" text="Janaína">
      <formula>NOT(ISERROR(SEARCH("Janaína",D45)))</formula>
    </cfRule>
    <cfRule type="containsText" dxfId="20815" priority="3552" operator="containsText" text="Fátima">
      <formula>NOT(ISERROR(SEARCH("Fátima",D45)))</formula>
    </cfRule>
    <cfRule type="containsText" dxfId="20814" priority="3553" operator="containsText" text="Edgard">
      <formula>NOT(ISERROR(SEARCH("Edgard",D45)))</formula>
    </cfRule>
    <cfRule type="containsText" dxfId="20813" priority="3554" operator="containsText" text="Doriana">
      <formula>NOT(ISERROR(SEARCH("Doriana",D45)))</formula>
    </cfRule>
    <cfRule type="containsText" dxfId="20812" priority="3555" operator="containsText" text="Diana">
      <formula>NOT(ISERROR(SEARCH("Diana",D45)))</formula>
    </cfRule>
    <cfRule type="containsText" dxfId="20811" priority="3556" operator="containsText" text="Danilo">
      <formula>NOT(ISERROR(SEARCH("Danilo",D45)))</formula>
    </cfRule>
    <cfRule type="containsText" dxfId="20810" priority="3557" operator="containsText" text="Celso">
      <formula>NOT(ISERROR(SEARCH("Celso",D45)))</formula>
    </cfRule>
    <cfRule type="containsText" dxfId="20809" priority="3558" operator="containsText" text="Arnaldo">
      <formula>NOT(ISERROR(SEARCH("Arnaldo",D45)))</formula>
    </cfRule>
    <cfRule type="containsText" dxfId="20808" priority="3559" operator="containsText" text="Ana Carolina">
      <formula>NOT(ISERROR(SEARCH("Ana Carolina",D45)))</formula>
    </cfRule>
    <cfRule type="containsText" dxfId="20807" priority="3560" operator="containsText" text="Alex">
      <formula>NOT(ISERROR(SEARCH("Alex",D45)))</formula>
    </cfRule>
    <cfRule type="containsText" dxfId="20806" priority="3561" operator="containsText" text="Alan">
      <formula>NOT(ISERROR(SEARCH("Alan",D45)))</formula>
    </cfRule>
  </conditionalFormatting>
  <conditionalFormatting sqref="D45">
    <cfRule type="containsText" dxfId="20805" priority="3529" operator="containsText" text="Giovana">
      <formula>NOT(ISERROR(SEARCH("Giovana",D45)))</formula>
    </cfRule>
  </conditionalFormatting>
  <conditionalFormatting sqref="D45">
    <cfRule type="containsText" dxfId="20804" priority="3497" operator="containsText" text="Prof. 4">
      <formula>NOT(ISERROR(SEARCH("Prof. 4",D45)))</formula>
    </cfRule>
    <cfRule type="containsText" dxfId="20803" priority="3498" operator="containsText" text="Prof. 3">
      <formula>NOT(ISERROR(SEARCH("Prof. 3",D45)))</formula>
    </cfRule>
    <cfRule type="containsText" dxfId="20802" priority="3499" operator="containsText" text="Prof. 2">
      <formula>NOT(ISERROR(SEARCH("Prof. 2",D45)))</formula>
    </cfRule>
    <cfRule type="containsText" dxfId="20801" priority="3500" operator="containsText" text="Prof. 1">
      <formula>NOT(ISERROR(SEARCH("Prof. 1",D45)))</formula>
    </cfRule>
    <cfRule type="containsText" dxfId="20800" priority="3501" operator="containsText" text="Monica">
      <formula>NOT(ISERROR(SEARCH("Monica",D45)))</formula>
    </cfRule>
    <cfRule type="containsText" dxfId="20799" priority="3502" operator="containsText" text="Maike">
      <formula>NOT(ISERROR(SEARCH("Maike",D45)))</formula>
    </cfRule>
    <cfRule type="containsText" dxfId="20798" priority="3503" operator="containsText" text="Celso &amp; Vânia">
      <formula>NOT(ISERROR(SEARCH("Celso &amp; Vânia",D45)))</formula>
    </cfRule>
    <cfRule type="containsText" dxfId="20797" priority="3504" operator="containsText" text="Celso &amp; Mônica">
      <formula>NOT(ISERROR(SEARCH("Celso &amp; Mônica",D45)))</formula>
    </cfRule>
    <cfRule type="containsText" dxfId="20796" priority="3505" operator="containsText" text="Ana &amp; Matheus">
      <formula>NOT(ISERROR(SEARCH("Ana &amp; Matheus",D45)))</formula>
    </cfRule>
    <cfRule type="containsText" dxfId="20795" priority="3506" operator="containsText" text="Alan &amp; Vânia">
      <formula>NOT(ISERROR(SEARCH("Alan &amp; Vânia",D45)))</formula>
    </cfRule>
    <cfRule type="containsText" dxfId="20794" priority="3507" operator="containsText" text="Vânia">
      <formula>NOT(ISERROR(SEARCH("Vânia",D45)))</formula>
    </cfRule>
    <cfRule type="containsText" dxfId="20793" priority="3508" operator="containsText" text="Tamara">
      <formula>NOT(ISERROR(SEARCH("Tamara",D45)))</formula>
    </cfRule>
    <cfRule type="containsText" dxfId="20792" priority="3509" operator="containsText" text="Shirley">
      <formula>NOT(ISERROR(SEARCH("Shirley",D45)))</formula>
    </cfRule>
    <cfRule type="containsText" dxfId="20791" priority="3510" operator="containsText" text="Maurício">
      <formula>NOT(ISERROR(SEARCH("Maurício",D45)))</formula>
    </cfRule>
    <cfRule type="containsText" dxfId="20790" priority="3511" operator="containsText" text="Marília">
      <formula>NOT(ISERROR(SEARCH("Marília",D45)))</formula>
    </cfRule>
    <cfRule type="containsText" dxfId="20789" priority="3512" operator="containsText" text="Malu">
      <formula>NOT(ISERROR(SEARCH("Malu",D45)))</formula>
    </cfRule>
    <cfRule type="containsText" dxfId="20788" priority="3513" operator="containsText" text="Marcelo">
      <formula>NOT(ISERROR(SEARCH("Marcelo",D45)))</formula>
    </cfRule>
    <cfRule type="containsText" dxfId="20787" priority="3514" operator="containsText" text="Lilian">
      <formula>NOT(ISERROR(SEARCH("Lilian",D45)))</formula>
    </cfRule>
    <cfRule type="containsText" dxfId="20786" priority="3515" operator="containsText" text="Letícia">
      <formula>NOT(ISERROR(SEARCH("Letícia",D45)))</formula>
    </cfRule>
    <cfRule type="containsText" dxfId="20785" priority="3516" operator="containsText" text="Juliana">
      <formula>NOT(ISERROR(SEARCH("Juliana",D45)))</formula>
    </cfRule>
    <cfRule type="containsText" dxfId="20784" priority="3517" operator="containsText" text="João Pedro">
      <formula>NOT(ISERROR(SEARCH("João Pedro",D45)))</formula>
    </cfRule>
    <cfRule type="containsText" dxfId="20783" priority="3518" operator="containsText" text="Janaína">
      <formula>NOT(ISERROR(SEARCH("Janaína",D45)))</formula>
    </cfRule>
    <cfRule type="containsText" dxfId="20782" priority="3519" operator="containsText" text="Fátima">
      <formula>NOT(ISERROR(SEARCH("Fátima",D45)))</formula>
    </cfRule>
    <cfRule type="containsText" dxfId="20781" priority="3520" operator="containsText" text="Edgard">
      <formula>NOT(ISERROR(SEARCH("Edgard",D45)))</formula>
    </cfRule>
    <cfRule type="containsText" dxfId="20780" priority="3521" operator="containsText" text="Doriana">
      <formula>NOT(ISERROR(SEARCH("Doriana",D45)))</formula>
    </cfRule>
    <cfRule type="containsText" dxfId="20779" priority="3522" operator="containsText" text="Diana">
      <formula>NOT(ISERROR(SEARCH("Diana",D45)))</formula>
    </cfRule>
    <cfRule type="containsText" dxfId="20778" priority="3523" operator="containsText" text="Danilo">
      <formula>NOT(ISERROR(SEARCH("Danilo",D45)))</formula>
    </cfRule>
    <cfRule type="containsText" dxfId="20777" priority="3524" operator="containsText" text="Celso">
      <formula>NOT(ISERROR(SEARCH("Celso",D45)))</formula>
    </cfRule>
    <cfRule type="containsText" dxfId="20776" priority="3525" operator="containsText" text="Arnaldo">
      <formula>NOT(ISERROR(SEARCH("Arnaldo",D45)))</formula>
    </cfRule>
    <cfRule type="containsText" dxfId="20775" priority="3526" operator="containsText" text="Ana Carolina">
      <formula>NOT(ISERROR(SEARCH("Ana Carolina",D45)))</formula>
    </cfRule>
    <cfRule type="containsText" dxfId="20774" priority="3527" operator="containsText" text="Alex">
      <formula>NOT(ISERROR(SEARCH("Alex",D45)))</formula>
    </cfRule>
    <cfRule type="containsText" dxfId="20773" priority="3528" operator="containsText" text="Alan">
      <formula>NOT(ISERROR(SEARCH("Alan",D45)))</formula>
    </cfRule>
  </conditionalFormatting>
  <conditionalFormatting sqref="D45">
    <cfRule type="containsText" dxfId="20772" priority="3496" operator="containsText" text="Giovana">
      <formula>NOT(ISERROR(SEARCH("Giovana",D45)))</formula>
    </cfRule>
  </conditionalFormatting>
  <conditionalFormatting sqref="H8:H9">
    <cfRule type="containsText" dxfId="20771" priority="3393" operator="containsText" text="Prof. 4">
      <formula>NOT(ISERROR(SEARCH("Prof. 4",H8)))</formula>
    </cfRule>
    <cfRule type="containsText" dxfId="20770" priority="3394" operator="containsText" text="Prof. 3">
      <formula>NOT(ISERROR(SEARCH("Prof. 3",H8)))</formula>
    </cfRule>
    <cfRule type="containsText" dxfId="20769" priority="3395" operator="containsText" text="Prof. 2">
      <formula>NOT(ISERROR(SEARCH("Prof. 2",H8)))</formula>
    </cfRule>
    <cfRule type="containsText" dxfId="20768" priority="3396" operator="containsText" text="Prof. 1">
      <formula>NOT(ISERROR(SEARCH("Prof. 1",H8)))</formula>
    </cfRule>
    <cfRule type="containsText" dxfId="20767" priority="3397" operator="containsText" text="Monica">
      <formula>NOT(ISERROR(SEARCH("Monica",H8)))</formula>
    </cfRule>
    <cfRule type="containsText" dxfId="20766" priority="3398" operator="containsText" text="Maike">
      <formula>NOT(ISERROR(SEARCH("Maike",H8)))</formula>
    </cfRule>
    <cfRule type="containsText" dxfId="20765" priority="3399" operator="containsText" text="Celso &amp; Vânia">
      <formula>NOT(ISERROR(SEARCH("Celso &amp; Vânia",H8)))</formula>
    </cfRule>
    <cfRule type="containsText" dxfId="20764" priority="3400" operator="containsText" text="Celso &amp; Mônica">
      <formula>NOT(ISERROR(SEARCH("Celso &amp; Mônica",H8)))</formula>
    </cfRule>
    <cfRule type="containsText" dxfId="20763" priority="3401" operator="containsText" text="Ana &amp; Matheus">
      <formula>NOT(ISERROR(SEARCH("Ana &amp; Matheus",H8)))</formula>
    </cfRule>
    <cfRule type="containsText" dxfId="20762" priority="3402" operator="containsText" text="Alan &amp; Vânia">
      <formula>NOT(ISERROR(SEARCH("Alan &amp; Vânia",H8)))</formula>
    </cfRule>
    <cfRule type="containsText" dxfId="20761" priority="3403" operator="containsText" text="Vânia">
      <formula>NOT(ISERROR(SEARCH("Vânia",H8)))</formula>
    </cfRule>
    <cfRule type="containsText" dxfId="20760" priority="3404" operator="containsText" text="Tamara">
      <formula>NOT(ISERROR(SEARCH("Tamara",H8)))</formula>
    </cfRule>
    <cfRule type="containsText" dxfId="20759" priority="3405" operator="containsText" text="Shirley">
      <formula>NOT(ISERROR(SEARCH("Shirley",H8)))</formula>
    </cfRule>
    <cfRule type="containsText" dxfId="20758" priority="3406" operator="containsText" text="Maurício">
      <formula>NOT(ISERROR(SEARCH("Maurício",H8)))</formula>
    </cfRule>
    <cfRule type="containsText" dxfId="20757" priority="3407" operator="containsText" text="Marília">
      <formula>NOT(ISERROR(SEARCH("Marília",H8)))</formula>
    </cfRule>
    <cfRule type="containsText" dxfId="20756" priority="3408" operator="containsText" text="Malu">
      <formula>NOT(ISERROR(SEARCH("Malu",H8)))</formula>
    </cfRule>
    <cfRule type="containsText" dxfId="20755" priority="3409" operator="containsText" text="Marcelo">
      <formula>NOT(ISERROR(SEARCH("Marcelo",H8)))</formula>
    </cfRule>
    <cfRule type="containsText" dxfId="20754" priority="3410" operator="containsText" text="Lilian">
      <formula>NOT(ISERROR(SEARCH("Lilian",H8)))</formula>
    </cfRule>
    <cfRule type="containsText" dxfId="20753" priority="3411" operator="containsText" text="Letícia">
      <formula>NOT(ISERROR(SEARCH("Letícia",H8)))</formula>
    </cfRule>
    <cfRule type="containsText" dxfId="20752" priority="3412" operator="containsText" text="Juliana">
      <formula>NOT(ISERROR(SEARCH("Juliana",H8)))</formula>
    </cfRule>
    <cfRule type="containsText" dxfId="20751" priority="3413" operator="containsText" text="João Pedro">
      <formula>NOT(ISERROR(SEARCH("João Pedro",H8)))</formula>
    </cfRule>
    <cfRule type="containsText" dxfId="20750" priority="3414" operator="containsText" text="Janaína">
      <formula>NOT(ISERROR(SEARCH("Janaína",H8)))</formula>
    </cfRule>
    <cfRule type="containsText" dxfId="20749" priority="3415" operator="containsText" text="Fátima">
      <formula>NOT(ISERROR(SEARCH("Fátima",H8)))</formula>
    </cfRule>
    <cfRule type="containsText" dxfId="20748" priority="3416" operator="containsText" text="Edgard">
      <formula>NOT(ISERROR(SEARCH("Edgard",H8)))</formula>
    </cfRule>
    <cfRule type="containsText" dxfId="20747" priority="3417" operator="containsText" text="Doriana">
      <formula>NOT(ISERROR(SEARCH("Doriana",H8)))</formula>
    </cfRule>
    <cfRule type="containsText" dxfId="20746" priority="3418" operator="containsText" text="Diana">
      <formula>NOT(ISERROR(SEARCH("Diana",H8)))</formula>
    </cfRule>
    <cfRule type="containsText" dxfId="20745" priority="3419" operator="containsText" text="Danilo">
      <formula>NOT(ISERROR(SEARCH("Danilo",H8)))</formula>
    </cfRule>
    <cfRule type="containsText" dxfId="20744" priority="3420" operator="containsText" text="Celso">
      <formula>NOT(ISERROR(SEARCH("Celso",H8)))</formula>
    </cfRule>
    <cfRule type="containsText" dxfId="20743" priority="3421" operator="containsText" text="Arnaldo">
      <formula>NOT(ISERROR(SEARCH("Arnaldo",H8)))</formula>
    </cfRule>
    <cfRule type="containsText" dxfId="20742" priority="3422" operator="containsText" text="Ana Carolina">
      <formula>NOT(ISERROR(SEARCH("Ana Carolina",H8)))</formula>
    </cfRule>
    <cfRule type="containsText" dxfId="20741" priority="3423" operator="containsText" text="Alex">
      <formula>NOT(ISERROR(SEARCH("Alex",H8)))</formula>
    </cfRule>
    <cfRule type="containsText" dxfId="20740" priority="3424" operator="containsText" text="Alan">
      <formula>NOT(ISERROR(SEARCH("Alan",H8)))</formula>
    </cfRule>
  </conditionalFormatting>
  <conditionalFormatting sqref="H8:H9">
    <cfRule type="containsText" dxfId="20739" priority="3392" operator="containsText" text="Giovana">
      <formula>NOT(ISERROR(SEARCH("Giovana",H8)))</formula>
    </cfRule>
  </conditionalFormatting>
  <conditionalFormatting sqref="I8:I9 K8:L9">
    <cfRule type="containsText" dxfId="20738" priority="3358" operator="containsText" text="Prof. 4">
      <formula>NOT(ISERROR(SEARCH("Prof. 4",I8)))</formula>
    </cfRule>
    <cfRule type="containsText" dxfId="20737" priority="3359" operator="containsText" text="Prof. 3">
      <formula>NOT(ISERROR(SEARCH("Prof. 3",I8)))</formula>
    </cfRule>
    <cfRule type="containsText" dxfId="20736" priority="3360" operator="containsText" text="Prof. 2">
      <formula>NOT(ISERROR(SEARCH("Prof. 2",I8)))</formula>
    </cfRule>
    <cfRule type="containsText" dxfId="20735" priority="3361" operator="containsText" text="Prof. 1">
      <formula>NOT(ISERROR(SEARCH("Prof. 1",I8)))</formula>
    </cfRule>
    <cfRule type="containsText" dxfId="20734" priority="3362" operator="containsText" text="Monica">
      <formula>NOT(ISERROR(SEARCH("Monica",I8)))</formula>
    </cfRule>
    <cfRule type="containsText" dxfId="20733" priority="3363" operator="containsText" text="Maike">
      <formula>NOT(ISERROR(SEARCH("Maike",I8)))</formula>
    </cfRule>
    <cfRule type="containsText" dxfId="20732" priority="3364" operator="containsText" text="Celso &amp; Vânia">
      <formula>NOT(ISERROR(SEARCH("Celso &amp; Vânia",I8)))</formula>
    </cfRule>
    <cfRule type="containsText" dxfId="20731" priority="3365" operator="containsText" text="Celso &amp; Mônica">
      <formula>NOT(ISERROR(SEARCH("Celso &amp; Mônica",I8)))</formula>
    </cfRule>
    <cfRule type="containsText" dxfId="20730" priority="3366" operator="containsText" text="Ana &amp; Matheus">
      <formula>NOT(ISERROR(SEARCH("Ana &amp; Matheus",I8)))</formula>
    </cfRule>
    <cfRule type="containsText" dxfId="20729" priority="3367" operator="containsText" text="Alan &amp; Vânia">
      <formula>NOT(ISERROR(SEARCH("Alan &amp; Vânia",I8)))</formula>
    </cfRule>
    <cfRule type="containsText" dxfId="20728" priority="3368" operator="containsText" text="Vânia">
      <formula>NOT(ISERROR(SEARCH("Vânia",I8)))</formula>
    </cfRule>
    <cfRule type="containsText" dxfId="20727" priority="3369" operator="containsText" text="Tamara">
      <formula>NOT(ISERROR(SEARCH("Tamara",I8)))</formula>
    </cfRule>
    <cfRule type="containsText" dxfId="20726" priority="3370" operator="containsText" text="Shirley">
      <formula>NOT(ISERROR(SEARCH("Shirley",I8)))</formula>
    </cfRule>
    <cfRule type="containsText" dxfId="20725" priority="3371" operator="containsText" text="Maurício">
      <formula>NOT(ISERROR(SEARCH("Maurício",I8)))</formula>
    </cfRule>
    <cfRule type="containsText" dxfId="20724" priority="3372" operator="containsText" text="Marília">
      <formula>NOT(ISERROR(SEARCH("Marília",I8)))</formula>
    </cfRule>
    <cfRule type="containsText" dxfId="20723" priority="3373" operator="containsText" text="Malu">
      <formula>NOT(ISERROR(SEARCH("Malu",I8)))</formula>
    </cfRule>
    <cfRule type="containsText" dxfId="20722" priority="3374" operator="containsText" text="Marcelo">
      <formula>NOT(ISERROR(SEARCH("Marcelo",I8)))</formula>
    </cfRule>
    <cfRule type="containsText" dxfId="20721" priority="3375" operator="containsText" text="Lilian">
      <formula>NOT(ISERROR(SEARCH("Lilian",I8)))</formula>
    </cfRule>
    <cfRule type="containsText" dxfId="20720" priority="3376" operator="containsText" text="Letícia">
      <formula>NOT(ISERROR(SEARCH("Letícia",I8)))</formula>
    </cfRule>
    <cfRule type="containsText" dxfId="20719" priority="3377" operator="containsText" text="Juliana">
      <formula>NOT(ISERROR(SEARCH("Juliana",I8)))</formula>
    </cfRule>
    <cfRule type="containsText" dxfId="20718" priority="3378" operator="containsText" text="João Pedro">
      <formula>NOT(ISERROR(SEARCH("João Pedro",I8)))</formula>
    </cfRule>
    <cfRule type="containsText" dxfId="20717" priority="3379" operator="containsText" text="Janaína">
      <formula>NOT(ISERROR(SEARCH("Janaína",I8)))</formula>
    </cfRule>
    <cfRule type="containsText" dxfId="20716" priority="3380" operator="containsText" text="Fátima">
      <formula>NOT(ISERROR(SEARCH("Fátima",I8)))</formula>
    </cfRule>
    <cfRule type="containsText" dxfId="20715" priority="3381" operator="containsText" text="Edgard">
      <formula>NOT(ISERROR(SEARCH("Edgard",I8)))</formula>
    </cfRule>
    <cfRule type="containsText" dxfId="20714" priority="3382" operator="containsText" text="Doriana">
      <formula>NOT(ISERROR(SEARCH("Doriana",I8)))</formula>
    </cfRule>
    <cfRule type="containsText" dxfId="20713" priority="3383" operator="containsText" text="Diana">
      <formula>NOT(ISERROR(SEARCH("Diana",I8)))</formula>
    </cfRule>
    <cfRule type="containsText" dxfId="20712" priority="3384" operator="containsText" text="Danilo">
      <formula>NOT(ISERROR(SEARCH("Danilo",I8)))</formula>
    </cfRule>
    <cfRule type="containsText" dxfId="20711" priority="3385" operator="containsText" text="Celso">
      <formula>NOT(ISERROR(SEARCH("Celso",I8)))</formula>
    </cfRule>
    <cfRule type="containsText" dxfId="20710" priority="3386" operator="containsText" text="Arnaldo">
      <formula>NOT(ISERROR(SEARCH("Arnaldo",I8)))</formula>
    </cfRule>
    <cfRule type="containsText" dxfId="20709" priority="3387" operator="containsText" text="Ana Carolina">
      <formula>NOT(ISERROR(SEARCH("Ana Carolina",I8)))</formula>
    </cfRule>
    <cfRule type="containsText" dxfId="20708" priority="3388" operator="containsText" text="Alex">
      <formula>NOT(ISERROR(SEARCH("Alex",I8)))</formula>
    </cfRule>
    <cfRule type="containsText" dxfId="20707" priority="3389" operator="containsText" text="Alan">
      <formula>NOT(ISERROR(SEARCH("Alan",I8)))</formula>
    </cfRule>
  </conditionalFormatting>
  <conditionalFormatting sqref="I8:I9 K8:L9">
    <cfRule type="containsText" dxfId="20706" priority="3357" operator="containsText" text="Giovana">
      <formula>NOT(ISERROR(SEARCH("Giovana",I8)))</formula>
    </cfRule>
  </conditionalFormatting>
  <conditionalFormatting sqref="J41:K41 J40">
    <cfRule type="containsText" dxfId="20705" priority="2942" operator="containsText" text="Prof. 4">
      <formula>NOT(ISERROR(SEARCH("Prof. 4",J40)))</formula>
    </cfRule>
    <cfRule type="containsText" dxfId="20704" priority="2943" operator="containsText" text="Prof. 3">
      <formula>NOT(ISERROR(SEARCH("Prof. 3",J40)))</formula>
    </cfRule>
    <cfRule type="containsText" dxfId="20703" priority="2944" operator="containsText" text="Prof. 2">
      <formula>NOT(ISERROR(SEARCH("Prof. 2",J40)))</formula>
    </cfRule>
    <cfRule type="containsText" dxfId="20702" priority="2945" operator="containsText" text="Prof. 1">
      <formula>NOT(ISERROR(SEARCH("Prof. 1",J40)))</formula>
    </cfRule>
    <cfRule type="containsText" dxfId="20701" priority="2946" operator="containsText" text="Monica">
      <formula>NOT(ISERROR(SEARCH("Monica",J40)))</formula>
    </cfRule>
    <cfRule type="containsText" dxfId="20700" priority="2947" operator="containsText" text="Maike">
      <formula>NOT(ISERROR(SEARCH("Maike",J40)))</formula>
    </cfRule>
    <cfRule type="containsText" dxfId="20699" priority="2948" operator="containsText" text="Celso &amp; Vânia">
      <formula>NOT(ISERROR(SEARCH("Celso &amp; Vânia",J40)))</formula>
    </cfRule>
    <cfRule type="containsText" dxfId="20698" priority="2949" operator="containsText" text="Celso &amp; Mônica">
      <formula>NOT(ISERROR(SEARCH("Celso &amp; Mônica",J40)))</formula>
    </cfRule>
    <cfRule type="containsText" dxfId="20697" priority="2950" operator="containsText" text="Ana &amp; Matheus">
      <formula>NOT(ISERROR(SEARCH("Ana &amp; Matheus",J40)))</formula>
    </cfRule>
    <cfRule type="containsText" dxfId="20696" priority="2951" operator="containsText" text="Alan &amp; Vânia">
      <formula>NOT(ISERROR(SEARCH("Alan &amp; Vânia",J40)))</formula>
    </cfRule>
    <cfRule type="containsText" dxfId="20695" priority="2952" operator="containsText" text="Vânia">
      <formula>NOT(ISERROR(SEARCH("Vânia",J40)))</formula>
    </cfRule>
    <cfRule type="containsText" dxfId="20694" priority="2953" operator="containsText" text="Tamara">
      <formula>NOT(ISERROR(SEARCH("Tamara",J40)))</formula>
    </cfRule>
    <cfRule type="containsText" dxfId="20693" priority="2954" operator="containsText" text="Shirley">
      <formula>NOT(ISERROR(SEARCH("Shirley",J40)))</formula>
    </cfRule>
    <cfRule type="containsText" dxfId="20692" priority="2955" operator="containsText" text="Maurício">
      <formula>NOT(ISERROR(SEARCH("Maurício",J40)))</formula>
    </cfRule>
    <cfRule type="containsText" dxfId="20691" priority="2956" operator="containsText" text="Marília">
      <formula>NOT(ISERROR(SEARCH("Marília",J40)))</formula>
    </cfRule>
    <cfRule type="containsText" dxfId="20690" priority="2957" operator="containsText" text="Malu">
      <formula>NOT(ISERROR(SEARCH("Malu",J40)))</formula>
    </cfRule>
    <cfRule type="containsText" dxfId="20689" priority="2958" operator="containsText" text="Marcelo">
      <formula>NOT(ISERROR(SEARCH("Marcelo",J40)))</formula>
    </cfRule>
    <cfRule type="containsText" dxfId="20688" priority="2959" operator="containsText" text="Lilian">
      <formula>NOT(ISERROR(SEARCH("Lilian",J40)))</formula>
    </cfRule>
    <cfRule type="containsText" dxfId="20687" priority="2960" operator="containsText" text="Letícia">
      <formula>NOT(ISERROR(SEARCH("Letícia",J40)))</formula>
    </cfRule>
    <cfRule type="containsText" dxfId="20686" priority="2961" operator="containsText" text="Juliana">
      <formula>NOT(ISERROR(SEARCH("Juliana",J40)))</formula>
    </cfRule>
    <cfRule type="containsText" dxfId="20685" priority="2962" operator="containsText" text="João Pedro">
      <formula>NOT(ISERROR(SEARCH("João Pedro",J40)))</formula>
    </cfRule>
    <cfRule type="containsText" dxfId="20684" priority="2963" operator="containsText" text="Janaína">
      <formula>NOT(ISERROR(SEARCH("Janaína",J40)))</formula>
    </cfRule>
    <cfRule type="containsText" dxfId="20683" priority="2964" operator="containsText" text="Fátima">
      <formula>NOT(ISERROR(SEARCH("Fátima",J40)))</formula>
    </cfRule>
    <cfRule type="containsText" dxfId="20682" priority="2965" operator="containsText" text="Edgard">
      <formula>NOT(ISERROR(SEARCH("Edgard",J40)))</formula>
    </cfRule>
    <cfRule type="containsText" dxfId="20681" priority="2966" operator="containsText" text="Doriana">
      <formula>NOT(ISERROR(SEARCH("Doriana",J40)))</formula>
    </cfRule>
    <cfRule type="containsText" dxfId="20680" priority="2967" operator="containsText" text="Diana">
      <formula>NOT(ISERROR(SEARCH("Diana",J40)))</formula>
    </cfRule>
    <cfRule type="containsText" dxfId="20679" priority="2968" operator="containsText" text="Danilo">
      <formula>NOT(ISERROR(SEARCH("Danilo",J40)))</formula>
    </cfRule>
    <cfRule type="containsText" dxfId="20678" priority="2969" operator="containsText" text="Celso">
      <formula>NOT(ISERROR(SEARCH("Celso",J40)))</formula>
    </cfRule>
    <cfRule type="containsText" dxfId="20677" priority="2970" operator="containsText" text="Arnaldo">
      <formula>NOT(ISERROR(SEARCH("Arnaldo",J40)))</formula>
    </cfRule>
    <cfRule type="containsText" dxfId="20676" priority="2971" operator="containsText" text="Ana Carolina">
      <formula>NOT(ISERROR(SEARCH("Ana Carolina",J40)))</formula>
    </cfRule>
    <cfRule type="containsText" dxfId="20675" priority="2972" operator="containsText" text="Alex">
      <formula>NOT(ISERROR(SEARCH("Alex",J40)))</formula>
    </cfRule>
    <cfRule type="containsText" dxfId="20674" priority="2973" operator="containsText" text="Alan">
      <formula>NOT(ISERROR(SEARCH("Alan",J40)))</formula>
    </cfRule>
  </conditionalFormatting>
  <conditionalFormatting sqref="J41:K41 J40">
    <cfRule type="containsText" dxfId="20673" priority="2941" operator="containsText" text="Giovana">
      <formula>NOT(ISERROR(SEARCH("Giovana",J40)))</formula>
    </cfRule>
  </conditionalFormatting>
  <conditionalFormatting sqref="J8:J9">
    <cfRule type="containsText" dxfId="20672" priority="2798" operator="containsText" text="Prof. 4">
      <formula>NOT(ISERROR(SEARCH("Prof. 4",J8)))</formula>
    </cfRule>
    <cfRule type="containsText" dxfId="20671" priority="2799" operator="containsText" text="Prof. 3">
      <formula>NOT(ISERROR(SEARCH("Prof. 3",J8)))</formula>
    </cfRule>
    <cfRule type="containsText" dxfId="20670" priority="2800" operator="containsText" text="Prof. 2">
      <formula>NOT(ISERROR(SEARCH("Prof. 2",J8)))</formula>
    </cfRule>
    <cfRule type="containsText" dxfId="20669" priority="2801" operator="containsText" text="Prof. 1">
      <formula>NOT(ISERROR(SEARCH("Prof. 1",J8)))</formula>
    </cfRule>
    <cfRule type="containsText" dxfId="20668" priority="2802" operator="containsText" text="Monica">
      <formula>NOT(ISERROR(SEARCH("Monica",J8)))</formula>
    </cfRule>
    <cfRule type="containsText" dxfId="20667" priority="2803" operator="containsText" text="Maike">
      <formula>NOT(ISERROR(SEARCH("Maike",J8)))</formula>
    </cfRule>
    <cfRule type="containsText" dxfId="20666" priority="2804" operator="containsText" text="Celso &amp; Vânia">
      <formula>NOT(ISERROR(SEARCH("Celso &amp; Vânia",J8)))</formula>
    </cfRule>
    <cfRule type="containsText" dxfId="20665" priority="2805" operator="containsText" text="Celso &amp; Mônica">
      <formula>NOT(ISERROR(SEARCH("Celso &amp; Mônica",J8)))</formula>
    </cfRule>
    <cfRule type="containsText" dxfId="20664" priority="2806" operator="containsText" text="Ana &amp; Matheus">
      <formula>NOT(ISERROR(SEARCH("Ana &amp; Matheus",J8)))</formula>
    </cfRule>
    <cfRule type="containsText" dxfId="20663" priority="2807" operator="containsText" text="Alan &amp; Vânia">
      <formula>NOT(ISERROR(SEARCH("Alan &amp; Vânia",J8)))</formula>
    </cfRule>
    <cfRule type="containsText" dxfId="20662" priority="2808" operator="containsText" text="Vânia">
      <formula>NOT(ISERROR(SEARCH("Vânia",J8)))</formula>
    </cfRule>
    <cfRule type="containsText" dxfId="20661" priority="2809" operator="containsText" text="Tamara">
      <formula>NOT(ISERROR(SEARCH("Tamara",J8)))</formula>
    </cfRule>
    <cfRule type="containsText" dxfId="20660" priority="2810" operator="containsText" text="Shirley">
      <formula>NOT(ISERROR(SEARCH("Shirley",J8)))</formula>
    </cfRule>
    <cfRule type="containsText" dxfId="20659" priority="2811" operator="containsText" text="Maurício">
      <formula>NOT(ISERROR(SEARCH("Maurício",J8)))</formula>
    </cfRule>
    <cfRule type="containsText" dxfId="20658" priority="2812" operator="containsText" text="Marília">
      <formula>NOT(ISERROR(SEARCH("Marília",J8)))</formula>
    </cfRule>
    <cfRule type="containsText" dxfId="20657" priority="2813" operator="containsText" text="Malu">
      <formula>NOT(ISERROR(SEARCH("Malu",J8)))</formula>
    </cfRule>
    <cfRule type="containsText" dxfId="20656" priority="2814" operator="containsText" text="Marcelo">
      <formula>NOT(ISERROR(SEARCH("Marcelo",J8)))</formula>
    </cfRule>
    <cfRule type="containsText" dxfId="20655" priority="2815" operator="containsText" text="Lilian">
      <formula>NOT(ISERROR(SEARCH("Lilian",J8)))</formula>
    </cfRule>
    <cfRule type="containsText" dxfId="20654" priority="2816" operator="containsText" text="Letícia">
      <formula>NOT(ISERROR(SEARCH("Letícia",J8)))</formula>
    </cfRule>
    <cfRule type="containsText" dxfId="20653" priority="2817" operator="containsText" text="Juliana">
      <formula>NOT(ISERROR(SEARCH("Juliana",J8)))</formula>
    </cfRule>
    <cfRule type="containsText" dxfId="20652" priority="2818" operator="containsText" text="João Pedro">
      <formula>NOT(ISERROR(SEARCH("João Pedro",J8)))</formula>
    </cfRule>
    <cfRule type="containsText" dxfId="20651" priority="2819" operator="containsText" text="Janaína">
      <formula>NOT(ISERROR(SEARCH("Janaína",J8)))</formula>
    </cfRule>
    <cfRule type="containsText" dxfId="20650" priority="2820" operator="containsText" text="Fátima">
      <formula>NOT(ISERROR(SEARCH("Fátima",J8)))</formula>
    </cfRule>
    <cfRule type="containsText" dxfId="20649" priority="2821" operator="containsText" text="Edgard">
      <formula>NOT(ISERROR(SEARCH("Edgard",J8)))</formula>
    </cfRule>
    <cfRule type="containsText" dxfId="20648" priority="2822" operator="containsText" text="Doriana">
      <formula>NOT(ISERROR(SEARCH("Doriana",J8)))</formula>
    </cfRule>
    <cfRule type="containsText" dxfId="20647" priority="2823" operator="containsText" text="Diana">
      <formula>NOT(ISERROR(SEARCH("Diana",J8)))</formula>
    </cfRule>
    <cfRule type="containsText" dxfId="20646" priority="2824" operator="containsText" text="Danilo">
      <formula>NOT(ISERROR(SEARCH("Danilo",J8)))</formula>
    </cfRule>
    <cfRule type="containsText" dxfId="20645" priority="2825" operator="containsText" text="Celso">
      <formula>NOT(ISERROR(SEARCH("Celso",J8)))</formula>
    </cfRule>
    <cfRule type="containsText" dxfId="20644" priority="2826" operator="containsText" text="Arnaldo">
      <formula>NOT(ISERROR(SEARCH("Arnaldo",J8)))</formula>
    </cfRule>
    <cfRule type="containsText" dxfId="20643" priority="2827" operator="containsText" text="Ana Carolina">
      <formula>NOT(ISERROR(SEARCH("Ana Carolina",J8)))</formula>
    </cfRule>
    <cfRule type="containsText" dxfId="20642" priority="2828" operator="containsText" text="Alex">
      <formula>NOT(ISERROR(SEARCH("Alex",J8)))</formula>
    </cfRule>
    <cfRule type="containsText" dxfId="20641" priority="2829" operator="containsText" text="Alan">
      <formula>NOT(ISERROR(SEARCH("Alan",J8)))</formula>
    </cfRule>
  </conditionalFormatting>
  <conditionalFormatting sqref="J8:J9">
    <cfRule type="containsText" dxfId="20640" priority="2797" operator="containsText" text="Giovana">
      <formula>NOT(ISERROR(SEARCH("Giovana",J8)))</formula>
    </cfRule>
  </conditionalFormatting>
  <conditionalFormatting sqref="G28">
    <cfRule type="containsText" dxfId="20639" priority="2762" operator="containsText" text="Prof. 4">
      <formula>NOT(ISERROR(SEARCH("Prof. 4",G28)))</formula>
    </cfRule>
    <cfRule type="containsText" dxfId="20638" priority="2763" operator="containsText" text="Prof. 3">
      <formula>NOT(ISERROR(SEARCH("Prof. 3",G28)))</formula>
    </cfRule>
    <cfRule type="containsText" dxfId="20637" priority="2764" operator="containsText" text="Prof. 2">
      <formula>NOT(ISERROR(SEARCH("Prof. 2",G28)))</formula>
    </cfRule>
    <cfRule type="containsText" dxfId="20636" priority="2765" operator="containsText" text="Prof. 1">
      <formula>NOT(ISERROR(SEARCH("Prof. 1",G28)))</formula>
    </cfRule>
    <cfRule type="containsText" dxfId="20635" priority="2766" operator="containsText" text="Monica">
      <formula>NOT(ISERROR(SEARCH("Monica",G28)))</formula>
    </cfRule>
    <cfRule type="containsText" dxfId="20634" priority="2767" operator="containsText" text="Maike">
      <formula>NOT(ISERROR(SEARCH("Maike",G28)))</formula>
    </cfRule>
    <cfRule type="containsText" dxfId="20633" priority="2768" operator="containsText" text="Celso &amp; Vânia">
      <formula>NOT(ISERROR(SEARCH("Celso &amp; Vânia",G28)))</formula>
    </cfRule>
    <cfRule type="containsText" dxfId="20632" priority="2769" operator="containsText" text="Celso &amp; Mônica">
      <formula>NOT(ISERROR(SEARCH("Celso &amp; Mônica",G28)))</formula>
    </cfRule>
    <cfRule type="containsText" dxfId="20631" priority="2770" operator="containsText" text="Ana &amp; Matheus">
      <formula>NOT(ISERROR(SEARCH("Ana &amp; Matheus",G28)))</formula>
    </cfRule>
    <cfRule type="containsText" dxfId="20630" priority="2771" operator="containsText" text="Alan &amp; Vânia">
      <formula>NOT(ISERROR(SEARCH("Alan &amp; Vânia",G28)))</formula>
    </cfRule>
    <cfRule type="containsText" dxfId="20629" priority="2772" operator="containsText" text="Vânia">
      <formula>NOT(ISERROR(SEARCH("Vânia",G28)))</formula>
    </cfRule>
    <cfRule type="containsText" dxfId="20628" priority="2773" operator="containsText" text="Tamara">
      <formula>NOT(ISERROR(SEARCH("Tamara",G28)))</formula>
    </cfRule>
    <cfRule type="containsText" dxfId="20627" priority="2774" operator="containsText" text="Shirley">
      <formula>NOT(ISERROR(SEARCH("Shirley",G28)))</formula>
    </cfRule>
    <cfRule type="containsText" dxfId="20626" priority="2775" operator="containsText" text="Maurício">
      <formula>NOT(ISERROR(SEARCH("Maurício",G28)))</formula>
    </cfRule>
    <cfRule type="containsText" dxfId="20625" priority="2776" operator="containsText" text="Marília">
      <formula>NOT(ISERROR(SEARCH("Marília",G28)))</formula>
    </cfRule>
    <cfRule type="containsText" dxfId="20624" priority="2777" operator="containsText" text="Malu">
      <formula>NOT(ISERROR(SEARCH("Malu",G28)))</formula>
    </cfRule>
    <cfRule type="containsText" dxfId="20623" priority="2778" operator="containsText" text="Marcelo">
      <formula>NOT(ISERROR(SEARCH("Marcelo",G28)))</formula>
    </cfRule>
    <cfRule type="containsText" dxfId="20622" priority="2780" operator="containsText" text="Lilian">
      <formula>NOT(ISERROR(SEARCH("Lilian",G28)))</formula>
    </cfRule>
    <cfRule type="containsText" dxfId="20621" priority="2781" operator="containsText" text="Letícia">
      <formula>NOT(ISERROR(SEARCH("Letícia",G28)))</formula>
    </cfRule>
    <cfRule type="containsText" dxfId="20620" priority="2782" operator="containsText" text="Juliana">
      <formula>NOT(ISERROR(SEARCH("Juliana",G28)))</formula>
    </cfRule>
    <cfRule type="containsText" dxfId="20619" priority="2783" operator="containsText" text="João Pedro">
      <formula>NOT(ISERROR(SEARCH("João Pedro",G28)))</formula>
    </cfRule>
    <cfRule type="containsText" dxfId="20618" priority="2784" operator="containsText" text="Janaína">
      <formula>NOT(ISERROR(SEARCH("Janaína",G28)))</formula>
    </cfRule>
    <cfRule type="containsText" dxfId="20617" priority="2785" operator="containsText" text="Fátima">
      <formula>NOT(ISERROR(SEARCH("Fátima",G28)))</formula>
    </cfRule>
    <cfRule type="containsText" dxfId="20616" priority="2786" operator="containsText" text="Edgard">
      <formula>NOT(ISERROR(SEARCH("Edgard",G28)))</formula>
    </cfRule>
    <cfRule type="containsText" dxfId="20615" priority="2787" operator="containsText" text="Doriana">
      <formula>NOT(ISERROR(SEARCH("Doriana",G28)))</formula>
    </cfRule>
    <cfRule type="containsText" dxfId="20614" priority="2788" operator="containsText" text="Diana">
      <formula>NOT(ISERROR(SEARCH("Diana",G28)))</formula>
    </cfRule>
    <cfRule type="containsText" dxfId="20613" priority="2789" operator="containsText" text="Danilo">
      <formula>NOT(ISERROR(SEARCH("Danilo",G28)))</formula>
    </cfRule>
    <cfRule type="containsText" dxfId="20612" priority="2790" operator="containsText" text="Celso">
      <formula>NOT(ISERROR(SEARCH("Celso",G28)))</formula>
    </cfRule>
    <cfRule type="containsText" dxfId="20611" priority="2791" operator="containsText" text="Arnaldo">
      <formula>NOT(ISERROR(SEARCH("Arnaldo",G28)))</formula>
    </cfRule>
    <cfRule type="containsText" dxfId="20610" priority="2792" operator="containsText" text="Ana Carolina">
      <formula>NOT(ISERROR(SEARCH("Ana Carolina",G28)))</formula>
    </cfRule>
    <cfRule type="containsText" dxfId="20609" priority="2793" operator="containsText" text="Alex">
      <formula>NOT(ISERROR(SEARCH("Alex",G28)))</formula>
    </cfRule>
    <cfRule type="containsText" dxfId="20608" priority="2794" operator="containsText" text="Alan">
      <formula>NOT(ISERROR(SEARCH("Alan",G28)))</formula>
    </cfRule>
  </conditionalFormatting>
  <conditionalFormatting sqref="G28">
    <cfRule type="containsText" dxfId="20607" priority="2779" operator="containsText" text="Giovana">
      <formula>NOT(ISERROR(SEARCH("Giovana",G28)))</formula>
    </cfRule>
  </conditionalFormatting>
  <conditionalFormatting sqref="G26">
    <cfRule type="containsText" dxfId="20606" priority="2729" operator="containsText" text="Prof. 4">
      <formula>NOT(ISERROR(SEARCH("Prof. 4",G26)))</formula>
    </cfRule>
    <cfRule type="containsText" dxfId="20605" priority="2730" operator="containsText" text="Prof. 3">
      <formula>NOT(ISERROR(SEARCH("Prof. 3",G26)))</formula>
    </cfRule>
    <cfRule type="containsText" dxfId="20604" priority="2731" operator="containsText" text="Prof. 2">
      <formula>NOT(ISERROR(SEARCH("Prof. 2",G26)))</formula>
    </cfRule>
    <cfRule type="containsText" dxfId="20603" priority="2732" operator="containsText" text="Prof. 1">
      <formula>NOT(ISERROR(SEARCH("Prof. 1",G26)))</formula>
    </cfRule>
    <cfRule type="containsText" dxfId="20602" priority="2733" operator="containsText" text="Monica">
      <formula>NOT(ISERROR(SEARCH("Monica",G26)))</formula>
    </cfRule>
    <cfRule type="containsText" dxfId="20601" priority="2734" operator="containsText" text="Maike">
      <formula>NOT(ISERROR(SEARCH("Maike",G26)))</formula>
    </cfRule>
    <cfRule type="containsText" dxfId="20600" priority="2735" operator="containsText" text="Celso &amp; Vânia">
      <formula>NOT(ISERROR(SEARCH("Celso &amp; Vânia",G26)))</formula>
    </cfRule>
    <cfRule type="containsText" dxfId="20599" priority="2736" operator="containsText" text="Celso &amp; Mônica">
      <formula>NOT(ISERROR(SEARCH("Celso &amp; Mônica",G26)))</formula>
    </cfRule>
    <cfRule type="containsText" dxfId="20598" priority="2737" operator="containsText" text="Ana &amp; Matheus">
      <formula>NOT(ISERROR(SEARCH("Ana &amp; Matheus",G26)))</formula>
    </cfRule>
    <cfRule type="containsText" dxfId="20597" priority="2738" operator="containsText" text="Alan &amp; Vânia">
      <formula>NOT(ISERROR(SEARCH("Alan &amp; Vânia",G26)))</formula>
    </cfRule>
    <cfRule type="containsText" dxfId="20596" priority="2739" operator="containsText" text="Vânia">
      <formula>NOT(ISERROR(SEARCH("Vânia",G26)))</formula>
    </cfRule>
    <cfRule type="containsText" dxfId="20595" priority="2740" operator="containsText" text="Tamara">
      <formula>NOT(ISERROR(SEARCH("Tamara",G26)))</formula>
    </cfRule>
    <cfRule type="containsText" dxfId="20594" priority="2741" operator="containsText" text="Shirley">
      <formula>NOT(ISERROR(SEARCH("Shirley",G26)))</formula>
    </cfRule>
    <cfRule type="containsText" dxfId="20593" priority="2742" operator="containsText" text="Maurício">
      <formula>NOT(ISERROR(SEARCH("Maurício",G26)))</formula>
    </cfRule>
    <cfRule type="containsText" dxfId="20592" priority="2743" operator="containsText" text="Marília">
      <formula>NOT(ISERROR(SEARCH("Marília",G26)))</formula>
    </cfRule>
    <cfRule type="containsText" dxfId="20591" priority="2744" operator="containsText" text="Malu">
      <formula>NOT(ISERROR(SEARCH("Malu",G26)))</formula>
    </cfRule>
    <cfRule type="containsText" dxfId="20590" priority="2745" operator="containsText" text="Marcelo">
      <formula>NOT(ISERROR(SEARCH("Marcelo",G26)))</formula>
    </cfRule>
    <cfRule type="containsText" dxfId="20589" priority="2747" operator="containsText" text="Lilian">
      <formula>NOT(ISERROR(SEARCH("Lilian",G26)))</formula>
    </cfRule>
    <cfRule type="containsText" dxfId="20588" priority="2748" operator="containsText" text="Letícia">
      <formula>NOT(ISERROR(SEARCH("Letícia",G26)))</formula>
    </cfRule>
    <cfRule type="containsText" dxfId="20587" priority="2749" operator="containsText" text="Juliana">
      <formula>NOT(ISERROR(SEARCH("Juliana",G26)))</formula>
    </cfRule>
    <cfRule type="containsText" dxfId="20586" priority="2750" operator="containsText" text="João Pedro">
      <formula>NOT(ISERROR(SEARCH("João Pedro",G26)))</formula>
    </cfRule>
    <cfRule type="containsText" dxfId="20585" priority="2751" operator="containsText" text="Janaína">
      <formula>NOT(ISERROR(SEARCH("Janaína",G26)))</formula>
    </cfRule>
    <cfRule type="containsText" dxfId="20584" priority="2752" operator="containsText" text="Fátima">
      <formula>NOT(ISERROR(SEARCH("Fátima",G26)))</formula>
    </cfRule>
    <cfRule type="containsText" dxfId="20583" priority="2753" operator="containsText" text="Edgard">
      <formula>NOT(ISERROR(SEARCH("Edgard",G26)))</formula>
    </cfRule>
    <cfRule type="containsText" dxfId="20582" priority="2754" operator="containsText" text="Doriana">
      <formula>NOT(ISERROR(SEARCH("Doriana",G26)))</formula>
    </cfRule>
    <cfRule type="containsText" dxfId="20581" priority="2755" operator="containsText" text="Diana">
      <formula>NOT(ISERROR(SEARCH("Diana",G26)))</formula>
    </cfRule>
    <cfRule type="containsText" dxfId="20580" priority="2756" operator="containsText" text="Danilo">
      <formula>NOT(ISERROR(SEARCH("Danilo",G26)))</formula>
    </cfRule>
    <cfRule type="containsText" dxfId="20579" priority="2757" operator="containsText" text="Celso">
      <formula>NOT(ISERROR(SEARCH("Celso",G26)))</formula>
    </cfRule>
    <cfRule type="containsText" dxfId="20578" priority="2758" operator="containsText" text="Arnaldo">
      <formula>NOT(ISERROR(SEARCH("Arnaldo",G26)))</formula>
    </cfRule>
    <cfRule type="containsText" dxfId="20577" priority="2759" operator="containsText" text="Ana Carolina">
      <formula>NOT(ISERROR(SEARCH("Ana Carolina",G26)))</formula>
    </cfRule>
    <cfRule type="containsText" dxfId="20576" priority="2760" operator="containsText" text="Alex">
      <formula>NOT(ISERROR(SEARCH("Alex",G26)))</formula>
    </cfRule>
    <cfRule type="containsText" dxfId="20575" priority="2761" operator="containsText" text="Alan">
      <formula>NOT(ISERROR(SEARCH("Alan",G26)))</formula>
    </cfRule>
  </conditionalFormatting>
  <conditionalFormatting sqref="G26">
    <cfRule type="containsText" dxfId="20574" priority="2746" operator="containsText" text="Giovana">
      <formula>NOT(ISERROR(SEARCH("Giovana",G26)))</formula>
    </cfRule>
  </conditionalFormatting>
  <conditionalFormatting sqref="H28">
    <cfRule type="containsText" dxfId="20573" priority="2696" operator="containsText" text="Prof. 4">
      <formula>NOT(ISERROR(SEARCH("Prof. 4",H28)))</formula>
    </cfRule>
    <cfRule type="containsText" dxfId="20572" priority="2697" operator="containsText" text="Prof. 3">
      <formula>NOT(ISERROR(SEARCH("Prof. 3",H28)))</formula>
    </cfRule>
    <cfRule type="containsText" dxfId="20571" priority="2698" operator="containsText" text="Prof. 2">
      <formula>NOT(ISERROR(SEARCH("Prof. 2",H28)))</formula>
    </cfRule>
    <cfRule type="containsText" dxfId="20570" priority="2699" operator="containsText" text="Prof. 1">
      <formula>NOT(ISERROR(SEARCH("Prof. 1",H28)))</formula>
    </cfRule>
    <cfRule type="containsText" dxfId="20569" priority="2700" operator="containsText" text="Monica">
      <formula>NOT(ISERROR(SEARCH("Monica",H28)))</formula>
    </cfRule>
    <cfRule type="containsText" dxfId="20568" priority="2701" operator="containsText" text="Maike">
      <formula>NOT(ISERROR(SEARCH("Maike",H28)))</formula>
    </cfRule>
    <cfRule type="containsText" dxfId="20567" priority="2702" operator="containsText" text="Celso &amp; Vânia">
      <formula>NOT(ISERROR(SEARCH("Celso &amp; Vânia",H28)))</formula>
    </cfRule>
    <cfRule type="containsText" dxfId="20566" priority="2703" operator="containsText" text="Celso &amp; Mônica">
      <formula>NOT(ISERROR(SEARCH("Celso &amp; Mônica",H28)))</formula>
    </cfRule>
    <cfRule type="containsText" dxfId="20565" priority="2704" operator="containsText" text="Ana &amp; Matheus">
      <formula>NOT(ISERROR(SEARCH("Ana &amp; Matheus",H28)))</formula>
    </cfRule>
    <cfRule type="containsText" dxfId="20564" priority="2705" operator="containsText" text="Alan &amp; Vânia">
      <formula>NOT(ISERROR(SEARCH("Alan &amp; Vânia",H28)))</formula>
    </cfRule>
    <cfRule type="containsText" dxfId="20563" priority="2706" operator="containsText" text="Vânia">
      <formula>NOT(ISERROR(SEARCH("Vânia",H28)))</formula>
    </cfRule>
    <cfRule type="containsText" dxfId="20562" priority="2707" operator="containsText" text="Tamara">
      <formula>NOT(ISERROR(SEARCH("Tamara",H28)))</formula>
    </cfRule>
    <cfRule type="containsText" dxfId="20561" priority="2708" operator="containsText" text="Shirley">
      <formula>NOT(ISERROR(SEARCH("Shirley",H28)))</formula>
    </cfRule>
    <cfRule type="containsText" dxfId="20560" priority="2709" operator="containsText" text="Maurício">
      <formula>NOT(ISERROR(SEARCH("Maurício",H28)))</formula>
    </cfRule>
    <cfRule type="containsText" dxfId="20559" priority="2710" operator="containsText" text="Marília">
      <formula>NOT(ISERROR(SEARCH("Marília",H28)))</formula>
    </cfRule>
    <cfRule type="containsText" dxfId="20558" priority="2711" operator="containsText" text="Malu">
      <formula>NOT(ISERROR(SEARCH("Malu",H28)))</formula>
    </cfRule>
    <cfRule type="containsText" dxfId="20557" priority="2712" operator="containsText" text="Marcelo">
      <formula>NOT(ISERROR(SEARCH("Marcelo",H28)))</formula>
    </cfRule>
    <cfRule type="containsText" dxfId="20556" priority="2714" operator="containsText" text="Lilian">
      <formula>NOT(ISERROR(SEARCH("Lilian",H28)))</formula>
    </cfRule>
    <cfRule type="containsText" dxfId="20555" priority="2715" operator="containsText" text="Letícia">
      <formula>NOT(ISERROR(SEARCH("Letícia",H28)))</formula>
    </cfRule>
    <cfRule type="containsText" dxfId="20554" priority="2716" operator="containsText" text="Juliana">
      <formula>NOT(ISERROR(SEARCH("Juliana",H28)))</formula>
    </cfRule>
    <cfRule type="containsText" dxfId="20553" priority="2717" operator="containsText" text="João Pedro">
      <formula>NOT(ISERROR(SEARCH("João Pedro",H28)))</formula>
    </cfRule>
    <cfRule type="containsText" dxfId="20552" priority="2718" operator="containsText" text="Janaína">
      <formula>NOT(ISERROR(SEARCH("Janaína",H28)))</formula>
    </cfRule>
    <cfRule type="containsText" dxfId="20551" priority="2719" operator="containsText" text="Fátima">
      <formula>NOT(ISERROR(SEARCH("Fátima",H28)))</formula>
    </cfRule>
    <cfRule type="containsText" dxfId="20550" priority="2720" operator="containsText" text="Edgard">
      <formula>NOT(ISERROR(SEARCH("Edgard",H28)))</formula>
    </cfRule>
    <cfRule type="containsText" dxfId="20549" priority="2721" operator="containsText" text="Doriana">
      <formula>NOT(ISERROR(SEARCH("Doriana",H28)))</formula>
    </cfRule>
    <cfRule type="containsText" dxfId="20548" priority="2722" operator="containsText" text="Diana">
      <formula>NOT(ISERROR(SEARCH("Diana",H28)))</formula>
    </cfRule>
    <cfRule type="containsText" dxfId="20547" priority="2723" operator="containsText" text="Danilo">
      <formula>NOT(ISERROR(SEARCH("Danilo",H28)))</formula>
    </cfRule>
    <cfRule type="containsText" dxfId="20546" priority="2724" operator="containsText" text="Celso">
      <formula>NOT(ISERROR(SEARCH("Celso",H28)))</formula>
    </cfRule>
    <cfRule type="containsText" dxfId="20545" priority="2725" operator="containsText" text="Arnaldo">
      <formula>NOT(ISERROR(SEARCH("Arnaldo",H28)))</formula>
    </cfRule>
    <cfRule type="containsText" dxfId="20544" priority="2726" operator="containsText" text="Ana Carolina">
      <formula>NOT(ISERROR(SEARCH("Ana Carolina",H28)))</formula>
    </cfRule>
    <cfRule type="containsText" dxfId="20543" priority="2727" operator="containsText" text="Alex">
      <formula>NOT(ISERROR(SEARCH("Alex",H28)))</formula>
    </cfRule>
    <cfRule type="containsText" dxfId="20542" priority="2728" operator="containsText" text="Alan">
      <formula>NOT(ISERROR(SEARCH("Alan",H28)))</formula>
    </cfRule>
  </conditionalFormatting>
  <conditionalFormatting sqref="H28">
    <cfRule type="containsText" dxfId="20541" priority="2713" operator="containsText" text="Giovana">
      <formula>NOT(ISERROR(SEARCH("Giovana",H28)))</formula>
    </cfRule>
  </conditionalFormatting>
  <conditionalFormatting sqref="H26">
    <cfRule type="containsText" dxfId="20540" priority="2663" operator="containsText" text="Prof. 4">
      <formula>NOT(ISERROR(SEARCH("Prof. 4",H26)))</formula>
    </cfRule>
    <cfRule type="containsText" dxfId="20539" priority="2664" operator="containsText" text="Prof. 3">
      <formula>NOT(ISERROR(SEARCH("Prof. 3",H26)))</formula>
    </cfRule>
    <cfRule type="containsText" dxfId="20538" priority="2665" operator="containsText" text="Prof. 2">
      <formula>NOT(ISERROR(SEARCH("Prof. 2",H26)))</formula>
    </cfRule>
    <cfRule type="containsText" dxfId="20537" priority="2666" operator="containsText" text="Prof. 1">
      <formula>NOT(ISERROR(SEARCH("Prof. 1",H26)))</formula>
    </cfRule>
    <cfRule type="containsText" dxfId="20536" priority="2667" operator="containsText" text="Monica">
      <formula>NOT(ISERROR(SEARCH("Monica",H26)))</formula>
    </cfRule>
    <cfRule type="containsText" dxfId="20535" priority="2668" operator="containsText" text="Maike">
      <formula>NOT(ISERROR(SEARCH("Maike",H26)))</formula>
    </cfRule>
    <cfRule type="containsText" dxfId="20534" priority="2669" operator="containsText" text="Celso &amp; Vânia">
      <formula>NOT(ISERROR(SEARCH("Celso &amp; Vânia",H26)))</formula>
    </cfRule>
    <cfRule type="containsText" dxfId="20533" priority="2670" operator="containsText" text="Celso &amp; Mônica">
      <formula>NOT(ISERROR(SEARCH("Celso &amp; Mônica",H26)))</formula>
    </cfRule>
    <cfRule type="containsText" dxfId="20532" priority="2671" operator="containsText" text="Ana &amp; Matheus">
      <formula>NOT(ISERROR(SEARCH("Ana &amp; Matheus",H26)))</formula>
    </cfRule>
    <cfRule type="containsText" dxfId="20531" priority="2672" operator="containsText" text="Alan &amp; Vânia">
      <formula>NOT(ISERROR(SEARCH("Alan &amp; Vânia",H26)))</formula>
    </cfRule>
    <cfRule type="containsText" dxfId="20530" priority="2673" operator="containsText" text="Vânia">
      <formula>NOT(ISERROR(SEARCH("Vânia",H26)))</formula>
    </cfRule>
    <cfRule type="containsText" dxfId="20529" priority="2674" operator="containsText" text="Tamara">
      <formula>NOT(ISERROR(SEARCH("Tamara",H26)))</formula>
    </cfRule>
    <cfRule type="containsText" dxfId="20528" priority="2675" operator="containsText" text="Shirley">
      <formula>NOT(ISERROR(SEARCH("Shirley",H26)))</formula>
    </cfRule>
    <cfRule type="containsText" dxfId="20527" priority="2676" operator="containsText" text="Maurício">
      <formula>NOT(ISERROR(SEARCH("Maurício",H26)))</formula>
    </cfRule>
    <cfRule type="containsText" dxfId="20526" priority="2677" operator="containsText" text="Marília">
      <formula>NOT(ISERROR(SEARCH("Marília",H26)))</formula>
    </cfRule>
    <cfRule type="containsText" dxfId="20525" priority="2678" operator="containsText" text="Malu">
      <formula>NOT(ISERROR(SEARCH("Malu",H26)))</formula>
    </cfRule>
    <cfRule type="containsText" dxfId="20524" priority="2679" operator="containsText" text="Marcelo">
      <formula>NOT(ISERROR(SEARCH("Marcelo",H26)))</formula>
    </cfRule>
    <cfRule type="containsText" dxfId="20523" priority="2681" operator="containsText" text="Lilian">
      <formula>NOT(ISERROR(SEARCH("Lilian",H26)))</formula>
    </cfRule>
    <cfRule type="containsText" dxfId="20522" priority="2682" operator="containsText" text="Letícia">
      <formula>NOT(ISERROR(SEARCH("Letícia",H26)))</formula>
    </cfRule>
    <cfRule type="containsText" dxfId="20521" priority="2683" operator="containsText" text="Juliana">
      <formula>NOT(ISERROR(SEARCH("Juliana",H26)))</formula>
    </cfRule>
    <cfRule type="containsText" dxfId="20520" priority="2684" operator="containsText" text="João Pedro">
      <formula>NOT(ISERROR(SEARCH("João Pedro",H26)))</formula>
    </cfRule>
    <cfRule type="containsText" dxfId="20519" priority="2685" operator="containsText" text="Janaína">
      <formula>NOT(ISERROR(SEARCH("Janaína",H26)))</formula>
    </cfRule>
    <cfRule type="containsText" dxfId="20518" priority="2686" operator="containsText" text="Fátima">
      <formula>NOT(ISERROR(SEARCH("Fátima",H26)))</formula>
    </cfRule>
    <cfRule type="containsText" dxfId="20517" priority="2687" operator="containsText" text="Edgard">
      <formula>NOT(ISERROR(SEARCH("Edgard",H26)))</formula>
    </cfRule>
    <cfRule type="containsText" dxfId="20516" priority="2688" operator="containsText" text="Doriana">
      <formula>NOT(ISERROR(SEARCH("Doriana",H26)))</formula>
    </cfRule>
    <cfRule type="containsText" dxfId="20515" priority="2689" operator="containsText" text="Diana">
      <formula>NOT(ISERROR(SEARCH("Diana",H26)))</formula>
    </cfRule>
    <cfRule type="containsText" dxfId="20514" priority="2690" operator="containsText" text="Danilo">
      <formula>NOT(ISERROR(SEARCH("Danilo",H26)))</formula>
    </cfRule>
    <cfRule type="containsText" dxfId="20513" priority="2691" operator="containsText" text="Celso">
      <formula>NOT(ISERROR(SEARCH("Celso",H26)))</formula>
    </cfRule>
    <cfRule type="containsText" dxfId="20512" priority="2692" operator="containsText" text="Arnaldo">
      <formula>NOT(ISERROR(SEARCH("Arnaldo",H26)))</formula>
    </cfRule>
    <cfRule type="containsText" dxfId="20511" priority="2693" operator="containsText" text="Ana Carolina">
      <formula>NOT(ISERROR(SEARCH("Ana Carolina",H26)))</formula>
    </cfRule>
    <cfRule type="containsText" dxfId="20510" priority="2694" operator="containsText" text="Alex">
      <formula>NOT(ISERROR(SEARCH("Alex",H26)))</formula>
    </cfRule>
    <cfRule type="containsText" dxfId="20509" priority="2695" operator="containsText" text="Alan">
      <formula>NOT(ISERROR(SEARCH("Alan",H26)))</formula>
    </cfRule>
  </conditionalFormatting>
  <conditionalFormatting sqref="H26">
    <cfRule type="containsText" dxfId="20508" priority="2680" operator="containsText" text="Giovana">
      <formula>NOT(ISERROR(SEARCH("Giovana",H26)))</formula>
    </cfRule>
  </conditionalFormatting>
  <conditionalFormatting sqref="D26:D27">
    <cfRule type="containsText" dxfId="20507" priority="2629" operator="containsText" text="Prof. 4">
      <formula>NOT(ISERROR(SEARCH("Prof. 4",D26)))</formula>
    </cfRule>
    <cfRule type="containsText" dxfId="20506" priority="2630" operator="containsText" text="Prof. 3">
      <formula>NOT(ISERROR(SEARCH("Prof. 3",D26)))</formula>
    </cfRule>
    <cfRule type="containsText" dxfId="20505" priority="2631" operator="containsText" text="Prof. 2">
      <formula>NOT(ISERROR(SEARCH("Prof. 2",D26)))</formula>
    </cfRule>
    <cfRule type="containsText" dxfId="20504" priority="2632" operator="containsText" text="Prof. 1">
      <formula>NOT(ISERROR(SEARCH("Prof. 1",D26)))</formula>
    </cfRule>
    <cfRule type="containsText" dxfId="20503" priority="2633" operator="containsText" text="Monica">
      <formula>NOT(ISERROR(SEARCH("Monica",D26)))</formula>
    </cfRule>
    <cfRule type="containsText" dxfId="20502" priority="2634" operator="containsText" text="Maike">
      <formula>NOT(ISERROR(SEARCH("Maike",D26)))</formula>
    </cfRule>
    <cfRule type="containsText" dxfId="20501" priority="2635" operator="containsText" text="Celso &amp; Vânia">
      <formula>NOT(ISERROR(SEARCH("Celso &amp; Vânia",D26)))</formula>
    </cfRule>
    <cfRule type="containsText" dxfId="20500" priority="2636" operator="containsText" text="Celso &amp; Mônica">
      <formula>NOT(ISERROR(SEARCH("Celso &amp; Mônica",D26)))</formula>
    </cfRule>
    <cfRule type="containsText" dxfId="20499" priority="2637" operator="containsText" text="Ana &amp; Matheus">
      <formula>NOT(ISERROR(SEARCH("Ana &amp; Matheus",D26)))</formula>
    </cfRule>
    <cfRule type="containsText" dxfId="20498" priority="2638" operator="containsText" text="Alan &amp; Vânia">
      <formula>NOT(ISERROR(SEARCH("Alan &amp; Vânia",D26)))</formula>
    </cfRule>
    <cfRule type="containsText" dxfId="20497" priority="2639" operator="containsText" text="Vânia">
      <formula>NOT(ISERROR(SEARCH("Vânia",D26)))</formula>
    </cfRule>
    <cfRule type="containsText" dxfId="20496" priority="2640" operator="containsText" text="Tamara">
      <formula>NOT(ISERROR(SEARCH("Tamara",D26)))</formula>
    </cfRule>
    <cfRule type="containsText" dxfId="20495" priority="2641" operator="containsText" text="Shirley">
      <formula>NOT(ISERROR(SEARCH("Shirley",D26)))</formula>
    </cfRule>
    <cfRule type="containsText" dxfId="20494" priority="2642" operator="containsText" text="Maurício">
      <formula>NOT(ISERROR(SEARCH("Maurício",D26)))</formula>
    </cfRule>
    <cfRule type="containsText" dxfId="20493" priority="2643" operator="containsText" text="Marília">
      <formula>NOT(ISERROR(SEARCH("Marília",D26)))</formula>
    </cfRule>
    <cfRule type="containsText" dxfId="20492" priority="2644" operator="containsText" text="Malu">
      <formula>NOT(ISERROR(SEARCH("Malu",D26)))</formula>
    </cfRule>
    <cfRule type="containsText" dxfId="20491" priority="2645" operator="containsText" text="Marcelo">
      <formula>NOT(ISERROR(SEARCH("Marcelo",D26)))</formula>
    </cfRule>
    <cfRule type="containsText" dxfId="20490" priority="2647" operator="containsText" text="Lilian">
      <formula>NOT(ISERROR(SEARCH("Lilian",D26)))</formula>
    </cfRule>
    <cfRule type="containsText" dxfId="20489" priority="2648" operator="containsText" text="Letícia">
      <formula>NOT(ISERROR(SEARCH("Letícia",D26)))</formula>
    </cfRule>
    <cfRule type="containsText" dxfId="20488" priority="2649" operator="containsText" text="Juliana">
      <formula>NOT(ISERROR(SEARCH("Juliana",D26)))</formula>
    </cfRule>
    <cfRule type="containsText" dxfId="20487" priority="2650" operator="containsText" text="João Pedro">
      <formula>NOT(ISERROR(SEARCH("João Pedro",D26)))</formula>
    </cfRule>
    <cfRule type="containsText" dxfId="20486" priority="2651" operator="containsText" text="Janaína">
      <formula>NOT(ISERROR(SEARCH("Janaína",D26)))</formula>
    </cfRule>
    <cfRule type="containsText" dxfId="20485" priority="2652" operator="containsText" text="Fátima">
      <formula>NOT(ISERROR(SEARCH("Fátima",D26)))</formula>
    </cfRule>
    <cfRule type="containsText" dxfId="20484" priority="2653" operator="containsText" text="Edgard">
      <formula>NOT(ISERROR(SEARCH("Edgard",D26)))</formula>
    </cfRule>
    <cfRule type="containsText" dxfId="20483" priority="2654" operator="containsText" text="Doriana">
      <formula>NOT(ISERROR(SEARCH("Doriana",D26)))</formula>
    </cfRule>
    <cfRule type="containsText" dxfId="20482" priority="2655" operator="containsText" text="Diana">
      <formula>NOT(ISERROR(SEARCH("Diana",D26)))</formula>
    </cfRule>
    <cfRule type="containsText" dxfId="20481" priority="2656" operator="containsText" text="Danilo">
      <formula>NOT(ISERROR(SEARCH("Danilo",D26)))</formula>
    </cfRule>
    <cfRule type="containsText" dxfId="20480" priority="2657" operator="containsText" text="Celso">
      <formula>NOT(ISERROR(SEARCH("Celso",D26)))</formula>
    </cfRule>
    <cfRule type="containsText" dxfId="20479" priority="2658" operator="containsText" text="Arnaldo">
      <formula>NOT(ISERROR(SEARCH("Arnaldo",D26)))</formula>
    </cfRule>
    <cfRule type="containsText" dxfId="20478" priority="2659" operator="containsText" text="Ana Carolina">
      <formula>NOT(ISERROR(SEARCH("Ana Carolina",D26)))</formula>
    </cfRule>
    <cfRule type="containsText" dxfId="20477" priority="2660" operator="containsText" text="Alex">
      <formula>NOT(ISERROR(SEARCH("Alex",D26)))</formula>
    </cfRule>
    <cfRule type="containsText" dxfId="20476" priority="2661" operator="containsText" text="Alan">
      <formula>NOT(ISERROR(SEARCH("Alan",D26)))</formula>
    </cfRule>
  </conditionalFormatting>
  <conditionalFormatting sqref="D26:D27">
    <cfRule type="containsText" dxfId="20475" priority="2646" operator="containsText" text="Giovana">
      <formula>NOT(ISERROR(SEARCH("Giovana",D26)))</formula>
    </cfRule>
  </conditionalFormatting>
  <conditionalFormatting sqref="D28:D29">
    <cfRule type="containsText" dxfId="20474" priority="2595" operator="containsText" text="Prof. 4">
      <formula>NOT(ISERROR(SEARCH("Prof. 4",D28)))</formula>
    </cfRule>
    <cfRule type="containsText" dxfId="20473" priority="2596" operator="containsText" text="Prof. 3">
      <formula>NOT(ISERROR(SEARCH("Prof. 3",D28)))</formula>
    </cfRule>
    <cfRule type="containsText" dxfId="20472" priority="2597" operator="containsText" text="Prof. 2">
      <formula>NOT(ISERROR(SEARCH("Prof. 2",D28)))</formula>
    </cfRule>
    <cfRule type="containsText" dxfId="20471" priority="2598" operator="containsText" text="Prof. 1">
      <formula>NOT(ISERROR(SEARCH("Prof. 1",D28)))</formula>
    </cfRule>
    <cfRule type="containsText" dxfId="20470" priority="2599" operator="containsText" text="Monica">
      <formula>NOT(ISERROR(SEARCH("Monica",D28)))</formula>
    </cfRule>
    <cfRule type="containsText" dxfId="20469" priority="2600" operator="containsText" text="Maike">
      <formula>NOT(ISERROR(SEARCH("Maike",D28)))</formula>
    </cfRule>
    <cfRule type="containsText" dxfId="20468" priority="2601" operator="containsText" text="Celso &amp; Vânia">
      <formula>NOT(ISERROR(SEARCH("Celso &amp; Vânia",D28)))</formula>
    </cfRule>
    <cfRule type="containsText" dxfId="20467" priority="2602" operator="containsText" text="Celso &amp; Mônica">
      <formula>NOT(ISERROR(SEARCH("Celso &amp; Mônica",D28)))</formula>
    </cfRule>
    <cfRule type="containsText" dxfId="20466" priority="2603" operator="containsText" text="Ana &amp; Matheus">
      <formula>NOT(ISERROR(SEARCH("Ana &amp; Matheus",D28)))</formula>
    </cfRule>
    <cfRule type="containsText" dxfId="20465" priority="2604" operator="containsText" text="Alan &amp; Vânia">
      <formula>NOT(ISERROR(SEARCH("Alan &amp; Vânia",D28)))</formula>
    </cfRule>
    <cfRule type="containsText" dxfId="20464" priority="2605" operator="containsText" text="Vânia">
      <formula>NOT(ISERROR(SEARCH("Vânia",D28)))</formula>
    </cfRule>
    <cfRule type="containsText" dxfId="20463" priority="2606" operator="containsText" text="Tamara">
      <formula>NOT(ISERROR(SEARCH("Tamara",D28)))</formula>
    </cfRule>
    <cfRule type="containsText" dxfId="20462" priority="2607" operator="containsText" text="Shirley">
      <formula>NOT(ISERROR(SEARCH("Shirley",D28)))</formula>
    </cfRule>
    <cfRule type="containsText" dxfId="20461" priority="2608" operator="containsText" text="Maurício">
      <formula>NOT(ISERROR(SEARCH("Maurício",D28)))</formula>
    </cfRule>
    <cfRule type="containsText" dxfId="20460" priority="2609" operator="containsText" text="Marília">
      <formula>NOT(ISERROR(SEARCH("Marília",D28)))</formula>
    </cfRule>
    <cfRule type="containsText" dxfId="20459" priority="2610" operator="containsText" text="Malu">
      <formula>NOT(ISERROR(SEARCH("Malu",D28)))</formula>
    </cfRule>
    <cfRule type="containsText" dxfId="20458" priority="2611" operator="containsText" text="Marcelo">
      <formula>NOT(ISERROR(SEARCH("Marcelo",D28)))</formula>
    </cfRule>
    <cfRule type="containsText" dxfId="20457" priority="2613" operator="containsText" text="Lilian">
      <formula>NOT(ISERROR(SEARCH("Lilian",D28)))</formula>
    </cfRule>
    <cfRule type="containsText" dxfId="20456" priority="2614" operator="containsText" text="Letícia">
      <formula>NOT(ISERROR(SEARCH("Letícia",D28)))</formula>
    </cfRule>
    <cfRule type="containsText" dxfId="20455" priority="2615" operator="containsText" text="Juliana">
      <formula>NOT(ISERROR(SEARCH("Juliana",D28)))</formula>
    </cfRule>
    <cfRule type="containsText" dxfId="20454" priority="2616" operator="containsText" text="João Pedro">
      <formula>NOT(ISERROR(SEARCH("João Pedro",D28)))</formula>
    </cfRule>
    <cfRule type="containsText" dxfId="20453" priority="2617" operator="containsText" text="Janaína">
      <formula>NOT(ISERROR(SEARCH("Janaína",D28)))</formula>
    </cfRule>
    <cfRule type="containsText" dxfId="20452" priority="2618" operator="containsText" text="Fátima">
      <formula>NOT(ISERROR(SEARCH("Fátima",D28)))</formula>
    </cfRule>
    <cfRule type="containsText" dxfId="20451" priority="2619" operator="containsText" text="Edgard">
      <formula>NOT(ISERROR(SEARCH("Edgard",D28)))</formula>
    </cfRule>
    <cfRule type="containsText" dxfId="20450" priority="2620" operator="containsText" text="Doriana">
      <formula>NOT(ISERROR(SEARCH("Doriana",D28)))</formula>
    </cfRule>
    <cfRule type="containsText" dxfId="20449" priority="2621" operator="containsText" text="Diana">
      <formula>NOT(ISERROR(SEARCH("Diana",D28)))</formula>
    </cfRule>
    <cfRule type="containsText" dxfId="20448" priority="2622" operator="containsText" text="Danilo">
      <formula>NOT(ISERROR(SEARCH("Danilo",D28)))</formula>
    </cfRule>
    <cfRule type="containsText" dxfId="20447" priority="2623" operator="containsText" text="Celso">
      <formula>NOT(ISERROR(SEARCH("Celso",D28)))</formula>
    </cfRule>
    <cfRule type="containsText" dxfId="20446" priority="2624" operator="containsText" text="Arnaldo">
      <formula>NOT(ISERROR(SEARCH("Arnaldo",D28)))</formula>
    </cfRule>
    <cfRule type="containsText" dxfId="20445" priority="2625" operator="containsText" text="Ana Carolina">
      <formula>NOT(ISERROR(SEARCH("Ana Carolina",D28)))</formula>
    </cfRule>
    <cfRule type="containsText" dxfId="20444" priority="2626" operator="containsText" text="Alex">
      <formula>NOT(ISERROR(SEARCH("Alex",D28)))</formula>
    </cfRule>
    <cfRule type="containsText" dxfId="20443" priority="2627" operator="containsText" text="Alan">
      <formula>NOT(ISERROR(SEARCH("Alan",D28)))</formula>
    </cfRule>
  </conditionalFormatting>
  <conditionalFormatting sqref="D28:D29">
    <cfRule type="containsText" dxfId="20442" priority="2612" operator="containsText" text="Giovana">
      <formula>NOT(ISERROR(SEARCH("Giovana",D28)))</formula>
    </cfRule>
  </conditionalFormatting>
  <conditionalFormatting sqref="F16">
    <cfRule type="containsText" dxfId="20441" priority="2563" operator="containsText" text="Prof. 4">
      <formula>NOT(ISERROR(SEARCH("Prof. 4",F16)))</formula>
    </cfRule>
    <cfRule type="containsText" dxfId="20440" priority="2564" operator="containsText" text="Prof. 3">
      <formula>NOT(ISERROR(SEARCH("Prof. 3",F16)))</formula>
    </cfRule>
    <cfRule type="containsText" dxfId="20439" priority="2565" operator="containsText" text="Prof. 2">
      <formula>NOT(ISERROR(SEARCH("Prof. 2",F16)))</formula>
    </cfRule>
    <cfRule type="containsText" dxfId="20438" priority="2566" operator="containsText" text="Prof. 1">
      <formula>NOT(ISERROR(SEARCH("Prof. 1",F16)))</formula>
    </cfRule>
    <cfRule type="containsText" dxfId="20437" priority="2567" operator="containsText" text="Monica">
      <formula>NOT(ISERROR(SEARCH("Monica",F16)))</formula>
    </cfRule>
    <cfRule type="containsText" dxfId="20436" priority="2568" operator="containsText" text="Maike">
      <formula>NOT(ISERROR(SEARCH("Maike",F16)))</formula>
    </cfRule>
    <cfRule type="containsText" dxfId="20435" priority="2569" operator="containsText" text="Celso &amp; Vânia">
      <formula>NOT(ISERROR(SEARCH("Celso &amp; Vânia",F16)))</formula>
    </cfRule>
    <cfRule type="containsText" dxfId="20434" priority="2570" operator="containsText" text="Celso &amp; Mônica">
      <formula>NOT(ISERROR(SEARCH("Celso &amp; Mônica",F16)))</formula>
    </cfRule>
    <cfRule type="containsText" dxfId="20433" priority="2571" operator="containsText" text="Ana &amp; Matheus">
      <formula>NOT(ISERROR(SEARCH("Ana &amp; Matheus",F16)))</formula>
    </cfRule>
    <cfRule type="containsText" dxfId="20432" priority="2572" operator="containsText" text="Alan &amp; Vânia">
      <formula>NOT(ISERROR(SEARCH("Alan &amp; Vânia",F16)))</formula>
    </cfRule>
    <cfRule type="containsText" dxfId="20431" priority="2573" operator="containsText" text="Vânia">
      <formula>NOT(ISERROR(SEARCH("Vânia",F16)))</formula>
    </cfRule>
    <cfRule type="containsText" dxfId="20430" priority="2574" operator="containsText" text="Tamara">
      <formula>NOT(ISERROR(SEARCH("Tamara",F16)))</formula>
    </cfRule>
    <cfRule type="containsText" dxfId="20429" priority="2575" operator="containsText" text="Shirley">
      <formula>NOT(ISERROR(SEARCH("Shirley",F16)))</formula>
    </cfRule>
    <cfRule type="containsText" dxfId="20428" priority="2576" operator="containsText" text="Maurício">
      <formula>NOT(ISERROR(SEARCH("Maurício",F16)))</formula>
    </cfRule>
    <cfRule type="containsText" dxfId="20427" priority="2577" operator="containsText" text="Marília">
      <formula>NOT(ISERROR(SEARCH("Marília",F16)))</formula>
    </cfRule>
    <cfRule type="containsText" dxfId="20426" priority="2578" operator="containsText" text="Malu">
      <formula>NOT(ISERROR(SEARCH("Malu",F16)))</formula>
    </cfRule>
    <cfRule type="containsText" dxfId="20425" priority="2579" operator="containsText" text="Marcelo">
      <formula>NOT(ISERROR(SEARCH("Marcelo",F16)))</formula>
    </cfRule>
    <cfRule type="containsText" dxfId="20424" priority="2580" operator="containsText" text="Lilian">
      <formula>NOT(ISERROR(SEARCH("Lilian",F16)))</formula>
    </cfRule>
    <cfRule type="containsText" dxfId="20423" priority="2581" operator="containsText" text="Letícia">
      <formula>NOT(ISERROR(SEARCH("Letícia",F16)))</formula>
    </cfRule>
    <cfRule type="containsText" dxfId="20422" priority="2582" operator="containsText" text="Juliana">
      <formula>NOT(ISERROR(SEARCH("Juliana",F16)))</formula>
    </cfRule>
    <cfRule type="containsText" dxfId="20421" priority="2583" operator="containsText" text="João Pedro">
      <formula>NOT(ISERROR(SEARCH("João Pedro",F16)))</formula>
    </cfRule>
    <cfRule type="containsText" dxfId="20420" priority="2584" operator="containsText" text="Janaína">
      <formula>NOT(ISERROR(SEARCH("Janaína",F16)))</formula>
    </cfRule>
    <cfRule type="containsText" dxfId="20419" priority="2585" operator="containsText" text="Fátima">
      <formula>NOT(ISERROR(SEARCH("Fátima",F16)))</formula>
    </cfRule>
    <cfRule type="containsText" dxfId="20418" priority="2586" operator="containsText" text="Edgard">
      <formula>NOT(ISERROR(SEARCH("Edgard",F16)))</formula>
    </cfRule>
    <cfRule type="containsText" dxfId="20417" priority="2587" operator="containsText" text="Doriana">
      <formula>NOT(ISERROR(SEARCH("Doriana",F16)))</formula>
    </cfRule>
    <cfRule type="containsText" dxfId="20416" priority="2588" operator="containsText" text="Diana">
      <formula>NOT(ISERROR(SEARCH("Diana",F16)))</formula>
    </cfRule>
    <cfRule type="containsText" dxfId="20415" priority="2589" operator="containsText" text="Danilo">
      <formula>NOT(ISERROR(SEARCH("Danilo",F16)))</formula>
    </cfRule>
    <cfRule type="containsText" dxfId="20414" priority="2590" operator="containsText" text="Celso">
      <formula>NOT(ISERROR(SEARCH("Celso",F16)))</formula>
    </cfRule>
    <cfRule type="containsText" dxfId="20413" priority="2591" operator="containsText" text="Arnaldo">
      <formula>NOT(ISERROR(SEARCH("Arnaldo",F16)))</formula>
    </cfRule>
    <cfRule type="containsText" dxfId="20412" priority="2592" operator="containsText" text="Ana Carolina">
      <formula>NOT(ISERROR(SEARCH("Ana Carolina",F16)))</formula>
    </cfRule>
    <cfRule type="containsText" dxfId="20411" priority="2593" operator="containsText" text="Alex">
      <formula>NOT(ISERROR(SEARCH("Alex",F16)))</formula>
    </cfRule>
    <cfRule type="containsText" dxfId="20410" priority="2594" operator="containsText" text="Alan">
      <formula>NOT(ISERROR(SEARCH("Alan",F16)))</formula>
    </cfRule>
  </conditionalFormatting>
  <conditionalFormatting sqref="F16">
    <cfRule type="containsText" dxfId="20409" priority="2562" operator="containsText" text="Giovana">
      <formula>NOT(ISERROR(SEARCH("Giovana",F16)))</formula>
    </cfRule>
  </conditionalFormatting>
  <conditionalFormatting sqref="F17">
    <cfRule type="containsText" dxfId="20408" priority="2530" operator="containsText" text="Prof. 4">
      <formula>NOT(ISERROR(SEARCH("Prof. 4",F17)))</formula>
    </cfRule>
    <cfRule type="containsText" dxfId="20407" priority="2531" operator="containsText" text="Prof. 3">
      <formula>NOT(ISERROR(SEARCH("Prof. 3",F17)))</formula>
    </cfRule>
    <cfRule type="containsText" dxfId="20406" priority="2532" operator="containsText" text="Prof. 2">
      <formula>NOT(ISERROR(SEARCH("Prof. 2",F17)))</formula>
    </cfRule>
    <cfRule type="containsText" dxfId="20405" priority="2533" operator="containsText" text="Prof. 1">
      <formula>NOT(ISERROR(SEARCH("Prof. 1",F17)))</formula>
    </cfRule>
    <cfRule type="containsText" dxfId="20404" priority="2534" operator="containsText" text="Monica">
      <formula>NOT(ISERROR(SEARCH("Monica",F17)))</formula>
    </cfRule>
    <cfRule type="containsText" dxfId="20403" priority="2535" operator="containsText" text="Maike">
      <formula>NOT(ISERROR(SEARCH("Maike",F17)))</formula>
    </cfRule>
    <cfRule type="containsText" dxfId="20402" priority="2536" operator="containsText" text="Celso &amp; Vânia">
      <formula>NOT(ISERROR(SEARCH("Celso &amp; Vânia",F17)))</formula>
    </cfRule>
    <cfRule type="containsText" dxfId="20401" priority="2537" operator="containsText" text="Celso &amp; Mônica">
      <formula>NOT(ISERROR(SEARCH("Celso &amp; Mônica",F17)))</formula>
    </cfRule>
    <cfRule type="containsText" dxfId="20400" priority="2538" operator="containsText" text="Ana &amp; Matheus">
      <formula>NOT(ISERROR(SEARCH("Ana &amp; Matheus",F17)))</formula>
    </cfRule>
    <cfRule type="containsText" dxfId="20399" priority="2539" operator="containsText" text="Alan &amp; Vânia">
      <formula>NOT(ISERROR(SEARCH("Alan &amp; Vânia",F17)))</formula>
    </cfRule>
    <cfRule type="containsText" dxfId="20398" priority="2540" operator="containsText" text="Vânia">
      <formula>NOT(ISERROR(SEARCH("Vânia",F17)))</formula>
    </cfRule>
    <cfRule type="containsText" dxfId="20397" priority="2541" operator="containsText" text="Tamara">
      <formula>NOT(ISERROR(SEARCH("Tamara",F17)))</formula>
    </cfRule>
    <cfRule type="containsText" dxfId="20396" priority="2542" operator="containsText" text="Shirley">
      <formula>NOT(ISERROR(SEARCH("Shirley",F17)))</formula>
    </cfRule>
    <cfRule type="containsText" dxfId="20395" priority="2543" operator="containsText" text="Maurício">
      <formula>NOT(ISERROR(SEARCH("Maurício",F17)))</formula>
    </cfRule>
    <cfRule type="containsText" dxfId="20394" priority="2544" operator="containsText" text="Marília">
      <formula>NOT(ISERROR(SEARCH("Marília",F17)))</formula>
    </cfRule>
    <cfRule type="containsText" dxfId="20393" priority="2545" operator="containsText" text="Malu">
      <formula>NOT(ISERROR(SEARCH("Malu",F17)))</formula>
    </cfRule>
    <cfRule type="containsText" dxfId="20392" priority="2546" operator="containsText" text="Marcelo">
      <formula>NOT(ISERROR(SEARCH("Marcelo",F17)))</formula>
    </cfRule>
    <cfRule type="containsText" dxfId="20391" priority="2547" operator="containsText" text="Lilian">
      <formula>NOT(ISERROR(SEARCH("Lilian",F17)))</formula>
    </cfRule>
    <cfRule type="containsText" dxfId="20390" priority="2548" operator="containsText" text="Letícia">
      <formula>NOT(ISERROR(SEARCH("Letícia",F17)))</formula>
    </cfRule>
    <cfRule type="containsText" dxfId="20389" priority="2549" operator="containsText" text="Juliana">
      <formula>NOT(ISERROR(SEARCH("Juliana",F17)))</formula>
    </cfRule>
    <cfRule type="containsText" dxfId="20388" priority="2550" operator="containsText" text="João Pedro">
      <formula>NOT(ISERROR(SEARCH("João Pedro",F17)))</formula>
    </cfRule>
    <cfRule type="containsText" dxfId="20387" priority="2551" operator="containsText" text="Janaína">
      <formula>NOT(ISERROR(SEARCH("Janaína",F17)))</formula>
    </cfRule>
    <cfRule type="containsText" dxfId="20386" priority="2552" operator="containsText" text="Fátima">
      <formula>NOT(ISERROR(SEARCH("Fátima",F17)))</formula>
    </cfRule>
    <cfRule type="containsText" dxfId="20385" priority="2553" operator="containsText" text="Edgard">
      <formula>NOT(ISERROR(SEARCH("Edgard",F17)))</formula>
    </cfRule>
    <cfRule type="containsText" dxfId="20384" priority="2554" operator="containsText" text="Doriana">
      <formula>NOT(ISERROR(SEARCH("Doriana",F17)))</formula>
    </cfRule>
    <cfRule type="containsText" dxfId="20383" priority="2555" operator="containsText" text="Diana">
      <formula>NOT(ISERROR(SEARCH("Diana",F17)))</formula>
    </cfRule>
    <cfRule type="containsText" dxfId="20382" priority="2556" operator="containsText" text="Danilo">
      <formula>NOT(ISERROR(SEARCH("Danilo",F17)))</formula>
    </cfRule>
    <cfRule type="containsText" dxfId="20381" priority="2557" operator="containsText" text="Celso">
      <formula>NOT(ISERROR(SEARCH("Celso",F17)))</formula>
    </cfRule>
    <cfRule type="containsText" dxfId="20380" priority="2558" operator="containsText" text="Arnaldo">
      <formula>NOT(ISERROR(SEARCH("Arnaldo",F17)))</formula>
    </cfRule>
    <cfRule type="containsText" dxfId="20379" priority="2559" operator="containsText" text="Ana Carolina">
      <formula>NOT(ISERROR(SEARCH("Ana Carolina",F17)))</formula>
    </cfRule>
    <cfRule type="containsText" dxfId="20378" priority="2560" operator="containsText" text="Alex">
      <formula>NOT(ISERROR(SEARCH("Alex",F17)))</formula>
    </cfRule>
    <cfRule type="containsText" dxfId="20377" priority="2561" operator="containsText" text="Alan">
      <formula>NOT(ISERROR(SEARCH("Alan",F17)))</formula>
    </cfRule>
  </conditionalFormatting>
  <conditionalFormatting sqref="F17">
    <cfRule type="containsText" dxfId="20376" priority="2529" operator="containsText" text="Giovana">
      <formula>NOT(ISERROR(SEARCH("Giovana",F17)))</formula>
    </cfRule>
  </conditionalFormatting>
  <conditionalFormatting sqref="F17">
    <cfRule type="containsText" dxfId="20375" priority="2497" operator="containsText" text="Prof. 4">
      <formula>NOT(ISERROR(SEARCH("Prof. 4",F17)))</formula>
    </cfRule>
    <cfRule type="containsText" dxfId="20374" priority="2498" operator="containsText" text="Prof. 3">
      <formula>NOT(ISERROR(SEARCH("Prof. 3",F17)))</formula>
    </cfRule>
    <cfRule type="containsText" dxfId="20373" priority="2499" operator="containsText" text="Prof. 2">
      <formula>NOT(ISERROR(SEARCH("Prof. 2",F17)))</formula>
    </cfRule>
    <cfRule type="containsText" dxfId="20372" priority="2500" operator="containsText" text="Prof. 1">
      <formula>NOT(ISERROR(SEARCH("Prof. 1",F17)))</formula>
    </cfRule>
    <cfRule type="containsText" dxfId="20371" priority="2501" operator="containsText" text="Monica">
      <formula>NOT(ISERROR(SEARCH("Monica",F17)))</formula>
    </cfRule>
    <cfRule type="containsText" dxfId="20370" priority="2502" operator="containsText" text="Maike">
      <formula>NOT(ISERROR(SEARCH("Maike",F17)))</formula>
    </cfRule>
    <cfRule type="containsText" dxfId="20369" priority="2503" operator="containsText" text="Celso &amp; Vânia">
      <formula>NOT(ISERROR(SEARCH("Celso &amp; Vânia",F17)))</formula>
    </cfRule>
    <cfRule type="containsText" dxfId="20368" priority="2504" operator="containsText" text="Celso &amp; Mônica">
      <formula>NOT(ISERROR(SEARCH("Celso &amp; Mônica",F17)))</formula>
    </cfRule>
    <cfRule type="containsText" dxfId="20367" priority="2505" operator="containsText" text="Ana &amp; Matheus">
      <formula>NOT(ISERROR(SEARCH("Ana &amp; Matheus",F17)))</formula>
    </cfRule>
    <cfRule type="containsText" dxfId="20366" priority="2506" operator="containsText" text="Alan &amp; Vânia">
      <formula>NOT(ISERROR(SEARCH("Alan &amp; Vânia",F17)))</formula>
    </cfRule>
    <cfRule type="containsText" dxfId="20365" priority="2507" operator="containsText" text="Vânia">
      <formula>NOT(ISERROR(SEARCH("Vânia",F17)))</formula>
    </cfRule>
    <cfRule type="containsText" dxfId="20364" priority="2508" operator="containsText" text="Tamara">
      <formula>NOT(ISERROR(SEARCH("Tamara",F17)))</formula>
    </cfRule>
    <cfRule type="containsText" dxfId="20363" priority="2509" operator="containsText" text="Shirley">
      <formula>NOT(ISERROR(SEARCH("Shirley",F17)))</formula>
    </cfRule>
    <cfRule type="containsText" dxfId="20362" priority="2510" operator="containsText" text="Maurício">
      <formula>NOT(ISERROR(SEARCH("Maurício",F17)))</formula>
    </cfRule>
    <cfRule type="containsText" dxfId="20361" priority="2511" operator="containsText" text="Marília">
      <formula>NOT(ISERROR(SEARCH("Marília",F17)))</formula>
    </cfRule>
    <cfRule type="containsText" dxfId="20360" priority="2512" operator="containsText" text="Malu">
      <formula>NOT(ISERROR(SEARCH("Malu",F17)))</formula>
    </cfRule>
    <cfRule type="containsText" dxfId="20359" priority="2513" operator="containsText" text="Marcelo">
      <formula>NOT(ISERROR(SEARCH("Marcelo",F17)))</formula>
    </cfRule>
    <cfRule type="containsText" dxfId="20358" priority="2514" operator="containsText" text="Lilian">
      <formula>NOT(ISERROR(SEARCH("Lilian",F17)))</formula>
    </cfRule>
    <cfRule type="containsText" dxfId="20357" priority="2515" operator="containsText" text="Letícia">
      <formula>NOT(ISERROR(SEARCH("Letícia",F17)))</formula>
    </cfRule>
    <cfRule type="containsText" dxfId="20356" priority="2516" operator="containsText" text="Juliana">
      <formula>NOT(ISERROR(SEARCH("Juliana",F17)))</formula>
    </cfRule>
    <cfRule type="containsText" dxfId="20355" priority="2517" operator="containsText" text="João Pedro">
      <formula>NOT(ISERROR(SEARCH("João Pedro",F17)))</formula>
    </cfRule>
    <cfRule type="containsText" dxfId="20354" priority="2518" operator="containsText" text="Janaína">
      <formula>NOT(ISERROR(SEARCH("Janaína",F17)))</formula>
    </cfRule>
    <cfRule type="containsText" dxfId="20353" priority="2519" operator="containsText" text="Fátima">
      <formula>NOT(ISERROR(SEARCH("Fátima",F17)))</formula>
    </cfRule>
    <cfRule type="containsText" dxfId="20352" priority="2520" operator="containsText" text="Edgard">
      <formula>NOT(ISERROR(SEARCH("Edgard",F17)))</formula>
    </cfRule>
    <cfRule type="containsText" dxfId="20351" priority="2521" operator="containsText" text="Doriana">
      <formula>NOT(ISERROR(SEARCH("Doriana",F17)))</formula>
    </cfRule>
    <cfRule type="containsText" dxfId="20350" priority="2522" operator="containsText" text="Diana">
      <formula>NOT(ISERROR(SEARCH("Diana",F17)))</formula>
    </cfRule>
    <cfRule type="containsText" dxfId="20349" priority="2523" operator="containsText" text="Danilo">
      <formula>NOT(ISERROR(SEARCH("Danilo",F17)))</formula>
    </cfRule>
    <cfRule type="containsText" dxfId="20348" priority="2524" operator="containsText" text="Celso">
      <formula>NOT(ISERROR(SEARCH("Celso",F17)))</formula>
    </cfRule>
    <cfRule type="containsText" dxfId="20347" priority="2525" operator="containsText" text="Arnaldo">
      <formula>NOT(ISERROR(SEARCH("Arnaldo",F17)))</formula>
    </cfRule>
    <cfRule type="containsText" dxfId="20346" priority="2526" operator="containsText" text="Ana Carolina">
      <formula>NOT(ISERROR(SEARCH("Ana Carolina",F17)))</formula>
    </cfRule>
    <cfRule type="containsText" dxfId="20345" priority="2527" operator="containsText" text="Alex">
      <formula>NOT(ISERROR(SEARCH("Alex",F17)))</formula>
    </cfRule>
    <cfRule type="containsText" dxfId="20344" priority="2528" operator="containsText" text="Alan">
      <formula>NOT(ISERROR(SEARCH("Alan",F17)))</formula>
    </cfRule>
  </conditionalFormatting>
  <conditionalFormatting sqref="F17">
    <cfRule type="containsText" dxfId="20343" priority="2496" operator="containsText" text="Giovana">
      <formula>NOT(ISERROR(SEARCH("Giovana",F17)))</formula>
    </cfRule>
  </conditionalFormatting>
  <conditionalFormatting sqref="F18">
    <cfRule type="containsText" dxfId="20342" priority="2463" operator="containsText" text="Prof. 4">
      <formula>NOT(ISERROR(SEARCH("Prof. 4",F18)))</formula>
    </cfRule>
    <cfRule type="containsText" dxfId="20341" priority="2464" operator="containsText" text="Prof. 3">
      <formula>NOT(ISERROR(SEARCH("Prof. 3",F18)))</formula>
    </cfRule>
    <cfRule type="containsText" dxfId="20340" priority="2465" operator="containsText" text="Prof. 2">
      <formula>NOT(ISERROR(SEARCH("Prof. 2",F18)))</formula>
    </cfRule>
    <cfRule type="containsText" dxfId="20339" priority="2466" operator="containsText" text="Prof. 1">
      <formula>NOT(ISERROR(SEARCH("Prof. 1",F18)))</formula>
    </cfRule>
    <cfRule type="containsText" dxfId="20338" priority="2467" operator="containsText" text="Monica">
      <formula>NOT(ISERROR(SEARCH("Monica",F18)))</formula>
    </cfRule>
    <cfRule type="containsText" dxfId="20337" priority="2468" operator="containsText" text="Maike">
      <formula>NOT(ISERROR(SEARCH("Maike",F18)))</formula>
    </cfRule>
    <cfRule type="containsText" dxfId="20336" priority="2469" operator="containsText" text="Celso &amp; Vânia">
      <formula>NOT(ISERROR(SEARCH("Celso &amp; Vânia",F18)))</formula>
    </cfRule>
    <cfRule type="containsText" dxfId="20335" priority="2470" operator="containsText" text="Celso &amp; Mônica">
      <formula>NOT(ISERROR(SEARCH("Celso &amp; Mônica",F18)))</formula>
    </cfRule>
    <cfRule type="containsText" dxfId="20334" priority="2471" operator="containsText" text="Ana &amp; Matheus">
      <formula>NOT(ISERROR(SEARCH("Ana &amp; Matheus",F18)))</formula>
    </cfRule>
    <cfRule type="containsText" dxfId="20333" priority="2472" operator="containsText" text="Alan &amp; Vânia">
      <formula>NOT(ISERROR(SEARCH("Alan &amp; Vânia",F18)))</formula>
    </cfRule>
    <cfRule type="containsText" dxfId="20332" priority="2473" operator="containsText" text="Vânia">
      <formula>NOT(ISERROR(SEARCH("Vânia",F18)))</formula>
    </cfRule>
    <cfRule type="containsText" dxfId="20331" priority="2474" operator="containsText" text="Tamara">
      <formula>NOT(ISERROR(SEARCH("Tamara",F18)))</formula>
    </cfRule>
    <cfRule type="containsText" dxfId="20330" priority="2475" operator="containsText" text="Shirley">
      <formula>NOT(ISERROR(SEARCH("Shirley",F18)))</formula>
    </cfRule>
    <cfRule type="containsText" dxfId="20329" priority="2476" operator="containsText" text="Maurício">
      <formula>NOT(ISERROR(SEARCH("Maurício",F18)))</formula>
    </cfRule>
    <cfRule type="containsText" dxfId="20328" priority="2477" operator="containsText" text="Marília">
      <formula>NOT(ISERROR(SEARCH("Marília",F18)))</formula>
    </cfRule>
    <cfRule type="containsText" dxfId="20327" priority="2478" operator="containsText" text="Malu">
      <formula>NOT(ISERROR(SEARCH("Malu",F18)))</formula>
    </cfRule>
    <cfRule type="containsText" dxfId="20326" priority="2479" operator="containsText" text="Marcelo">
      <formula>NOT(ISERROR(SEARCH("Marcelo",F18)))</formula>
    </cfRule>
    <cfRule type="containsText" dxfId="20325" priority="2480" operator="containsText" text="Lilian">
      <formula>NOT(ISERROR(SEARCH("Lilian",F18)))</formula>
    </cfRule>
    <cfRule type="containsText" dxfId="20324" priority="2481" operator="containsText" text="Letícia">
      <formula>NOT(ISERROR(SEARCH("Letícia",F18)))</formula>
    </cfRule>
    <cfRule type="containsText" dxfId="20323" priority="2482" operator="containsText" text="Juliana">
      <formula>NOT(ISERROR(SEARCH("Juliana",F18)))</formula>
    </cfRule>
    <cfRule type="containsText" dxfId="20322" priority="2483" operator="containsText" text="João Pedro">
      <formula>NOT(ISERROR(SEARCH("João Pedro",F18)))</formula>
    </cfRule>
    <cfRule type="containsText" dxfId="20321" priority="2484" operator="containsText" text="Janaína">
      <formula>NOT(ISERROR(SEARCH("Janaína",F18)))</formula>
    </cfRule>
    <cfRule type="containsText" dxfId="20320" priority="2485" operator="containsText" text="Fátima">
      <formula>NOT(ISERROR(SEARCH("Fátima",F18)))</formula>
    </cfRule>
    <cfRule type="containsText" dxfId="20319" priority="2486" operator="containsText" text="Edgard">
      <formula>NOT(ISERROR(SEARCH("Edgard",F18)))</formula>
    </cfRule>
    <cfRule type="containsText" dxfId="20318" priority="2487" operator="containsText" text="Doriana">
      <formula>NOT(ISERROR(SEARCH("Doriana",F18)))</formula>
    </cfRule>
    <cfRule type="containsText" dxfId="20317" priority="2488" operator="containsText" text="Diana">
      <formula>NOT(ISERROR(SEARCH("Diana",F18)))</formula>
    </cfRule>
    <cfRule type="containsText" dxfId="20316" priority="2489" operator="containsText" text="Danilo">
      <formula>NOT(ISERROR(SEARCH("Danilo",F18)))</formula>
    </cfRule>
    <cfRule type="containsText" dxfId="20315" priority="2490" operator="containsText" text="Celso">
      <formula>NOT(ISERROR(SEARCH("Celso",F18)))</formula>
    </cfRule>
    <cfRule type="containsText" dxfId="20314" priority="2491" operator="containsText" text="Arnaldo">
      <formula>NOT(ISERROR(SEARCH("Arnaldo",F18)))</formula>
    </cfRule>
    <cfRule type="containsText" dxfId="20313" priority="2492" operator="containsText" text="Ana Carolina">
      <formula>NOT(ISERROR(SEARCH("Ana Carolina",F18)))</formula>
    </cfRule>
    <cfRule type="containsText" dxfId="20312" priority="2493" operator="containsText" text="Alex">
      <formula>NOT(ISERROR(SEARCH("Alex",F18)))</formula>
    </cfRule>
    <cfRule type="containsText" dxfId="20311" priority="2494" operator="containsText" text="Alan">
      <formula>NOT(ISERROR(SEARCH("Alan",F18)))</formula>
    </cfRule>
  </conditionalFormatting>
  <conditionalFormatting sqref="F18">
    <cfRule type="containsText" dxfId="20310" priority="2462" operator="containsText" text="Giovana">
      <formula>NOT(ISERROR(SEARCH("Giovana",F18)))</formula>
    </cfRule>
  </conditionalFormatting>
  <conditionalFormatting sqref="F19">
    <cfRule type="containsText" dxfId="20309" priority="2430" operator="containsText" text="Prof. 4">
      <formula>NOT(ISERROR(SEARCH("Prof. 4",F19)))</formula>
    </cfRule>
    <cfRule type="containsText" dxfId="20308" priority="2431" operator="containsText" text="Prof. 3">
      <formula>NOT(ISERROR(SEARCH("Prof. 3",F19)))</formula>
    </cfRule>
    <cfRule type="containsText" dxfId="20307" priority="2432" operator="containsText" text="Prof. 2">
      <formula>NOT(ISERROR(SEARCH("Prof. 2",F19)))</formula>
    </cfRule>
    <cfRule type="containsText" dxfId="20306" priority="2433" operator="containsText" text="Prof. 1">
      <formula>NOT(ISERROR(SEARCH("Prof. 1",F19)))</formula>
    </cfRule>
    <cfRule type="containsText" dxfId="20305" priority="2434" operator="containsText" text="Monica">
      <formula>NOT(ISERROR(SEARCH("Monica",F19)))</formula>
    </cfRule>
    <cfRule type="containsText" dxfId="20304" priority="2435" operator="containsText" text="Maike">
      <formula>NOT(ISERROR(SEARCH("Maike",F19)))</formula>
    </cfRule>
    <cfRule type="containsText" dxfId="20303" priority="2436" operator="containsText" text="Celso &amp; Vânia">
      <formula>NOT(ISERROR(SEARCH("Celso &amp; Vânia",F19)))</formula>
    </cfRule>
    <cfRule type="containsText" dxfId="20302" priority="2437" operator="containsText" text="Celso &amp; Mônica">
      <formula>NOT(ISERROR(SEARCH("Celso &amp; Mônica",F19)))</formula>
    </cfRule>
    <cfRule type="containsText" dxfId="20301" priority="2438" operator="containsText" text="Ana &amp; Matheus">
      <formula>NOT(ISERROR(SEARCH("Ana &amp; Matheus",F19)))</formula>
    </cfRule>
    <cfRule type="containsText" dxfId="20300" priority="2439" operator="containsText" text="Alan &amp; Vânia">
      <formula>NOT(ISERROR(SEARCH("Alan &amp; Vânia",F19)))</formula>
    </cfRule>
    <cfRule type="containsText" dxfId="20299" priority="2440" operator="containsText" text="Vânia">
      <formula>NOT(ISERROR(SEARCH("Vânia",F19)))</formula>
    </cfRule>
    <cfRule type="containsText" dxfId="20298" priority="2441" operator="containsText" text="Tamara">
      <formula>NOT(ISERROR(SEARCH("Tamara",F19)))</formula>
    </cfRule>
    <cfRule type="containsText" dxfId="20297" priority="2442" operator="containsText" text="Shirley">
      <formula>NOT(ISERROR(SEARCH("Shirley",F19)))</formula>
    </cfRule>
    <cfRule type="containsText" dxfId="20296" priority="2443" operator="containsText" text="Maurício">
      <formula>NOT(ISERROR(SEARCH("Maurício",F19)))</formula>
    </cfRule>
    <cfRule type="containsText" dxfId="20295" priority="2444" operator="containsText" text="Marília">
      <formula>NOT(ISERROR(SEARCH("Marília",F19)))</formula>
    </cfRule>
    <cfRule type="containsText" dxfId="20294" priority="2445" operator="containsText" text="Malu">
      <formula>NOT(ISERROR(SEARCH("Malu",F19)))</formula>
    </cfRule>
    <cfRule type="containsText" dxfId="20293" priority="2446" operator="containsText" text="Marcelo">
      <formula>NOT(ISERROR(SEARCH("Marcelo",F19)))</formula>
    </cfRule>
    <cfRule type="containsText" dxfId="20292" priority="2447" operator="containsText" text="Lilian">
      <formula>NOT(ISERROR(SEARCH("Lilian",F19)))</formula>
    </cfRule>
    <cfRule type="containsText" dxfId="20291" priority="2448" operator="containsText" text="Letícia">
      <formula>NOT(ISERROR(SEARCH("Letícia",F19)))</formula>
    </cfRule>
    <cfRule type="containsText" dxfId="20290" priority="2449" operator="containsText" text="Juliana">
      <formula>NOT(ISERROR(SEARCH("Juliana",F19)))</formula>
    </cfRule>
    <cfRule type="containsText" dxfId="20289" priority="2450" operator="containsText" text="João Pedro">
      <formula>NOT(ISERROR(SEARCH("João Pedro",F19)))</formula>
    </cfRule>
    <cfRule type="containsText" dxfId="20288" priority="2451" operator="containsText" text="Janaína">
      <formula>NOT(ISERROR(SEARCH("Janaína",F19)))</formula>
    </cfRule>
    <cfRule type="containsText" dxfId="20287" priority="2452" operator="containsText" text="Fátima">
      <formula>NOT(ISERROR(SEARCH("Fátima",F19)))</formula>
    </cfRule>
    <cfRule type="containsText" dxfId="20286" priority="2453" operator="containsText" text="Edgard">
      <formula>NOT(ISERROR(SEARCH("Edgard",F19)))</formula>
    </cfRule>
    <cfRule type="containsText" dxfId="20285" priority="2454" operator="containsText" text="Doriana">
      <formula>NOT(ISERROR(SEARCH("Doriana",F19)))</formula>
    </cfRule>
    <cfRule type="containsText" dxfId="20284" priority="2455" operator="containsText" text="Diana">
      <formula>NOT(ISERROR(SEARCH("Diana",F19)))</formula>
    </cfRule>
    <cfRule type="containsText" dxfId="20283" priority="2456" operator="containsText" text="Danilo">
      <formula>NOT(ISERROR(SEARCH("Danilo",F19)))</formula>
    </cfRule>
    <cfRule type="containsText" dxfId="20282" priority="2457" operator="containsText" text="Celso">
      <formula>NOT(ISERROR(SEARCH("Celso",F19)))</formula>
    </cfRule>
    <cfRule type="containsText" dxfId="20281" priority="2458" operator="containsText" text="Arnaldo">
      <formula>NOT(ISERROR(SEARCH("Arnaldo",F19)))</formula>
    </cfRule>
    <cfRule type="containsText" dxfId="20280" priority="2459" operator="containsText" text="Ana Carolina">
      <formula>NOT(ISERROR(SEARCH("Ana Carolina",F19)))</formula>
    </cfRule>
    <cfRule type="containsText" dxfId="20279" priority="2460" operator="containsText" text="Alex">
      <formula>NOT(ISERROR(SEARCH("Alex",F19)))</formula>
    </cfRule>
    <cfRule type="containsText" dxfId="20278" priority="2461" operator="containsText" text="Alan">
      <formula>NOT(ISERROR(SEARCH("Alan",F19)))</formula>
    </cfRule>
  </conditionalFormatting>
  <conditionalFormatting sqref="F19">
    <cfRule type="containsText" dxfId="20277" priority="2429" operator="containsText" text="Giovana">
      <formula>NOT(ISERROR(SEARCH("Giovana",F19)))</formula>
    </cfRule>
  </conditionalFormatting>
  <conditionalFormatting sqref="F19">
    <cfRule type="containsText" dxfId="20276" priority="2397" operator="containsText" text="Prof. 4">
      <formula>NOT(ISERROR(SEARCH("Prof. 4",F19)))</formula>
    </cfRule>
    <cfRule type="containsText" dxfId="20275" priority="2398" operator="containsText" text="Prof. 3">
      <formula>NOT(ISERROR(SEARCH("Prof. 3",F19)))</formula>
    </cfRule>
    <cfRule type="containsText" dxfId="20274" priority="2399" operator="containsText" text="Prof. 2">
      <formula>NOT(ISERROR(SEARCH("Prof. 2",F19)))</formula>
    </cfRule>
    <cfRule type="containsText" dxfId="20273" priority="2400" operator="containsText" text="Prof. 1">
      <formula>NOT(ISERROR(SEARCH("Prof. 1",F19)))</formula>
    </cfRule>
    <cfRule type="containsText" dxfId="20272" priority="2401" operator="containsText" text="Monica">
      <formula>NOT(ISERROR(SEARCH("Monica",F19)))</formula>
    </cfRule>
    <cfRule type="containsText" dxfId="20271" priority="2402" operator="containsText" text="Maike">
      <formula>NOT(ISERROR(SEARCH("Maike",F19)))</formula>
    </cfRule>
    <cfRule type="containsText" dxfId="20270" priority="2403" operator="containsText" text="Celso &amp; Vânia">
      <formula>NOT(ISERROR(SEARCH("Celso &amp; Vânia",F19)))</formula>
    </cfRule>
    <cfRule type="containsText" dxfId="20269" priority="2404" operator="containsText" text="Celso &amp; Mônica">
      <formula>NOT(ISERROR(SEARCH("Celso &amp; Mônica",F19)))</formula>
    </cfRule>
    <cfRule type="containsText" dxfId="20268" priority="2405" operator="containsText" text="Ana &amp; Matheus">
      <formula>NOT(ISERROR(SEARCH("Ana &amp; Matheus",F19)))</formula>
    </cfRule>
    <cfRule type="containsText" dxfId="20267" priority="2406" operator="containsText" text="Alan &amp; Vânia">
      <formula>NOT(ISERROR(SEARCH("Alan &amp; Vânia",F19)))</formula>
    </cfRule>
    <cfRule type="containsText" dxfId="20266" priority="2407" operator="containsText" text="Vânia">
      <formula>NOT(ISERROR(SEARCH("Vânia",F19)))</formula>
    </cfRule>
    <cfRule type="containsText" dxfId="20265" priority="2408" operator="containsText" text="Tamara">
      <formula>NOT(ISERROR(SEARCH("Tamara",F19)))</formula>
    </cfRule>
    <cfRule type="containsText" dxfId="20264" priority="2409" operator="containsText" text="Shirley">
      <formula>NOT(ISERROR(SEARCH("Shirley",F19)))</formula>
    </cfRule>
    <cfRule type="containsText" dxfId="20263" priority="2410" operator="containsText" text="Maurício">
      <formula>NOT(ISERROR(SEARCH("Maurício",F19)))</formula>
    </cfRule>
    <cfRule type="containsText" dxfId="20262" priority="2411" operator="containsText" text="Marília">
      <formula>NOT(ISERROR(SEARCH("Marília",F19)))</formula>
    </cfRule>
    <cfRule type="containsText" dxfId="20261" priority="2412" operator="containsText" text="Malu">
      <formula>NOT(ISERROR(SEARCH("Malu",F19)))</formula>
    </cfRule>
    <cfRule type="containsText" dxfId="20260" priority="2413" operator="containsText" text="Marcelo">
      <formula>NOT(ISERROR(SEARCH("Marcelo",F19)))</formula>
    </cfRule>
    <cfRule type="containsText" dxfId="20259" priority="2414" operator="containsText" text="Lilian">
      <formula>NOT(ISERROR(SEARCH("Lilian",F19)))</formula>
    </cfRule>
    <cfRule type="containsText" dxfId="20258" priority="2415" operator="containsText" text="Letícia">
      <formula>NOT(ISERROR(SEARCH("Letícia",F19)))</formula>
    </cfRule>
    <cfRule type="containsText" dxfId="20257" priority="2416" operator="containsText" text="Juliana">
      <formula>NOT(ISERROR(SEARCH("Juliana",F19)))</formula>
    </cfRule>
    <cfRule type="containsText" dxfId="20256" priority="2417" operator="containsText" text="João Pedro">
      <formula>NOT(ISERROR(SEARCH("João Pedro",F19)))</formula>
    </cfRule>
    <cfRule type="containsText" dxfId="20255" priority="2418" operator="containsText" text="Janaína">
      <formula>NOT(ISERROR(SEARCH("Janaína",F19)))</formula>
    </cfRule>
    <cfRule type="containsText" dxfId="20254" priority="2419" operator="containsText" text="Fátima">
      <formula>NOT(ISERROR(SEARCH("Fátima",F19)))</formula>
    </cfRule>
    <cfRule type="containsText" dxfId="20253" priority="2420" operator="containsText" text="Edgard">
      <formula>NOT(ISERROR(SEARCH("Edgard",F19)))</formula>
    </cfRule>
    <cfRule type="containsText" dxfId="20252" priority="2421" operator="containsText" text="Doriana">
      <formula>NOT(ISERROR(SEARCH("Doriana",F19)))</formula>
    </cfRule>
    <cfRule type="containsText" dxfId="20251" priority="2422" operator="containsText" text="Diana">
      <formula>NOT(ISERROR(SEARCH("Diana",F19)))</formula>
    </cfRule>
    <cfRule type="containsText" dxfId="20250" priority="2423" operator="containsText" text="Danilo">
      <formula>NOT(ISERROR(SEARCH("Danilo",F19)))</formula>
    </cfRule>
    <cfRule type="containsText" dxfId="20249" priority="2424" operator="containsText" text="Celso">
      <formula>NOT(ISERROR(SEARCH("Celso",F19)))</formula>
    </cfRule>
    <cfRule type="containsText" dxfId="20248" priority="2425" operator="containsText" text="Arnaldo">
      <formula>NOT(ISERROR(SEARCH("Arnaldo",F19)))</formula>
    </cfRule>
    <cfRule type="containsText" dxfId="20247" priority="2426" operator="containsText" text="Ana Carolina">
      <formula>NOT(ISERROR(SEARCH("Ana Carolina",F19)))</formula>
    </cfRule>
    <cfRule type="containsText" dxfId="20246" priority="2427" operator="containsText" text="Alex">
      <formula>NOT(ISERROR(SEARCH("Alex",F19)))</formula>
    </cfRule>
    <cfRule type="containsText" dxfId="20245" priority="2428" operator="containsText" text="Alan">
      <formula>NOT(ISERROR(SEARCH("Alan",F19)))</formula>
    </cfRule>
  </conditionalFormatting>
  <conditionalFormatting sqref="F19">
    <cfRule type="containsText" dxfId="20244" priority="2396" operator="containsText" text="Giovana">
      <formula>NOT(ISERROR(SEARCH("Giovana",F19)))</formula>
    </cfRule>
  </conditionalFormatting>
  <conditionalFormatting sqref="F46">
    <cfRule type="containsText" dxfId="20243" priority="2363" operator="containsText" text="Prof. 4">
      <formula>NOT(ISERROR(SEARCH("Prof. 4",F46)))</formula>
    </cfRule>
    <cfRule type="containsText" dxfId="20242" priority="2364" operator="containsText" text="Prof. 3">
      <formula>NOT(ISERROR(SEARCH("Prof. 3",F46)))</formula>
    </cfRule>
    <cfRule type="containsText" dxfId="20241" priority="2365" operator="containsText" text="Prof. 2">
      <formula>NOT(ISERROR(SEARCH("Prof. 2",F46)))</formula>
    </cfRule>
    <cfRule type="containsText" dxfId="20240" priority="2366" operator="containsText" text="Prof. 1">
      <formula>NOT(ISERROR(SEARCH("Prof. 1",F46)))</formula>
    </cfRule>
    <cfRule type="containsText" dxfId="20239" priority="2367" operator="containsText" text="Monica">
      <formula>NOT(ISERROR(SEARCH("Monica",F46)))</formula>
    </cfRule>
    <cfRule type="containsText" dxfId="20238" priority="2368" operator="containsText" text="Maike">
      <formula>NOT(ISERROR(SEARCH("Maike",F46)))</formula>
    </cfRule>
    <cfRule type="containsText" dxfId="20237" priority="2369" operator="containsText" text="Celso &amp; Vânia">
      <formula>NOT(ISERROR(SEARCH("Celso &amp; Vânia",F46)))</formula>
    </cfRule>
    <cfRule type="containsText" dxfId="20236" priority="2370" operator="containsText" text="Celso &amp; Mônica">
      <formula>NOT(ISERROR(SEARCH("Celso &amp; Mônica",F46)))</formula>
    </cfRule>
    <cfRule type="containsText" dxfId="20235" priority="2371" operator="containsText" text="Ana &amp; Matheus">
      <formula>NOT(ISERROR(SEARCH("Ana &amp; Matheus",F46)))</formula>
    </cfRule>
    <cfRule type="containsText" dxfId="20234" priority="2372" operator="containsText" text="Alan &amp; Vânia">
      <formula>NOT(ISERROR(SEARCH("Alan &amp; Vânia",F46)))</formula>
    </cfRule>
    <cfRule type="containsText" dxfId="20233" priority="2373" operator="containsText" text="Vânia">
      <formula>NOT(ISERROR(SEARCH("Vânia",F46)))</formula>
    </cfRule>
    <cfRule type="containsText" dxfId="20232" priority="2374" operator="containsText" text="Tamara">
      <formula>NOT(ISERROR(SEARCH("Tamara",F46)))</formula>
    </cfRule>
    <cfRule type="containsText" dxfId="20231" priority="2375" operator="containsText" text="Shirley">
      <formula>NOT(ISERROR(SEARCH("Shirley",F46)))</formula>
    </cfRule>
    <cfRule type="containsText" dxfId="20230" priority="2376" operator="containsText" text="Maurício">
      <formula>NOT(ISERROR(SEARCH("Maurício",F46)))</formula>
    </cfRule>
    <cfRule type="containsText" dxfId="20229" priority="2377" operator="containsText" text="Marília">
      <formula>NOT(ISERROR(SEARCH("Marília",F46)))</formula>
    </cfRule>
    <cfRule type="containsText" dxfId="20228" priority="2378" operator="containsText" text="Malu">
      <formula>NOT(ISERROR(SEARCH("Malu",F46)))</formula>
    </cfRule>
    <cfRule type="containsText" dxfId="20227" priority="2379" operator="containsText" text="Marcelo">
      <formula>NOT(ISERROR(SEARCH("Marcelo",F46)))</formula>
    </cfRule>
    <cfRule type="containsText" dxfId="20226" priority="2380" operator="containsText" text="Lilian">
      <formula>NOT(ISERROR(SEARCH("Lilian",F46)))</formula>
    </cfRule>
    <cfRule type="containsText" dxfId="20225" priority="2381" operator="containsText" text="Letícia">
      <formula>NOT(ISERROR(SEARCH("Letícia",F46)))</formula>
    </cfRule>
    <cfRule type="containsText" dxfId="20224" priority="2382" operator="containsText" text="Juliana">
      <formula>NOT(ISERROR(SEARCH("Juliana",F46)))</formula>
    </cfRule>
    <cfRule type="containsText" dxfId="20223" priority="2383" operator="containsText" text="João Pedro">
      <formula>NOT(ISERROR(SEARCH("João Pedro",F46)))</formula>
    </cfRule>
    <cfRule type="containsText" dxfId="20222" priority="2384" operator="containsText" text="Janaína">
      <formula>NOT(ISERROR(SEARCH("Janaína",F46)))</formula>
    </cfRule>
    <cfRule type="containsText" dxfId="20221" priority="2385" operator="containsText" text="Fátima">
      <formula>NOT(ISERROR(SEARCH("Fátima",F46)))</formula>
    </cfRule>
    <cfRule type="containsText" dxfId="20220" priority="2386" operator="containsText" text="Edgard">
      <formula>NOT(ISERROR(SEARCH("Edgard",F46)))</formula>
    </cfRule>
    <cfRule type="containsText" dxfId="20219" priority="2387" operator="containsText" text="Doriana">
      <formula>NOT(ISERROR(SEARCH("Doriana",F46)))</formula>
    </cfRule>
    <cfRule type="containsText" dxfId="20218" priority="2388" operator="containsText" text="Diana">
      <formula>NOT(ISERROR(SEARCH("Diana",F46)))</formula>
    </cfRule>
    <cfRule type="containsText" dxfId="20217" priority="2389" operator="containsText" text="Danilo">
      <formula>NOT(ISERROR(SEARCH("Danilo",F46)))</formula>
    </cfRule>
    <cfRule type="containsText" dxfId="20216" priority="2390" operator="containsText" text="Celso">
      <formula>NOT(ISERROR(SEARCH("Celso",F46)))</formula>
    </cfRule>
    <cfRule type="containsText" dxfId="20215" priority="2391" operator="containsText" text="Arnaldo">
      <formula>NOT(ISERROR(SEARCH("Arnaldo",F46)))</formula>
    </cfRule>
    <cfRule type="containsText" dxfId="20214" priority="2392" operator="containsText" text="Ana Carolina">
      <formula>NOT(ISERROR(SEARCH("Ana Carolina",F46)))</formula>
    </cfRule>
    <cfRule type="containsText" dxfId="20213" priority="2393" operator="containsText" text="Alex">
      <formula>NOT(ISERROR(SEARCH("Alex",F46)))</formula>
    </cfRule>
    <cfRule type="containsText" dxfId="20212" priority="2394" operator="containsText" text="Alan">
      <formula>NOT(ISERROR(SEARCH("Alan",F46)))</formula>
    </cfRule>
  </conditionalFormatting>
  <conditionalFormatting sqref="F46">
    <cfRule type="containsText" dxfId="20211" priority="2362" operator="containsText" text="Giovana">
      <formula>NOT(ISERROR(SEARCH("Giovana",F46)))</formula>
    </cfRule>
  </conditionalFormatting>
  <conditionalFormatting sqref="F47">
    <cfRule type="containsText" dxfId="20210" priority="2330" operator="containsText" text="Prof. 4">
      <formula>NOT(ISERROR(SEARCH("Prof. 4",F47)))</formula>
    </cfRule>
    <cfRule type="containsText" dxfId="20209" priority="2331" operator="containsText" text="Prof. 3">
      <formula>NOT(ISERROR(SEARCH("Prof. 3",F47)))</formula>
    </cfRule>
    <cfRule type="containsText" dxfId="20208" priority="2332" operator="containsText" text="Prof. 2">
      <formula>NOT(ISERROR(SEARCH("Prof. 2",F47)))</formula>
    </cfRule>
    <cfRule type="containsText" dxfId="20207" priority="2333" operator="containsText" text="Prof. 1">
      <formula>NOT(ISERROR(SEARCH("Prof. 1",F47)))</formula>
    </cfRule>
    <cfRule type="containsText" dxfId="20206" priority="2334" operator="containsText" text="Monica">
      <formula>NOT(ISERROR(SEARCH("Monica",F47)))</formula>
    </cfRule>
    <cfRule type="containsText" dxfId="20205" priority="2335" operator="containsText" text="Maike">
      <formula>NOT(ISERROR(SEARCH("Maike",F47)))</formula>
    </cfRule>
    <cfRule type="containsText" dxfId="20204" priority="2336" operator="containsText" text="Celso &amp; Vânia">
      <formula>NOT(ISERROR(SEARCH("Celso &amp; Vânia",F47)))</formula>
    </cfRule>
    <cfRule type="containsText" dxfId="20203" priority="2337" operator="containsText" text="Celso &amp; Mônica">
      <formula>NOT(ISERROR(SEARCH("Celso &amp; Mônica",F47)))</formula>
    </cfRule>
    <cfRule type="containsText" dxfId="20202" priority="2338" operator="containsText" text="Ana &amp; Matheus">
      <formula>NOT(ISERROR(SEARCH("Ana &amp; Matheus",F47)))</formula>
    </cfRule>
    <cfRule type="containsText" dxfId="20201" priority="2339" operator="containsText" text="Alan &amp; Vânia">
      <formula>NOT(ISERROR(SEARCH("Alan &amp; Vânia",F47)))</formula>
    </cfRule>
    <cfRule type="containsText" dxfId="20200" priority="2340" operator="containsText" text="Vânia">
      <formula>NOT(ISERROR(SEARCH("Vânia",F47)))</formula>
    </cfRule>
    <cfRule type="containsText" dxfId="20199" priority="2341" operator="containsText" text="Tamara">
      <formula>NOT(ISERROR(SEARCH("Tamara",F47)))</formula>
    </cfRule>
    <cfRule type="containsText" dxfId="20198" priority="2342" operator="containsText" text="Shirley">
      <formula>NOT(ISERROR(SEARCH("Shirley",F47)))</formula>
    </cfRule>
    <cfRule type="containsText" dxfId="20197" priority="2343" operator="containsText" text="Maurício">
      <formula>NOT(ISERROR(SEARCH("Maurício",F47)))</formula>
    </cfRule>
    <cfRule type="containsText" dxfId="20196" priority="2344" operator="containsText" text="Marília">
      <formula>NOT(ISERROR(SEARCH("Marília",F47)))</formula>
    </cfRule>
    <cfRule type="containsText" dxfId="20195" priority="2345" operator="containsText" text="Malu">
      <formula>NOT(ISERROR(SEARCH("Malu",F47)))</formula>
    </cfRule>
    <cfRule type="containsText" dxfId="20194" priority="2346" operator="containsText" text="Marcelo">
      <formula>NOT(ISERROR(SEARCH("Marcelo",F47)))</formula>
    </cfRule>
    <cfRule type="containsText" dxfId="20193" priority="2347" operator="containsText" text="Lilian">
      <formula>NOT(ISERROR(SEARCH("Lilian",F47)))</formula>
    </cfRule>
    <cfRule type="containsText" dxfId="20192" priority="2348" operator="containsText" text="Letícia">
      <formula>NOT(ISERROR(SEARCH("Letícia",F47)))</formula>
    </cfRule>
    <cfRule type="containsText" dxfId="20191" priority="2349" operator="containsText" text="Juliana">
      <formula>NOT(ISERROR(SEARCH("Juliana",F47)))</formula>
    </cfRule>
    <cfRule type="containsText" dxfId="20190" priority="2350" operator="containsText" text="João Pedro">
      <formula>NOT(ISERROR(SEARCH("João Pedro",F47)))</formula>
    </cfRule>
    <cfRule type="containsText" dxfId="20189" priority="2351" operator="containsText" text="Janaína">
      <formula>NOT(ISERROR(SEARCH("Janaína",F47)))</formula>
    </cfRule>
    <cfRule type="containsText" dxfId="20188" priority="2352" operator="containsText" text="Fátima">
      <formula>NOT(ISERROR(SEARCH("Fátima",F47)))</formula>
    </cfRule>
    <cfRule type="containsText" dxfId="20187" priority="2353" operator="containsText" text="Edgard">
      <formula>NOT(ISERROR(SEARCH("Edgard",F47)))</formula>
    </cfRule>
    <cfRule type="containsText" dxfId="20186" priority="2354" operator="containsText" text="Doriana">
      <formula>NOT(ISERROR(SEARCH("Doriana",F47)))</formula>
    </cfRule>
    <cfRule type="containsText" dxfId="20185" priority="2355" operator="containsText" text="Diana">
      <formula>NOT(ISERROR(SEARCH("Diana",F47)))</formula>
    </cfRule>
    <cfRule type="containsText" dxfId="20184" priority="2356" operator="containsText" text="Danilo">
      <formula>NOT(ISERROR(SEARCH("Danilo",F47)))</formula>
    </cfRule>
    <cfRule type="containsText" dxfId="20183" priority="2357" operator="containsText" text="Celso">
      <formula>NOT(ISERROR(SEARCH("Celso",F47)))</formula>
    </cfRule>
    <cfRule type="containsText" dxfId="20182" priority="2358" operator="containsText" text="Arnaldo">
      <formula>NOT(ISERROR(SEARCH("Arnaldo",F47)))</formula>
    </cfRule>
    <cfRule type="containsText" dxfId="20181" priority="2359" operator="containsText" text="Ana Carolina">
      <formula>NOT(ISERROR(SEARCH("Ana Carolina",F47)))</formula>
    </cfRule>
    <cfRule type="containsText" dxfId="20180" priority="2360" operator="containsText" text="Alex">
      <formula>NOT(ISERROR(SEARCH("Alex",F47)))</formula>
    </cfRule>
    <cfRule type="containsText" dxfId="20179" priority="2361" operator="containsText" text="Alan">
      <formula>NOT(ISERROR(SEARCH("Alan",F47)))</formula>
    </cfRule>
  </conditionalFormatting>
  <conditionalFormatting sqref="F47">
    <cfRule type="containsText" dxfId="20178" priority="2329" operator="containsText" text="Giovana">
      <formula>NOT(ISERROR(SEARCH("Giovana",F47)))</formula>
    </cfRule>
  </conditionalFormatting>
  <conditionalFormatting sqref="F47">
    <cfRule type="containsText" dxfId="20177" priority="2297" operator="containsText" text="Prof. 4">
      <formula>NOT(ISERROR(SEARCH("Prof. 4",F47)))</formula>
    </cfRule>
    <cfRule type="containsText" dxfId="20176" priority="2298" operator="containsText" text="Prof. 3">
      <formula>NOT(ISERROR(SEARCH("Prof. 3",F47)))</formula>
    </cfRule>
    <cfRule type="containsText" dxfId="20175" priority="2299" operator="containsText" text="Prof. 2">
      <formula>NOT(ISERROR(SEARCH("Prof. 2",F47)))</formula>
    </cfRule>
    <cfRule type="containsText" dxfId="20174" priority="2300" operator="containsText" text="Prof. 1">
      <formula>NOT(ISERROR(SEARCH("Prof. 1",F47)))</formula>
    </cfRule>
    <cfRule type="containsText" dxfId="20173" priority="2301" operator="containsText" text="Monica">
      <formula>NOT(ISERROR(SEARCH("Monica",F47)))</formula>
    </cfRule>
    <cfRule type="containsText" dxfId="20172" priority="2302" operator="containsText" text="Maike">
      <formula>NOT(ISERROR(SEARCH("Maike",F47)))</formula>
    </cfRule>
    <cfRule type="containsText" dxfId="20171" priority="2303" operator="containsText" text="Celso &amp; Vânia">
      <formula>NOT(ISERROR(SEARCH("Celso &amp; Vânia",F47)))</formula>
    </cfRule>
    <cfRule type="containsText" dxfId="20170" priority="2304" operator="containsText" text="Celso &amp; Mônica">
      <formula>NOT(ISERROR(SEARCH("Celso &amp; Mônica",F47)))</formula>
    </cfRule>
    <cfRule type="containsText" dxfId="20169" priority="2305" operator="containsText" text="Ana &amp; Matheus">
      <formula>NOT(ISERROR(SEARCH("Ana &amp; Matheus",F47)))</formula>
    </cfRule>
    <cfRule type="containsText" dxfId="20168" priority="2306" operator="containsText" text="Alan &amp; Vânia">
      <formula>NOT(ISERROR(SEARCH("Alan &amp; Vânia",F47)))</formula>
    </cfRule>
    <cfRule type="containsText" dxfId="20167" priority="2307" operator="containsText" text="Vânia">
      <formula>NOT(ISERROR(SEARCH("Vânia",F47)))</formula>
    </cfRule>
    <cfRule type="containsText" dxfId="20166" priority="2308" operator="containsText" text="Tamara">
      <formula>NOT(ISERROR(SEARCH("Tamara",F47)))</formula>
    </cfRule>
    <cfRule type="containsText" dxfId="20165" priority="2309" operator="containsText" text="Shirley">
      <formula>NOT(ISERROR(SEARCH("Shirley",F47)))</formula>
    </cfRule>
    <cfRule type="containsText" dxfId="20164" priority="2310" operator="containsText" text="Maurício">
      <formula>NOT(ISERROR(SEARCH("Maurício",F47)))</formula>
    </cfRule>
    <cfRule type="containsText" dxfId="20163" priority="2311" operator="containsText" text="Marília">
      <formula>NOT(ISERROR(SEARCH("Marília",F47)))</formula>
    </cfRule>
    <cfRule type="containsText" dxfId="20162" priority="2312" operator="containsText" text="Malu">
      <formula>NOT(ISERROR(SEARCH("Malu",F47)))</formula>
    </cfRule>
    <cfRule type="containsText" dxfId="20161" priority="2313" operator="containsText" text="Marcelo">
      <formula>NOT(ISERROR(SEARCH("Marcelo",F47)))</formula>
    </cfRule>
    <cfRule type="containsText" dxfId="20160" priority="2314" operator="containsText" text="Lilian">
      <formula>NOT(ISERROR(SEARCH("Lilian",F47)))</formula>
    </cfRule>
    <cfRule type="containsText" dxfId="20159" priority="2315" operator="containsText" text="Letícia">
      <formula>NOT(ISERROR(SEARCH("Letícia",F47)))</formula>
    </cfRule>
    <cfRule type="containsText" dxfId="20158" priority="2316" operator="containsText" text="Juliana">
      <formula>NOT(ISERROR(SEARCH("Juliana",F47)))</formula>
    </cfRule>
    <cfRule type="containsText" dxfId="20157" priority="2317" operator="containsText" text="João Pedro">
      <formula>NOT(ISERROR(SEARCH("João Pedro",F47)))</formula>
    </cfRule>
    <cfRule type="containsText" dxfId="20156" priority="2318" operator="containsText" text="Janaína">
      <formula>NOT(ISERROR(SEARCH("Janaína",F47)))</formula>
    </cfRule>
    <cfRule type="containsText" dxfId="20155" priority="2319" operator="containsText" text="Fátima">
      <formula>NOT(ISERROR(SEARCH("Fátima",F47)))</formula>
    </cfRule>
    <cfRule type="containsText" dxfId="20154" priority="2320" operator="containsText" text="Edgard">
      <formula>NOT(ISERROR(SEARCH("Edgard",F47)))</formula>
    </cfRule>
    <cfRule type="containsText" dxfId="20153" priority="2321" operator="containsText" text="Doriana">
      <formula>NOT(ISERROR(SEARCH("Doriana",F47)))</formula>
    </cfRule>
    <cfRule type="containsText" dxfId="20152" priority="2322" operator="containsText" text="Diana">
      <formula>NOT(ISERROR(SEARCH("Diana",F47)))</formula>
    </cfRule>
    <cfRule type="containsText" dxfId="20151" priority="2323" operator="containsText" text="Danilo">
      <formula>NOT(ISERROR(SEARCH("Danilo",F47)))</formula>
    </cfRule>
    <cfRule type="containsText" dxfId="20150" priority="2324" operator="containsText" text="Celso">
      <formula>NOT(ISERROR(SEARCH("Celso",F47)))</formula>
    </cfRule>
    <cfRule type="containsText" dxfId="20149" priority="2325" operator="containsText" text="Arnaldo">
      <formula>NOT(ISERROR(SEARCH("Arnaldo",F47)))</formula>
    </cfRule>
    <cfRule type="containsText" dxfId="20148" priority="2326" operator="containsText" text="Ana Carolina">
      <formula>NOT(ISERROR(SEARCH("Ana Carolina",F47)))</formula>
    </cfRule>
    <cfRule type="containsText" dxfId="20147" priority="2327" operator="containsText" text="Alex">
      <formula>NOT(ISERROR(SEARCH("Alex",F47)))</formula>
    </cfRule>
    <cfRule type="containsText" dxfId="20146" priority="2328" operator="containsText" text="Alan">
      <formula>NOT(ISERROR(SEARCH("Alan",F47)))</formula>
    </cfRule>
  </conditionalFormatting>
  <conditionalFormatting sqref="F47">
    <cfRule type="containsText" dxfId="20145" priority="2296" operator="containsText" text="Giovana">
      <formula>NOT(ISERROR(SEARCH("Giovana",F47)))</formula>
    </cfRule>
  </conditionalFormatting>
  <conditionalFormatting sqref="F48">
    <cfRule type="containsText" dxfId="20144" priority="2263" operator="containsText" text="Prof. 4">
      <formula>NOT(ISERROR(SEARCH("Prof. 4",F48)))</formula>
    </cfRule>
    <cfRule type="containsText" dxfId="20143" priority="2264" operator="containsText" text="Prof. 3">
      <formula>NOT(ISERROR(SEARCH("Prof. 3",F48)))</formula>
    </cfRule>
    <cfRule type="containsText" dxfId="20142" priority="2265" operator="containsText" text="Prof. 2">
      <formula>NOT(ISERROR(SEARCH("Prof. 2",F48)))</formula>
    </cfRule>
    <cfRule type="containsText" dxfId="20141" priority="2266" operator="containsText" text="Prof. 1">
      <formula>NOT(ISERROR(SEARCH("Prof. 1",F48)))</formula>
    </cfRule>
    <cfRule type="containsText" dxfId="20140" priority="2267" operator="containsText" text="Monica">
      <formula>NOT(ISERROR(SEARCH("Monica",F48)))</formula>
    </cfRule>
    <cfRule type="containsText" dxfId="20139" priority="2268" operator="containsText" text="Maike">
      <formula>NOT(ISERROR(SEARCH("Maike",F48)))</formula>
    </cfRule>
    <cfRule type="containsText" dxfId="20138" priority="2269" operator="containsText" text="Celso &amp; Vânia">
      <formula>NOT(ISERROR(SEARCH("Celso &amp; Vânia",F48)))</formula>
    </cfRule>
    <cfRule type="containsText" dxfId="20137" priority="2270" operator="containsText" text="Celso &amp; Mônica">
      <formula>NOT(ISERROR(SEARCH("Celso &amp; Mônica",F48)))</formula>
    </cfRule>
    <cfRule type="containsText" dxfId="20136" priority="2271" operator="containsText" text="Ana &amp; Matheus">
      <formula>NOT(ISERROR(SEARCH("Ana &amp; Matheus",F48)))</formula>
    </cfRule>
    <cfRule type="containsText" dxfId="20135" priority="2272" operator="containsText" text="Alan &amp; Vânia">
      <formula>NOT(ISERROR(SEARCH("Alan &amp; Vânia",F48)))</formula>
    </cfRule>
    <cfRule type="containsText" dxfId="20134" priority="2273" operator="containsText" text="Vânia">
      <formula>NOT(ISERROR(SEARCH("Vânia",F48)))</formula>
    </cfRule>
    <cfRule type="containsText" dxfId="20133" priority="2274" operator="containsText" text="Tamara">
      <formula>NOT(ISERROR(SEARCH("Tamara",F48)))</formula>
    </cfRule>
    <cfRule type="containsText" dxfId="20132" priority="2275" operator="containsText" text="Shirley">
      <formula>NOT(ISERROR(SEARCH("Shirley",F48)))</formula>
    </cfRule>
    <cfRule type="containsText" dxfId="20131" priority="2276" operator="containsText" text="Maurício">
      <formula>NOT(ISERROR(SEARCH("Maurício",F48)))</formula>
    </cfRule>
    <cfRule type="containsText" dxfId="20130" priority="2277" operator="containsText" text="Marília">
      <formula>NOT(ISERROR(SEARCH("Marília",F48)))</formula>
    </cfRule>
    <cfRule type="containsText" dxfId="20129" priority="2278" operator="containsText" text="Malu">
      <formula>NOT(ISERROR(SEARCH("Malu",F48)))</formula>
    </cfRule>
    <cfRule type="containsText" dxfId="20128" priority="2279" operator="containsText" text="Marcelo">
      <formula>NOT(ISERROR(SEARCH("Marcelo",F48)))</formula>
    </cfRule>
    <cfRule type="containsText" dxfId="20127" priority="2280" operator="containsText" text="Lilian">
      <formula>NOT(ISERROR(SEARCH("Lilian",F48)))</formula>
    </cfRule>
    <cfRule type="containsText" dxfId="20126" priority="2281" operator="containsText" text="Letícia">
      <formula>NOT(ISERROR(SEARCH("Letícia",F48)))</formula>
    </cfRule>
    <cfRule type="containsText" dxfId="20125" priority="2282" operator="containsText" text="Juliana">
      <formula>NOT(ISERROR(SEARCH("Juliana",F48)))</formula>
    </cfRule>
    <cfRule type="containsText" dxfId="20124" priority="2283" operator="containsText" text="João Pedro">
      <formula>NOT(ISERROR(SEARCH("João Pedro",F48)))</formula>
    </cfRule>
    <cfRule type="containsText" dxfId="20123" priority="2284" operator="containsText" text="Janaína">
      <formula>NOT(ISERROR(SEARCH("Janaína",F48)))</formula>
    </cfRule>
    <cfRule type="containsText" dxfId="20122" priority="2285" operator="containsText" text="Fátima">
      <formula>NOT(ISERROR(SEARCH("Fátima",F48)))</formula>
    </cfRule>
    <cfRule type="containsText" dxfId="20121" priority="2286" operator="containsText" text="Edgard">
      <formula>NOT(ISERROR(SEARCH("Edgard",F48)))</formula>
    </cfRule>
    <cfRule type="containsText" dxfId="20120" priority="2287" operator="containsText" text="Doriana">
      <formula>NOT(ISERROR(SEARCH("Doriana",F48)))</formula>
    </cfRule>
    <cfRule type="containsText" dxfId="20119" priority="2288" operator="containsText" text="Diana">
      <formula>NOT(ISERROR(SEARCH("Diana",F48)))</formula>
    </cfRule>
    <cfRule type="containsText" dxfId="20118" priority="2289" operator="containsText" text="Danilo">
      <formula>NOT(ISERROR(SEARCH("Danilo",F48)))</formula>
    </cfRule>
    <cfRule type="containsText" dxfId="20117" priority="2290" operator="containsText" text="Celso">
      <formula>NOT(ISERROR(SEARCH("Celso",F48)))</formula>
    </cfRule>
    <cfRule type="containsText" dxfId="20116" priority="2291" operator="containsText" text="Arnaldo">
      <formula>NOT(ISERROR(SEARCH("Arnaldo",F48)))</formula>
    </cfRule>
    <cfRule type="containsText" dxfId="20115" priority="2292" operator="containsText" text="Ana Carolina">
      <formula>NOT(ISERROR(SEARCH("Ana Carolina",F48)))</formula>
    </cfRule>
    <cfRule type="containsText" dxfId="20114" priority="2293" operator="containsText" text="Alex">
      <formula>NOT(ISERROR(SEARCH("Alex",F48)))</formula>
    </cfRule>
    <cfRule type="containsText" dxfId="20113" priority="2294" operator="containsText" text="Alan">
      <formula>NOT(ISERROR(SEARCH("Alan",F48)))</formula>
    </cfRule>
  </conditionalFormatting>
  <conditionalFormatting sqref="F48">
    <cfRule type="containsText" dxfId="20112" priority="2262" operator="containsText" text="Giovana">
      <formula>NOT(ISERROR(SEARCH("Giovana",F48)))</formula>
    </cfRule>
  </conditionalFormatting>
  <conditionalFormatting sqref="F49">
    <cfRule type="containsText" dxfId="20111" priority="2230" operator="containsText" text="Prof. 4">
      <formula>NOT(ISERROR(SEARCH("Prof. 4",F49)))</formula>
    </cfRule>
    <cfRule type="containsText" dxfId="20110" priority="2231" operator="containsText" text="Prof. 3">
      <formula>NOT(ISERROR(SEARCH("Prof. 3",F49)))</formula>
    </cfRule>
    <cfRule type="containsText" dxfId="20109" priority="2232" operator="containsText" text="Prof. 2">
      <formula>NOT(ISERROR(SEARCH("Prof. 2",F49)))</formula>
    </cfRule>
    <cfRule type="containsText" dxfId="20108" priority="2233" operator="containsText" text="Prof. 1">
      <formula>NOT(ISERROR(SEARCH("Prof. 1",F49)))</formula>
    </cfRule>
    <cfRule type="containsText" dxfId="20107" priority="2234" operator="containsText" text="Monica">
      <formula>NOT(ISERROR(SEARCH("Monica",F49)))</formula>
    </cfRule>
    <cfRule type="containsText" dxfId="20106" priority="2235" operator="containsText" text="Maike">
      <formula>NOT(ISERROR(SEARCH("Maike",F49)))</formula>
    </cfRule>
    <cfRule type="containsText" dxfId="20105" priority="2236" operator="containsText" text="Celso &amp; Vânia">
      <formula>NOT(ISERROR(SEARCH("Celso &amp; Vânia",F49)))</formula>
    </cfRule>
    <cfRule type="containsText" dxfId="20104" priority="2237" operator="containsText" text="Celso &amp; Mônica">
      <formula>NOT(ISERROR(SEARCH("Celso &amp; Mônica",F49)))</formula>
    </cfRule>
    <cfRule type="containsText" dxfId="20103" priority="2238" operator="containsText" text="Ana &amp; Matheus">
      <formula>NOT(ISERROR(SEARCH("Ana &amp; Matheus",F49)))</formula>
    </cfRule>
    <cfRule type="containsText" dxfId="20102" priority="2239" operator="containsText" text="Alan &amp; Vânia">
      <formula>NOT(ISERROR(SEARCH("Alan &amp; Vânia",F49)))</formula>
    </cfRule>
    <cfRule type="containsText" dxfId="20101" priority="2240" operator="containsText" text="Vânia">
      <formula>NOT(ISERROR(SEARCH("Vânia",F49)))</formula>
    </cfRule>
    <cfRule type="containsText" dxfId="20100" priority="2241" operator="containsText" text="Tamara">
      <formula>NOT(ISERROR(SEARCH("Tamara",F49)))</formula>
    </cfRule>
    <cfRule type="containsText" dxfId="20099" priority="2242" operator="containsText" text="Shirley">
      <formula>NOT(ISERROR(SEARCH("Shirley",F49)))</formula>
    </cfRule>
    <cfRule type="containsText" dxfId="20098" priority="2243" operator="containsText" text="Maurício">
      <formula>NOT(ISERROR(SEARCH("Maurício",F49)))</formula>
    </cfRule>
    <cfRule type="containsText" dxfId="20097" priority="2244" operator="containsText" text="Marília">
      <formula>NOT(ISERROR(SEARCH("Marília",F49)))</formula>
    </cfRule>
    <cfRule type="containsText" dxfId="20096" priority="2245" operator="containsText" text="Malu">
      <formula>NOT(ISERROR(SEARCH("Malu",F49)))</formula>
    </cfRule>
    <cfRule type="containsText" dxfId="20095" priority="2246" operator="containsText" text="Marcelo">
      <formula>NOT(ISERROR(SEARCH("Marcelo",F49)))</formula>
    </cfRule>
    <cfRule type="containsText" dxfId="20094" priority="2247" operator="containsText" text="Lilian">
      <formula>NOT(ISERROR(SEARCH("Lilian",F49)))</formula>
    </cfRule>
    <cfRule type="containsText" dxfId="20093" priority="2248" operator="containsText" text="Letícia">
      <formula>NOT(ISERROR(SEARCH("Letícia",F49)))</formula>
    </cfRule>
    <cfRule type="containsText" dxfId="20092" priority="2249" operator="containsText" text="Juliana">
      <formula>NOT(ISERROR(SEARCH("Juliana",F49)))</formula>
    </cfRule>
    <cfRule type="containsText" dxfId="20091" priority="2250" operator="containsText" text="João Pedro">
      <formula>NOT(ISERROR(SEARCH("João Pedro",F49)))</formula>
    </cfRule>
    <cfRule type="containsText" dxfId="20090" priority="2251" operator="containsText" text="Janaína">
      <formula>NOT(ISERROR(SEARCH("Janaína",F49)))</formula>
    </cfRule>
    <cfRule type="containsText" dxfId="20089" priority="2252" operator="containsText" text="Fátima">
      <formula>NOT(ISERROR(SEARCH("Fátima",F49)))</formula>
    </cfRule>
    <cfRule type="containsText" dxfId="20088" priority="2253" operator="containsText" text="Edgard">
      <formula>NOT(ISERROR(SEARCH("Edgard",F49)))</formula>
    </cfRule>
    <cfRule type="containsText" dxfId="20087" priority="2254" operator="containsText" text="Doriana">
      <formula>NOT(ISERROR(SEARCH("Doriana",F49)))</formula>
    </cfRule>
    <cfRule type="containsText" dxfId="20086" priority="2255" operator="containsText" text="Diana">
      <formula>NOT(ISERROR(SEARCH("Diana",F49)))</formula>
    </cfRule>
    <cfRule type="containsText" dxfId="20085" priority="2256" operator="containsText" text="Danilo">
      <formula>NOT(ISERROR(SEARCH("Danilo",F49)))</formula>
    </cfRule>
    <cfRule type="containsText" dxfId="20084" priority="2257" operator="containsText" text="Celso">
      <formula>NOT(ISERROR(SEARCH("Celso",F49)))</formula>
    </cfRule>
    <cfRule type="containsText" dxfId="20083" priority="2258" operator="containsText" text="Arnaldo">
      <formula>NOT(ISERROR(SEARCH("Arnaldo",F49)))</formula>
    </cfRule>
    <cfRule type="containsText" dxfId="20082" priority="2259" operator="containsText" text="Ana Carolina">
      <formula>NOT(ISERROR(SEARCH("Ana Carolina",F49)))</formula>
    </cfRule>
    <cfRule type="containsText" dxfId="20081" priority="2260" operator="containsText" text="Alex">
      <formula>NOT(ISERROR(SEARCH("Alex",F49)))</formula>
    </cfRule>
    <cfRule type="containsText" dxfId="20080" priority="2261" operator="containsText" text="Alan">
      <formula>NOT(ISERROR(SEARCH("Alan",F49)))</formula>
    </cfRule>
  </conditionalFormatting>
  <conditionalFormatting sqref="F49">
    <cfRule type="containsText" dxfId="20079" priority="2229" operator="containsText" text="Giovana">
      <formula>NOT(ISERROR(SEARCH("Giovana",F49)))</formula>
    </cfRule>
  </conditionalFormatting>
  <conditionalFormatting sqref="F49">
    <cfRule type="containsText" dxfId="20078" priority="2197" operator="containsText" text="Prof. 4">
      <formula>NOT(ISERROR(SEARCH("Prof. 4",F49)))</formula>
    </cfRule>
    <cfRule type="containsText" dxfId="20077" priority="2198" operator="containsText" text="Prof. 3">
      <formula>NOT(ISERROR(SEARCH("Prof. 3",F49)))</formula>
    </cfRule>
    <cfRule type="containsText" dxfId="20076" priority="2199" operator="containsText" text="Prof. 2">
      <formula>NOT(ISERROR(SEARCH("Prof. 2",F49)))</formula>
    </cfRule>
    <cfRule type="containsText" dxfId="20075" priority="2200" operator="containsText" text="Prof. 1">
      <formula>NOT(ISERROR(SEARCH("Prof. 1",F49)))</formula>
    </cfRule>
    <cfRule type="containsText" dxfId="20074" priority="2201" operator="containsText" text="Monica">
      <formula>NOT(ISERROR(SEARCH("Monica",F49)))</formula>
    </cfRule>
    <cfRule type="containsText" dxfId="20073" priority="2202" operator="containsText" text="Maike">
      <formula>NOT(ISERROR(SEARCH("Maike",F49)))</formula>
    </cfRule>
    <cfRule type="containsText" dxfId="20072" priority="2203" operator="containsText" text="Celso &amp; Vânia">
      <formula>NOT(ISERROR(SEARCH("Celso &amp; Vânia",F49)))</formula>
    </cfRule>
    <cfRule type="containsText" dxfId="20071" priority="2204" operator="containsText" text="Celso &amp; Mônica">
      <formula>NOT(ISERROR(SEARCH("Celso &amp; Mônica",F49)))</formula>
    </cfRule>
    <cfRule type="containsText" dxfId="20070" priority="2205" operator="containsText" text="Ana &amp; Matheus">
      <formula>NOT(ISERROR(SEARCH("Ana &amp; Matheus",F49)))</formula>
    </cfRule>
    <cfRule type="containsText" dxfId="20069" priority="2206" operator="containsText" text="Alan &amp; Vânia">
      <formula>NOT(ISERROR(SEARCH("Alan &amp; Vânia",F49)))</formula>
    </cfRule>
    <cfRule type="containsText" dxfId="20068" priority="2207" operator="containsText" text="Vânia">
      <formula>NOT(ISERROR(SEARCH("Vânia",F49)))</formula>
    </cfRule>
    <cfRule type="containsText" dxfId="20067" priority="2208" operator="containsText" text="Tamara">
      <formula>NOT(ISERROR(SEARCH("Tamara",F49)))</formula>
    </cfRule>
    <cfRule type="containsText" dxfId="20066" priority="2209" operator="containsText" text="Shirley">
      <formula>NOT(ISERROR(SEARCH("Shirley",F49)))</formula>
    </cfRule>
    <cfRule type="containsText" dxfId="20065" priority="2210" operator="containsText" text="Maurício">
      <formula>NOT(ISERROR(SEARCH("Maurício",F49)))</formula>
    </cfRule>
    <cfRule type="containsText" dxfId="20064" priority="2211" operator="containsText" text="Marília">
      <formula>NOT(ISERROR(SEARCH("Marília",F49)))</formula>
    </cfRule>
    <cfRule type="containsText" dxfId="20063" priority="2212" operator="containsText" text="Malu">
      <formula>NOT(ISERROR(SEARCH("Malu",F49)))</formula>
    </cfRule>
    <cfRule type="containsText" dxfId="20062" priority="2213" operator="containsText" text="Marcelo">
      <formula>NOT(ISERROR(SEARCH("Marcelo",F49)))</formula>
    </cfRule>
    <cfRule type="containsText" dxfId="20061" priority="2214" operator="containsText" text="Lilian">
      <formula>NOT(ISERROR(SEARCH("Lilian",F49)))</formula>
    </cfRule>
    <cfRule type="containsText" dxfId="20060" priority="2215" operator="containsText" text="Letícia">
      <formula>NOT(ISERROR(SEARCH("Letícia",F49)))</formula>
    </cfRule>
    <cfRule type="containsText" dxfId="20059" priority="2216" operator="containsText" text="Juliana">
      <formula>NOT(ISERROR(SEARCH("Juliana",F49)))</formula>
    </cfRule>
    <cfRule type="containsText" dxfId="20058" priority="2217" operator="containsText" text="João Pedro">
      <formula>NOT(ISERROR(SEARCH("João Pedro",F49)))</formula>
    </cfRule>
    <cfRule type="containsText" dxfId="20057" priority="2218" operator="containsText" text="Janaína">
      <formula>NOT(ISERROR(SEARCH("Janaína",F49)))</formula>
    </cfRule>
    <cfRule type="containsText" dxfId="20056" priority="2219" operator="containsText" text="Fátima">
      <formula>NOT(ISERROR(SEARCH("Fátima",F49)))</formula>
    </cfRule>
    <cfRule type="containsText" dxfId="20055" priority="2220" operator="containsText" text="Edgard">
      <formula>NOT(ISERROR(SEARCH("Edgard",F49)))</formula>
    </cfRule>
    <cfRule type="containsText" dxfId="20054" priority="2221" operator="containsText" text="Doriana">
      <formula>NOT(ISERROR(SEARCH("Doriana",F49)))</formula>
    </cfRule>
    <cfRule type="containsText" dxfId="20053" priority="2222" operator="containsText" text="Diana">
      <formula>NOT(ISERROR(SEARCH("Diana",F49)))</formula>
    </cfRule>
    <cfRule type="containsText" dxfId="20052" priority="2223" operator="containsText" text="Danilo">
      <formula>NOT(ISERROR(SEARCH("Danilo",F49)))</formula>
    </cfRule>
    <cfRule type="containsText" dxfId="20051" priority="2224" operator="containsText" text="Celso">
      <formula>NOT(ISERROR(SEARCH("Celso",F49)))</formula>
    </cfRule>
    <cfRule type="containsText" dxfId="20050" priority="2225" operator="containsText" text="Arnaldo">
      <formula>NOT(ISERROR(SEARCH("Arnaldo",F49)))</formula>
    </cfRule>
    <cfRule type="containsText" dxfId="20049" priority="2226" operator="containsText" text="Ana Carolina">
      <formula>NOT(ISERROR(SEARCH("Ana Carolina",F49)))</formula>
    </cfRule>
    <cfRule type="containsText" dxfId="20048" priority="2227" operator="containsText" text="Alex">
      <formula>NOT(ISERROR(SEARCH("Alex",F49)))</formula>
    </cfRule>
    <cfRule type="containsText" dxfId="20047" priority="2228" operator="containsText" text="Alan">
      <formula>NOT(ISERROR(SEARCH("Alan",F49)))</formula>
    </cfRule>
  </conditionalFormatting>
  <conditionalFormatting sqref="F49">
    <cfRule type="containsText" dxfId="20046" priority="2196" operator="containsText" text="Giovana">
      <formula>NOT(ISERROR(SEARCH("Giovana",F49)))</formula>
    </cfRule>
  </conditionalFormatting>
  <conditionalFormatting sqref="E4:K5">
    <cfRule type="containsText" dxfId="20045" priority="2163" operator="containsText" text="Prof. 4">
      <formula>NOT(ISERROR(SEARCH("Prof. 4",E4)))</formula>
    </cfRule>
    <cfRule type="containsText" dxfId="20044" priority="2164" operator="containsText" text="Prof. 3">
      <formula>NOT(ISERROR(SEARCH("Prof. 3",E4)))</formula>
    </cfRule>
    <cfRule type="containsText" dxfId="20043" priority="2165" operator="containsText" text="Prof. 2">
      <formula>NOT(ISERROR(SEARCH("Prof. 2",E4)))</formula>
    </cfRule>
    <cfRule type="containsText" dxfId="20042" priority="2166" operator="containsText" text="Prof. 1">
      <formula>NOT(ISERROR(SEARCH("Prof. 1",E4)))</formula>
    </cfRule>
    <cfRule type="containsText" dxfId="20041" priority="2167" operator="containsText" text="Monica">
      <formula>NOT(ISERROR(SEARCH("Monica",E4)))</formula>
    </cfRule>
    <cfRule type="containsText" dxfId="20040" priority="2168" operator="containsText" text="Maike">
      <formula>NOT(ISERROR(SEARCH("Maike",E4)))</formula>
    </cfRule>
    <cfRule type="containsText" dxfId="20039" priority="2169" operator="containsText" text="Celso &amp; Vânia">
      <formula>NOT(ISERROR(SEARCH("Celso &amp; Vânia",E4)))</formula>
    </cfRule>
    <cfRule type="containsText" dxfId="20038" priority="2170" operator="containsText" text="Celso &amp; Mônica">
      <formula>NOT(ISERROR(SEARCH("Celso &amp; Mônica",E4)))</formula>
    </cfRule>
    <cfRule type="containsText" dxfId="20037" priority="2171" operator="containsText" text="Ana &amp; Matheus">
      <formula>NOT(ISERROR(SEARCH("Ana &amp; Matheus",E4)))</formula>
    </cfRule>
    <cfRule type="containsText" dxfId="20036" priority="2172" operator="containsText" text="Alan &amp; Vânia">
      <formula>NOT(ISERROR(SEARCH("Alan &amp; Vânia",E4)))</formula>
    </cfRule>
    <cfRule type="containsText" dxfId="20035" priority="2173" operator="containsText" text="Vânia">
      <formula>NOT(ISERROR(SEARCH("Vânia",E4)))</formula>
    </cfRule>
    <cfRule type="containsText" dxfId="20034" priority="2174" operator="containsText" text="Tamara">
      <formula>NOT(ISERROR(SEARCH("Tamara",E4)))</formula>
    </cfRule>
    <cfRule type="containsText" dxfId="20033" priority="2175" operator="containsText" text="Shirley">
      <formula>NOT(ISERROR(SEARCH("Shirley",E4)))</formula>
    </cfRule>
    <cfRule type="containsText" dxfId="20032" priority="2176" operator="containsText" text="Maurício">
      <formula>NOT(ISERROR(SEARCH("Maurício",E4)))</formula>
    </cfRule>
    <cfRule type="containsText" dxfId="20031" priority="2177" operator="containsText" text="Marília">
      <formula>NOT(ISERROR(SEARCH("Marília",E4)))</formula>
    </cfRule>
    <cfRule type="containsText" dxfId="20030" priority="2178" operator="containsText" text="Malu">
      <formula>NOT(ISERROR(SEARCH("Malu",E4)))</formula>
    </cfRule>
    <cfRule type="containsText" dxfId="20029" priority="2179" operator="containsText" text="Marcelo">
      <formula>NOT(ISERROR(SEARCH("Marcelo",E4)))</formula>
    </cfRule>
    <cfRule type="containsText" dxfId="20028" priority="2180" operator="containsText" text="Lilian">
      <formula>NOT(ISERROR(SEARCH("Lilian",E4)))</formula>
    </cfRule>
    <cfRule type="containsText" dxfId="20027" priority="2181" operator="containsText" text="Letícia">
      <formula>NOT(ISERROR(SEARCH("Letícia",E4)))</formula>
    </cfRule>
    <cfRule type="containsText" dxfId="20026" priority="2182" operator="containsText" text="Juliana">
      <formula>NOT(ISERROR(SEARCH("Juliana",E4)))</formula>
    </cfRule>
    <cfRule type="containsText" dxfId="20025" priority="2183" operator="containsText" text="João Pedro">
      <formula>NOT(ISERROR(SEARCH("João Pedro",E4)))</formula>
    </cfRule>
    <cfRule type="containsText" dxfId="20024" priority="2184" operator="containsText" text="Janaína">
      <formula>NOT(ISERROR(SEARCH("Janaína",E4)))</formula>
    </cfRule>
    <cfRule type="containsText" dxfId="20023" priority="2185" operator="containsText" text="Fátima">
      <formula>NOT(ISERROR(SEARCH("Fátima",E4)))</formula>
    </cfRule>
    <cfRule type="containsText" dxfId="20022" priority="2186" operator="containsText" text="Edgard">
      <formula>NOT(ISERROR(SEARCH("Edgard",E4)))</formula>
    </cfRule>
    <cfRule type="containsText" dxfId="20021" priority="2187" operator="containsText" text="Doriana">
      <formula>NOT(ISERROR(SEARCH("Doriana",E4)))</formula>
    </cfRule>
    <cfRule type="containsText" dxfId="20020" priority="2188" operator="containsText" text="Diana">
      <formula>NOT(ISERROR(SEARCH("Diana",E4)))</formula>
    </cfRule>
    <cfRule type="containsText" dxfId="20019" priority="2189" operator="containsText" text="Danilo">
      <formula>NOT(ISERROR(SEARCH("Danilo",E4)))</formula>
    </cfRule>
    <cfRule type="containsText" dxfId="20018" priority="2190" operator="containsText" text="Celso">
      <formula>NOT(ISERROR(SEARCH("Celso",E4)))</formula>
    </cfRule>
    <cfRule type="containsText" dxfId="20017" priority="2191" operator="containsText" text="Arnaldo">
      <formula>NOT(ISERROR(SEARCH("Arnaldo",E4)))</formula>
    </cfRule>
    <cfRule type="containsText" dxfId="20016" priority="2192" operator="containsText" text="Ana Carolina">
      <formula>NOT(ISERROR(SEARCH("Ana Carolina",E4)))</formula>
    </cfRule>
    <cfRule type="containsText" dxfId="20015" priority="2193" operator="containsText" text="Alex">
      <formula>NOT(ISERROR(SEARCH("Alex",E4)))</formula>
    </cfRule>
    <cfRule type="containsText" dxfId="20014" priority="2194" operator="containsText" text="Alan">
      <formula>NOT(ISERROR(SEARCH("Alan",E4)))</formula>
    </cfRule>
  </conditionalFormatting>
  <conditionalFormatting sqref="E4:K5">
    <cfRule type="containsText" dxfId="20013" priority="2162" operator="containsText" text="Giovana">
      <formula>NOT(ISERROR(SEARCH("Giovana",E4)))</formula>
    </cfRule>
  </conditionalFormatting>
  <conditionalFormatting sqref="E6:K7">
    <cfRule type="containsText" dxfId="20012" priority="2130" operator="containsText" text="Prof. 4">
      <formula>NOT(ISERROR(SEARCH("Prof. 4",E6)))</formula>
    </cfRule>
    <cfRule type="containsText" dxfId="20011" priority="2131" operator="containsText" text="Prof. 3">
      <formula>NOT(ISERROR(SEARCH("Prof. 3",E6)))</formula>
    </cfRule>
    <cfRule type="containsText" dxfId="20010" priority="2132" operator="containsText" text="Prof. 2">
      <formula>NOT(ISERROR(SEARCH("Prof. 2",E6)))</formula>
    </cfRule>
    <cfRule type="containsText" dxfId="20009" priority="2133" operator="containsText" text="Prof. 1">
      <formula>NOT(ISERROR(SEARCH("Prof. 1",E6)))</formula>
    </cfRule>
    <cfRule type="containsText" dxfId="20008" priority="2134" operator="containsText" text="Monica">
      <formula>NOT(ISERROR(SEARCH("Monica",E6)))</formula>
    </cfRule>
    <cfRule type="containsText" dxfId="20007" priority="2135" operator="containsText" text="Maike">
      <formula>NOT(ISERROR(SEARCH("Maike",E6)))</formula>
    </cfRule>
    <cfRule type="containsText" dxfId="20006" priority="2136" operator="containsText" text="Celso &amp; Vânia">
      <formula>NOT(ISERROR(SEARCH("Celso &amp; Vânia",E6)))</formula>
    </cfRule>
    <cfRule type="containsText" dxfId="20005" priority="2137" operator="containsText" text="Celso &amp; Mônica">
      <formula>NOT(ISERROR(SEARCH("Celso &amp; Mônica",E6)))</formula>
    </cfRule>
    <cfRule type="containsText" dxfId="20004" priority="2138" operator="containsText" text="Ana &amp; Matheus">
      <formula>NOT(ISERROR(SEARCH("Ana &amp; Matheus",E6)))</formula>
    </cfRule>
    <cfRule type="containsText" dxfId="20003" priority="2139" operator="containsText" text="Alan &amp; Vânia">
      <formula>NOT(ISERROR(SEARCH("Alan &amp; Vânia",E6)))</formula>
    </cfRule>
    <cfRule type="containsText" dxfId="20002" priority="2140" operator="containsText" text="Vânia">
      <formula>NOT(ISERROR(SEARCH("Vânia",E6)))</formula>
    </cfRule>
    <cfRule type="containsText" dxfId="20001" priority="2141" operator="containsText" text="Tamara">
      <formula>NOT(ISERROR(SEARCH("Tamara",E6)))</formula>
    </cfRule>
    <cfRule type="containsText" dxfId="20000" priority="2142" operator="containsText" text="Shirley">
      <formula>NOT(ISERROR(SEARCH("Shirley",E6)))</formula>
    </cfRule>
    <cfRule type="containsText" dxfId="19999" priority="2143" operator="containsText" text="Maurício">
      <formula>NOT(ISERROR(SEARCH("Maurício",E6)))</formula>
    </cfRule>
    <cfRule type="containsText" dxfId="19998" priority="2144" operator="containsText" text="Marília">
      <formula>NOT(ISERROR(SEARCH("Marília",E6)))</formula>
    </cfRule>
    <cfRule type="containsText" dxfId="19997" priority="2145" operator="containsText" text="Malu">
      <formula>NOT(ISERROR(SEARCH("Malu",E6)))</formula>
    </cfRule>
    <cfRule type="containsText" dxfId="19996" priority="2146" operator="containsText" text="Marcelo">
      <formula>NOT(ISERROR(SEARCH("Marcelo",E6)))</formula>
    </cfRule>
    <cfRule type="containsText" dxfId="19995" priority="2147" operator="containsText" text="Lilian">
      <formula>NOT(ISERROR(SEARCH("Lilian",E6)))</formula>
    </cfRule>
    <cfRule type="containsText" dxfId="19994" priority="2148" operator="containsText" text="Letícia">
      <formula>NOT(ISERROR(SEARCH("Letícia",E6)))</formula>
    </cfRule>
    <cfRule type="containsText" dxfId="19993" priority="2149" operator="containsText" text="Juliana">
      <formula>NOT(ISERROR(SEARCH("Juliana",E6)))</formula>
    </cfRule>
    <cfRule type="containsText" dxfId="19992" priority="2150" operator="containsText" text="João Pedro">
      <formula>NOT(ISERROR(SEARCH("João Pedro",E6)))</formula>
    </cfRule>
    <cfRule type="containsText" dxfId="19991" priority="2151" operator="containsText" text="Janaína">
      <formula>NOT(ISERROR(SEARCH("Janaína",E6)))</formula>
    </cfRule>
    <cfRule type="containsText" dxfId="19990" priority="2152" operator="containsText" text="Fátima">
      <formula>NOT(ISERROR(SEARCH("Fátima",E6)))</formula>
    </cfRule>
    <cfRule type="containsText" dxfId="19989" priority="2153" operator="containsText" text="Edgard">
      <formula>NOT(ISERROR(SEARCH("Edgard",E6)))</formula>
    </cfRule>
    <cfRule type="containsText" dxfId="19988" priority="2154" operator="containsText" text="Doriana">
      <formula>NOT(ISERROR(SEARCH("Doriana",E6)))</formula>
    </cfRule>
    <cfRule type="containsText" dxfId="19987" priority="2155" operator="containsText" text="Diana">
      <formula>NOT(ISERROR(SEARCH("Diana",E6)))</formula>
    </cfRule>
    <cfRule type="containsText" dxfId="19986" priority="2156" operator="containsText" text="Danilo">
      <formula>NOT(ISERROR(SEARCH("Danilo",E6)))</formula>
    </cfRule>
    <cfRule type="containsText" dxfId="19985" priority="2157" operator="containsText" text="Celso">
      <formula>NOT(ISERROR(SEARCH("Celso",E6)))</formula>
    </cfRule>
    <cfRule type="containsText" dxfId="19984" priority="2158" operator="containsText" text="Arnaldo">
      <formula>NOT(ISERROR(SEARCH("Arnaldo",E6)))</formula>
    </cfRule>
    <cfRule type="containsText" dxfId="19983" priority="2159" operator="containsText" text="Ana Carolina">
      <formula>NOT(ISERROR(SEARCH("Ana Carolina",E6)))</formula>
    </cfRule>
    <cfRule type="containsText" dxfId="19982" priority="2160" operator="containsText" text="Alex">
      <formula>NOT(ISERROR(SEARCH("Alex",E6)))</formula>
    </cfRule>
    <cfRule type="containsText" dxfId="19981" priority="2161" operator="containsText" text="Alan">
      <formula>NOT(ISERROR(SEARCH("Alan",E6)))</formula>
    </cfRule>
  </conditionalFormatting>
  <conditionalFormatting sqref="E6:K7">
    <cfRule type="containsText" dxfId="19980" priority="2129" operator="containsText" text="Giovana">
      <formula>NOT(ISERROR(SEARCH("Giovana",E6)))</formula>
    </cfRule>
  </conditionalFormatting>
  <conditionalFormatting sqref="G17:H17 E15:K15">
    <cfRule type="containsText" dxfId="19979" priority="2090" operator="containsText" text="Prof. 4">
      <formula>NOT(ISERROR(SEARCH("Prof. 4",E15)))</formula>
    </cfRule>
    <cfRule type="containsText" dxfId="19978" priority="2091" operator="containsText" text="Prof. 3">
      <formula>NOT(ISERROR(SEARCH("Prof. 3",E15)))</formula>
    </cfRule>
    <cfRule type="containsText" dxfId="19977" priority="2092" operator="containsText" text="Prof. 2">
      <formula>NOT(ISERROR(SEARCH("Prof. 2",E15)))</formula>
    </cfRule>
    <cfRule type="containsText" dxfId="19976" priority="2093" operator="containsText" text="Prof. 1">
      <formula>NOT(ISERROR(SEARCH("Prof. 1",E15)))</formula>
    </cfRule>
    <cfRule type="containsText" dxfId="19975" priority="2094" operator="containsText" text="Monica">
      <formula>NOT(ISERROR(SEARCH("Monica",E15)))</formula>
    </cfRule>
    <cfRule type="containsText" dxfId="19974" priority="2095" operator="containsText" text="Maike">
      <formula>NOT(ISERROR(SEARCH("Maike",E15)))</formula>
    </cfRule>
    <cfRule type="containsText" dxfId="19973" priority="2096" operator="containsText" text="Celso &amp; Vânia">
      <formula>NOT(ISERROR(SEARCH("Celso &amp; Vânia",E15)))</formula>
    </cfRule>
    <cfRule type="containsText" dxfId="19972" priority="2097" operator="containsText" text="Celso &amp; Mônica">
      <formula>NOT(ISERROR(SEARCH("Celso &amp; Mônica",E15)))</formula>
    </cfRule>
    <cfRule type="containsText" dxfId="19971" priority="2098" operator="containsText" text="Ana &amp; Matheus">
      <formula>NOT(ISERROR(SEARCH("Ana &amp; Matheus",E15)))</formula>
    </cfRule>
    <cfRule type="containsText" dxfId="19970" priority="2099" operator="containsText" text="Alan &amp; Vânia">
      <formula>NOT(ISERROR(SEARCH("Alan &amp; Vânia",E15)))</formula>
    </cfRule>
    <cfRule type="containsText" dxfId="19969" priority="2100" operator="containsText" text="Vânia">
      <formula>NOT(ISERROR(SEARCH("Vânia",E15)))</formula>
    </cfRule>
    <cfRule type="containsText" dxfId="19968" priority="2101" operator="containsText" text="Tamara">
      <formula>NOT(ISERROR(SEARCH("Tamara",E15)))</formula>
    </cfRule>
    <cfRule type="containsText" dxfId="19967" priority="2102" operator="containsText" text="Shirley">
      <formula>NOT(ISERROR(SEARCH("Shirley",E15)))</formula>
    </cfRule>
    <cfRule type="containsText" dxfId="19966" priority="2103" operator="containsText" text="Maurício">
      <formula>NOT(ISERROR(SEARCH("Maurício",E15)))</formula>
    </cfRule>
    <cfRule type="containsText" dxfId="19965" priority="2104" operator="containsText" text="Marília">
      <formula>NOT(ISERROR(SEARCH("Marília",E15)))</formula>
    </cfRule>
    <cfRule type="containsText" dxfId="19964" priority="2105" operator="containsText" text="Malu">
      <formula>NOT(ISERROR(SEARCH("Malu",E15)))</formula>
    </cfRule>
    <cfRule type="containsText" dxfId="19963" priority="2106" operator="containsText" text="Marcelo">
      <formula>NOT(ISERROR(SEARCH("Marcelo",E15)))</formula>
    </cfRule>
    <cfRule type="containsText" dxfId="19962" priority="2107" operator="containsText" text="Lilian">
      <formula>NOT(ISERROR(SEARCH("Lilian",E15)))</formula>
    </cfRule>
    <cfRule type="containsText" dxfId="19961" priority="2108" operator="containsText" text="Letícia">
      <formula>NOT(ISERROR(SEARCH("Letícia",E15)))</formula>
    </cfRule>
    <cfRule type="containsText" dxfId="19960" priority="2109" operator="containsText" text="Juliana">
      <formula>NOT(ISERROR(SEARCH("Juliana",E15)))</formula>
    </cfRule>
    <cfRule type="containsText" dxfId="19959" priority="2110" operator="containsText" text="João Pedro">
      <formula>NOT(ISERROR(SEARCH("João Pedro",E15)))</formula>
    </cfRule>
    <cfRule type="containsText" dxfId="19958" priority="2111" operator="containsText" text="Janaína">
      <formula>NOT(ISERROR(SEARCH("Janaína",E15)))</formula>
    </cfRule>
    <cfRule type="containsText" dxfId="19957" priority="2112" operator="containsText" text="Fátima">
      <formula>NOT(ISERROR(SEARCH("Fátima",E15)))</formula>
    </cfRule>
    <cfRule type="containsText" dxfId="19956" priority="2113" operator="containsText" text="Edgard">
      <formula>NOT(ISERROR(SEARCH("Edgard",E15)))</formula>
    </cfRule>
    <cfRule type="containsText" dxfId="19955" priority="2114" operator="containsText" text="Doriana">
      <formula>NOT(ISERROR(SEARCH("Doriana",E15)))</formula>
    </cfRule>
    <cfRule type="containsText" dxfId="19954" priority="2115" operator="containsText" text="Diana">
      <formula>NOT(ISERROR(SEARCH("Diana",E15)))</formula>
    </cfRule>
    <cfRule type="containsText" dxfId="19953" priority="2116" operator="containsText" text="Danilo">
      <formula>NOT(ISERROR(SEARCH("Danilo",E15)))</formula>
    </cfRule>
    <cfRule type="containsText" dxfId="19952" priority="2117" operator="containsText" text="Celso">
      <formula>NOT(ISERROR(SEARCH("Celso",E15)))</formula>
    </cfRule>
    <cfRule type="containsText" dxfId="19951" priority="2118" operator="containsText" text="Arnaldo">
      <formula>NOT(ISERROR(SEARCH("Arnaldo",E15)))</formula>
    </cfRule>
    <cfRule type="containsText" dxfId="19950" priority="2119" operator="containsText" text="Ana Carolina">
      <formula>NOT(ISERROR(SEARCH("Ana Carolina",E15)))</formula>
    </cfRule>
    <cfRule type="containsText" dxfId="19949" priority="2120" operator="containsText" text="Alex">
      <formula>NOT(ISERROR(SEARCH("Alex",E15)))</formula>
    </cfRule>
    <cfRule type="containsText" dxfId="19948" priority="2121" operator="containsText" text="Alan">
      <formula>NOT(ISERROR(SEARCH("Alan",E15)))</formula>
    </cfRule>
  </conditionalFormatting>
  <conditionalFormatting sqref="G17:H17 E15:K15">
    <cfRule type="containsText" dxfId="19947" priority="2089" operator="containsText" text="Giovana">
      <formula>NOT(ISERROR(SEARCH("Giovana",E15)))</formula>
    </cfRule>
  </conditionalFormatting>
  <conditionalFormatting sqref="G16:H16 E14:K14">
    <cfRule type="containsText" dxfId="19946" priority="2057" operator="containsText" text="Prof. 4">
      <formula>NOT(ISERROR(SEARCH("Prof. 4",E14)))</formula>
    </cfRule>
    <cfRule type="containsText" dxfId="19945" priority="2058" operator="containsText" text="Prof. 3">
      <formula>NOT(ISERROR(SEARCH("Prof. 3",E14)))</formula>
    </cfRule>
    <cfRule type="containsText" dxfId="19944" priority="2059" operator="containsText" text="Prof. 2">
      <formula>NOT(ISERROR(SEARCH("Prof. 2",E14)))</formula>
    </cfRule>
    <cfRule type="containsText" dxfId="19943" priority="2060" operator="containsText" text="Prof. 1">
      <formula>NOT(ISERROR(SEARCH("Prof. 1",E14)))</formula>
    </cfRule>
    <cfRule type="containsText" dxfId="19942" priority="2061" operator="containsText" text="Monica">
      <formula>NOT(ISERROR(SEARCH("Monica",E14)))</formula>
    </cfRule>
    <cfRule type="containsText" dxfId="19941" priority="2062" operator="containsText" text="Maike">
      <formula>NOT(ISERROR(SEARCH("Maike",E14)))</formula>
    </cfRule>
    <cfRule type="containsText" dxfId="19940" priority="2063" operator="containsText" text="Celso &amp; Vânia">
      <formula>NOT(ISERROR(SEARCH("Celso &amp; Vânia",E14)))</formula>
    </cfRule>
    <cfRule type="containsText" dxfId="19939" priority="2064" operator="containsText" text="Celso &amp; Mônica">
      <formula>NOT(ISERROR(SEARCH("Celso &amp; Mônica",E14)))</formula>
    </cfRule>
    <cfRule type="containsText" dxfId="19938" priority="2065" operator="containsText" text="Ana &amp; Matheus">
      <formula>NOT(ISERROR(SEARCH("Ana &amp; Matheus",E14)))</formula>
    </cfRule>
    <cfRule type="containsText" dxfId="19937" priority="2066" operator="containsText" text="Alan &amp; Vânia">
      <formula>NOT(ISERROR(SEARCH("Alan &amp; Vânia",E14)))</formula>
    </cfRule>
    <cfRule type="containsText" dxfId="19936" priority="2067" operator="containsText" text="Vânia">
      <formula>NOT(ISERROR(SEARCH("Vânia",E14)))</formula>
    </cfRule>
    <cfRule type="containsText" dxfId="19935" priority="2068" operator="containsText" text="Tamara">
      <formula>NOT(ISERROR(SEARCH("Tamara",E14)))</formula>
    </cfRule>
    <cfRule type="containsText" dxfId="19934" priority="2069" operator="containsText" text="Shirley">
      <formula>NOT(ISERROR(SEARCH("Shirley",E14)))</formula>
    </cfRule>
    <cfRule type="containsText" dxfId="19933" priority="2070" operator="containsText" text="Maurício">
      <formula>NOT(ISERROR(SEARCH("Maurício",E14)))</formula>
    </cfRule>
    <cfRule type="containsText" dxfId="19932" priority="2071" operator="containsText" text="Marília">
      <formula>NOT(ISERROR(SEARCH("Marília",E14)))</formula>
    </cfRule>
    <cfRule type="containsText" dxfId="19931" priority="2072" operator="containsText" text="Malu">
      <formula>NOT(ISERROR(SEARCH("Malu",E14)))</formula>
    </cfRule>
    <cfRule type="containsText" dxfId="19930" priority="2073" operator="containsText" text="Marcelo">
      <formula>NOT(ISERROR(SEARCH("Marcelo",E14)))</formula>
    </cfRule>
    <cfRule type="containsText" dxfId="19929" priority="2074" operator="containsText" text="Lilian">
      <formula>NOT(ISERROR(SEARCH("Lilian",E14)))</formula>
    </cfRule>
    <cfRule type="containsText" dxfId="19928" priority="2075" operator="containsText" text="Letícia">
      <formula>NOT(ISERROR(SEARCH("Letícia",E14)))</formula>
    </cfRule>
    <cfRule type="containsText" dxfId="19927" priority="2076" operator="containsText" text="Juliana">
      <formula>NOT(ISERROR(SEARCH("Juliana",E14)))</formula>
    </cfRule>
    <cfRule type="containsText" dxfId="19926" priority="2077" operator="containsText" text="João Pedro">
      <formula>NOT(ISERROR(SEARCH("João Pedro",E14)))</formula>
    </cfRule>
    <cfRule type="containsText" dxfId="19925" priority="2078" operator="containsText" text="Janaína">
      <formula>NOT(ISERROR(SEARCH("Janaína",E14)))</formula>
    </cfRule>
    <cfRule type="containsText" dxfId="19924" priority="2079" operator="containsText" text="Fátima">
      <formula>NOT(ISERROR(SEARCH("Fátima",E14)))</formula>
    </cfRule>
    <cfRule type="containsText" dxfId="19923" priority="2080" operator="containsText" text="Edgard">
      <formula>NOT(ISERROR(SEARCH("Edgard",E14)))</formula>
    </cfRule>
    <cfRule type="containsText" dxfId="19922" priority="2081" operator="containsText" text="Doriana">
      <formula>NOT(ISERROR(SEARCH("Doriana",E14)))</formula>
    </cfRule>
    <cfRule type="containsText" dxfId="19921" priority="2082" operator="containsText" text="Diana">
      <formula>NOT(ISERROR(SEARCH("Diana",E14)))</formula>
    </cfRule>
    <cfRule type="containsText" dxfId="19920" priority="2083" operator="containsText" text="Danilo">
      <formula>NOT(ISERROR(SEARCH("Danilo",E14)))</formula>
    </cfRule>
    <cfRule type="containsText" dxfId="19919" priority="2084" operator="containsText" text="Celso">
      <formula>NOT(ISERROR(SEARCH("Celso",E14)))</formula>
    </cfRule>
    <cfRule type="containsText" dxfId="19918" priority="2085" operator="containsText" text="Arnaldo">
      <formula>NOT(ISERROR(SEARCH("Arnaldo",E14)))</formula>
    </cfRule>
    <cfRule type="containsText" dxfId="19917" priority="2086" operator="containsText" text="Ana Carolina">
      <formula>NOT(ISERROR(SEARCH("Ana Carolina",E14)))</formula>
    </cfRule>
    <cfRule type="containsText" dxfId="19916" priority="2087" operator="containsText" text="Alex">
      <formula>NOT(ISERROR(SEARCH("Alex",E14)))</formula>
    </cfRule>
    <cfRule type="containsText" dxfId="19915" priority="2088" operator="containsText" text="Alan">
      <formula>NOT(ISERROR(SEARCH("Alan",E14)))</formula>
    </cfRule>
  </conditionalFormatting>
  <conditionalFormatting sqref="G16:H16 E14:K14">
    <cfRule type="containsText" dxfId="19914" priority="2056" operator="containsText" text="Giovana">
      <formula>NOT(ISERROR(SEARCH("Giovana",E14)))</formula>
    </cfRule>
  </conditionalFormatting>
  <conditionalFormatting sqref="G17:H17 E15:K15">
    <cfRule type="containsText" dxfId="19913" priority="2024" operator="containsText" text="Prof. 4">
      <formula>NOT(ISERROR(SEARCH("Prof. 4",E15)))</formula>
    </cfRule>
    <cfRule type="containsText" dxfId="19912" priority="2025" operator="containsText" text="Prof. 3">
      <formula>NOT(ISERROR(SEARCH("Prof. 3",E15)))</formula>
    </cfRule>
    <cfRule type="containsText" dxfId="19911" priority="2026" operator="containsText" text="Prof. 2">
      <formula>NOT(ISERROR(SEARCH("Prof. 2",E15)))</formula>
    </cfRule>
    <cfRule type="containsText" dxfId="19910" priority="2027" operator="containsText" text="Prof. 1">
      <formula>NOT(ISERROR(SEARCH("Prof. 1",E15)))</formula>
    </cfRule>
    <cfRule type="containsText" dxfId="19909" priority="2028" operator="containsText" text="Monica">
      <formula>NOT(ISERROR(SEARCH("Monica",E15)))</formula>
    </cfRule>
    <cfRule type="containsText" dxfId="19908" priority="2029" operator="containsText" text="Maike">
      <formula>NOT(ISERROR(SEARCH("Maike",E15)))</formula>
    </cfRule>
    <cfRule type="containsText" dxfId="19907" priority="2030" operator="containsText" text="Celso &amp; Vânia">
      <formula>NOT(ISERROR(SEARCH("Celso &amp; Vânia",E15)))</formula>
    </cfRule>
    <cfRule type="containsText" dxfId="19906" priority="2031" operator="containsText" text="Celso &amp; Mônica">
      <formula>NOT(ISERROR(SEARCH("Celso &amp; Mônica",E15)))</formula>
    </cfRule>
    <cfRule type="containsText" dxfId="19905" priority="2032" operator="containsText" text="Ana &amp; Matheus">
      <formula>NOT(ISERROR(SEARCH("Ana &amp; Matheus",E15)))</formula>
    </cfRule>
    <cfRule type="containsText" dxfId="19904" priority="2033" operator="containsText" text="Alan &amp; Vânia">
      <formula>NOT(ISERROR(SEARCH("Alan &amp; Vânia",E15)))</formula>
    </cfRule>
    <cfRule type="containsText" dxfId="19903" priority="2034" operator="containsText" text="Vânia">
      <formula>NOT(ISERROR(SEARCH("Vânia",E15)))</formula>
    </cfRule>
    <cfRule type="containsText" dxfId="19902" priority="2035" operator="containsText" text="Tamara">
      <formula>NOT(ISERROR(SEARCH("Tamara",E15)))</formula>
    </cfRule>
    <cfRule type="containsText" dxfId="19901" priority="2036" operator="containsText" text="Shirley">
      <formula>NOT(ISERROR(SEARCH("Shirley",E15)))</formula>
    </cfRule>
    <cfRule type="containsText" dxfId="19900" priority="2037" operator="containsText" text="Maurício">
      <formula>NOT(ISERROR(SEARCH("Maurício",E15)))</formula>
    </cfRule>
    <cfRule type="containsText" dxfId="19899" priority="2038" operator="containsText" text="Marília">
      <formula>NOT(ISERROR(SEARCH("Marília",E15)))</formula>
    </cfRule>
    <cfRule type="containsText" dxfId="19898" priority="2039" operator="containsText" text="Malu">
      <formula>NOT(ISERROR(SEARCH("Malu",E15)))</formula>
    </cfRule>
    <cfRule type="containsText" dxfId="19897" priority="2040" operator="containsText" text="Marcelo">
      <formula>NOT(ISERROR(SEARCH("Marcelo",E15)))</formula>
    </cfRule>
    <cfRule type="containsText" dxfId="19896" priority="2041" operator="containsText" text="Lilian">
      <formula>NOT(ISERROR(SEARCH("Lilian",E15)))</formula>
    </cfRule>
    <cfRule type="containsText" dxfId="19895" priority="2042" operator="containsText" text="Letícia">
      <formula>NOT(ISERROR(SEARCH("Letícia",E15)))</formula>
    </cfRule>
    <cfRule type="containsText" dxfId="19894" priority="2043" operator="containsText" text="Juliana">
      <formula>NOT(ISERROR(SEARCH("Juliana",E15)))</formula>
    </cfRule>
    <cfRule type="containsText" dxfId="19893" priority="2044" operator="containsText" text="João Pedro">
      <formula>NOT(ISERROR(SEARCH("João Pedro",E15)))</formula>
    </cfRule>
    <cfRule type="containsText" dxfId="19892" priority="2045" operator="containsText" text="Janaína">
      <formula>NOT(ISERROR(SEARCH("Janaína",E15)))</formula>
    </cfRule>
    <cfRule type="containsText" dxfId="19891" priority="2046" operator="containsText" text="Fátima">
      <formula>NOT(ISERROR(SEARCH("Fátima",E15)))</formula>
    </cfRule>
    <cfRule type="containsText" dxfId="19890" priority="2047" operator="containsText" text="Edgard">
      <formula>NOT(ISERROR(SEARCH("Edgard",E15)))</formula>
    </cfRule>
    <cfRule type="containsText" dxfId="19889" priority="2048" operator="containsText" text="Doriana">
      <formula>NOT(ISERROR(SEARCH("Doriana",E15)))</formula>
    </cfRule>
    <cfRule type="containsText" dxfId="19888" priority="2049" operator="containsText" text="Diana">
      <formula>NOT(ISERROR(SEARCH("Diana",E15)))</formula>
    </cfRule>
    <cfRule type="containsText" dxfId="19887" priority="2050" operator="containsText" text="Danilo">
      <formula>NOT(ISERROR(SEARCH("Danilo",E15)))</formula>
    </cfRule>
    <cfRule type="containsText" dxfId="19886" priority="2051" operator="containsText" text="Celso">
      <formula>NOT(ISERROR(SEARCH("Celso",E15)))</formula>
    </cfRule>
    <cfRule type="containsText" dxfId="19885" priority="2052" operator="containsText" text="Arnaldo">
      <formula>NOT(ISERROR(SEARCH("Arnaldo",E15)))</formula>
    </cfRule>
    <cfRule type="containsText" dxfId="19884" priority="2053" operator="containsText" text="Ana Carolina">
      <formula>NOT(ISERROR(SEARCH("Ana Carolina",E15)))</formula>
    </cfRule>
    <cfRule type="containsText" dxfId="19883" priority="2054" operator="containsText" text="Alex">
      <formula>NOT(ISERROR(SEARCH("Alex",E15)))</formula>
    </cfRule>
    <cfRule type="containsText" dxfId="19882" priority="2055" operator="containsText" text="Alan">
      <formula>NOT(ISERROR(SEARCH("Alan",E15)))</formula>
    </cfRule>
  </conditionalFormatting>
  <conditionalFormatting sqref="G17:H17 E15:K15">
    <cfRule type="containsText" dxfId="19881" priority="2023" operator="containsText" text="Giovana">
      <formula>NOT(ISERROR(SEARCH("Giovana",E15)))</formula>
    </cfRule>
  </conditionalFormatting>
  <conditionalFormatting sqref="E24:K25">
    <cfRule type="containsText" dxfId="19880" priority="1988" operator="containsText" text="Prof. 4">
      <formula>NOT(ISERROR(SEARCH("Prof. 4",E24)))</formula>
    </cfRule>
    <cfRule type="containsText" dxfId="19879" priority="1989" operator="containsText" text="Prof. 3">
      <formula>NOT(ISERROR(SEARCH("Prof. 3",E24)))</formula>
    </cfRule>
    <cfRule type="containsText" dxfId="19878" priority="1990" operator="containsText" text="Prof. 2">
      <formula>NOT(ISERROR(SEARCH("Prof. 2",E24)))</formula>
    </cfRule>
    <cfRule type="containsText" dxfId="19877" priority="1991" operator="containsText" text="Prof. 1">
      <formula>NOT(ISERROR(SEARCH("Prof. 1",E24)))</formula>
    </cfRule>
    <cfRule type="containsText" dxfId="19876" priority="1992" operator="containsText" text="Monica">
      <formula>NOT(ISERROR(SEARCH("Monica",E24)))</formula>
    </cfRule>
    <cfRule type="containsText" dxfId="19875" priority="1993" operator="containsText" text="Maike">
      <formula>NOT(ISERROR(SEARCH("Maike",E24)))</formula>
    </cfRule>
    <cfRule type="containsText" dxfId="19874" priority="1994" operator="containsText" text="Celso &amp; Vânia">
      <formula>NOT(ISERROR(SEARCH("Celso &amp; Vânia",E24)))</formula>
    </cfRule>
    <cfRule type="containsText" dxfId="19873" priority="1995" operator="containsText" text="Celso &amp; Mônica">
      <formula>NOT(ISERROR(SEARCH("Celso &amp; Mônica",E24)))</formula>
    </cfRule>
    <cfRule type="containsText" dxfId="19872" priority="1996" operator="containsText" text="Ana &amp; Matheus">
      <formula>NOT(ISERROR(SEARCH("Ana &amp; Matheus",E24)))</formula>
    </cfRule>
    <cfRule type="containsText" dxfId="19871" priority="1997" operator="containsText" text="Alan &amp; Vânia">
      <formula>NOT(ISERROR(SEARCH("Alan &amp; Vânia",E24)))</formula>
    </cfRule>
    <cfRule type="containsText" dxfId="19870" priority="1998" operator="containsText" text="Vânia">
      <formula>NOT(ISERROR(SEARCH("Vânia",E24)))</formula>
    </cfRule>
    <cfRule type="containsText" dxfId="19869" priority="1999" operator="containsText" text="Tamara">
      <formula>NOT(ISERROR(SEARCH("Tamara",E24)))</formula>
    </cfRule>
    <cfRule type="containsText" dxfId="19868" priority="2000" operator="containsText" text="Shirley">
      <formula>NOT(ISERROR(SEARCH("Shirley",E24)))</formula>
    </cfRule>
    <cfRule type="containsText" dxfId="19867" priority="2001" operator="containsText" text="Maurício">
      <formula>NOT(ISERROR(SEARCH("Maurício",E24)))</formula>
    </cfRule>
    <cfRule type="containsText" dxfId="19866" priority="2002" operator="containsText" text="Marília">
      <formula>NOT(ISERROR(SEARCH("Marília",E24)))</formula>
    </cfRule>
    <cfRule type="containsText" dxfId="19865" priority="2003" operator="containsText" text="Malu">
      <formula>NOT(ISERROR(SEARCH("Malu",E24)))</formula>
    </cfRule>
    <cfRule type="containsText" dxfId="19864" priority="2004" operator="containsText" text="Marcelo">
      <formula>NOT(ISERROR(SEARCH("Marcelo",E24)))</formula>
    </cfRule>
    <cfRule type="containsText" dxfId="19863" priority="2006" operator="containsText" text="Lilian">
      <formula>NOT(ISERROR(SEARCH("Lilian",E24)))</formula>
    </cfRule>
    <cfRule type="containsText" dxfId="19862" priority="2007" operator="containsText" text="Letícia">
      <formula>NOT(ISERROR(SEARCH("Letícia",E24)))</formula>
    </cfRule>
    <cfRule type="containsText" dxfId="19861" priority="2008" operator="containsText" text="Juliana">
      <formula>NOT(ISERROR(SEARCH("Juliana",E24)))</formula>
    </cfRule>
    <cfRule type="containsText" dxfId="19860" priority="2009" operator="containsText" text="João Pedro">
      <formula>NOT(ISERROR(SEARCH("João Pedro",E24)))</formula>
    </cfRule>
    <cfRule type="containsText" dxfId="19859" priority="2010" operator="containsText" text="Janaína">
      <formula>NOT(ISERROR(SEARCH("Janaína",E24)))</formula>
    </cfRule>
    <cfRule type="containsText" dxfId="19858" priority="2011" operator="containsText" text="Fátima">
      <formula>NOT(ISERROR(SEARCH("Fátima",E24)))</formula>
    </cfRule>
    <cfRule type="containsText" dxfId="19857" priority="2012" operator="containsText" text="Edgard">
      <formula>NOT(ISERROR(SEARCH("Edgard",E24)))</formula>
    </cfRule>
    <cfRule type="containsText" dxfId="19856" priority="2013" operator="containsText" text="Doriana">
      <formula>NOT(ISERROR(SEARCH("Doriana",E24)))</formula>
    </cfRule>
    <cfRule type="containsText" dxfId="19855" priority="2014" operator="containsText" text="Diana">
      <formula>NOT(ISERROR(SEARCH("Diana",E24)))</formula>
    </cfRule>
    <cfRule type="containsText" dxfId="19854" priority="2015" operator="containsText" text="Danilo">
      <formula>NOT(ISERROR(SEARCH("Danilo",E24)))</formula>
    </cfRule>
    <cfRule type="containsText" dxfId="19853" priority="2016" operator="containsText" text="Celso">
      <formula>NOT(ISERROR(SEARCH("Celso",E24)))</formula>
    </cfRule>
    <cfRule type="containsText" dxfId="19852" priority="2017" operator="containsText" text="Arnaldo">
      <formula>NOT(ISERROR(SEARCH("Arnaldo",E24)))</formula>
    </cfRule>
    <cfRule type="containsText" dxfId="19851" priority="2018" operator="containsText" text="Ana Carolina">
      <formula>NOT(ISERROR(SEARCH("Ana Carolina",E24)))</formula>
    </cfRule>
    <cfRule type="containsText" dxfId="19850" priority="2019" operator="containsText" text="Alex">
      <formula>NOT(ISERROR(SEARCH("Alex",E24)))</formula>
    </cfRule>
    <cfRule type="containsText" dxfId="19849" priority="2020" operator="containsText" text="Alan">
      <formula>NOT(ISERROR(SEARCH("Alan",E24)))</formula>
    </cfRule>
  </conditionalFormatting>
  <conditionalFormatting sqref="E24:K25">
    <cfRule type="containsText" dxfId="19848" priority="2005" operator="containsText" text="Giovana">
      <formula>NOT(ISERROR(SEARCH("Giovana",E24)))</formula>
    </cfRule>
  </conditionalFormatting>
  <conditionalFormatting sqref="G37:H37 E35:K35">
    <cfRule type="containsText" dxfId="19847" priority="1956" operator="containsText" text="Prof. 4">
      <formula>NOT(ISERROR(SEARCH("Prof. 4",E35)))</formula>
    </cfRule>
    <cfRule type="containsText" dxfId="19846" priority="1957" operator="containsText" text="Prof. 3">
      <formula>NOT(ISERROR(SEARCH("Prof. 3",E35)))</formula>
    </cfRule>
    <cfRule type="containsText" dxfId="19845" priority="1958" operator="containsText" text="Prof. 2">
      <formula>NOT(ISERROR(SEARCH("Prof. 2",E35)))</formula>
    </cfRule>
    <cfRule type="containsText" dxfId="19844" priority="1959" operator="containsText" text="Prof. 1">
      <formula>NOT(ISERROR(SEARCH("Prof. 1",E35)))</formula>
    </cfRule>
    <cfRule type="containsText" dxfId="19843" priority="1960" operator="containsText" text="Monica">
      <formula>NOT(ISERROR(SEARCH("Monica",E35)))</formula>
    </cfRule>
    <cfRule type="containsText" dxfId="19842" priority="1961" operator="containsText" text="Maike">
      <formula>NOT(ISERROR(SEARCH("Maike",E35)))</formula>
    </cfRule>
    <cfRule type="containsText" dxfId="19841" priority="1962" operator="containsText" text="Celso &amp; Vânia">
      <formula>NOT(ISERROR(SEARCH("Celso &amp; Vânia",E35)))</formula>
    </cfRule>
    <cfRule type="containsText" dxfId="19840" priority="1963" operator="containsText" text="Celso &amp; Mônica">
      <formula>NOT(ISERROR(SEARCH("Celso &amp; Mônica",E35)))</formula>
    </cfRule>
    <cfRule type="containsText" dxfId="19839" priority="1964" operator="containsText" text="Ana &amp; Matheus">
      <formula>NOT(ISERROR(SEARCH("Ana &amp; Matheus",E35)))</formula>
    </cfRule>
    <cfRule type="containsText" dxfId="19838" priority="1965" operator="containsText" text="Alan &amp; Vânia">
      <formula>NOT(ISERROR(SEARCH("Alan &amp; Vânia",E35)))</formula>
    </cfRule>
    <cfRule type="containsText" dxfId="19837" priority="1966" operator="containsText" text="Vânia">
      <formula>NOT(ISERROR(SEARCH("Vânia",E35)))</formula>
    </cfRule>
    <cfRule type="containsText" dxfId="19836" priority="1967" operator="containsText" text="Tamara">
      <formula>NOT(ISERROR(SEARCH("Tamara",E35)))</formula>
    </cfRule>
    <cfRule type="containsText" dxfId="19835" priority="1968" operator="containsText" text="Shirley">
      <formula>NOT(ISERROR(SEARCH("Shirley",E35)))</formula>
    </cfRule>
    <cfRule type="containsText" dxfId="19834" priority="1969" operator="containsText" text="Maurício">
      <formula>NOT(ISERROR(SEARCH("Maurício",E35)))</formula>
    </cfRule>
    <cfRule type="containsText" dxfId="19833" priority="1970" operator="containsText" text="Marília">
      <formula>NOT(ISERROR(SEARCH("Marília",E35)))</formula>
    </cfRule>
    <cfRule type="containsText" dxfId="19832" priority="1971" operator="containsText" text="Malu">
      <formula>NOT(ISERROR(SEARCH("Malu",E35)))</formula>
    </cfRule>
    <cfRule type="containsText" dxfId="19831" priority="1972" operator="containsText" text="Marcelo">
      <formula>NOT(ISERROR(SEARCH("Marcelo",E35)))</formula>
    </cfRule>
    <cfRule type="containsText" dxfId="19830" priority="1973" operator="containsText" text="Lilian">
      <formula>NOT(ISERROR(SEARCH("Lilian",E35)))</formula>
    </cfRule>
    <cfRule type="containsText" dxfId="19829" priority="1974" operator="containsText" text="Letícia">
      <formula>NOT(ISERROR(SEARCH("Letícia",E35)))</formula>
    </cfRule>
    <cfRule type="containsText" dxfId="19828" priority="1975" operator="containsText" text="Juliana">
      <formula>NOT(ISERROR(SEARCH("Juliana",E35)))</formula>
    </cfRule>
    <cfRule type="containsText" dxfId="19827" priority="1976" operator="containsText" text="João Pedro">
      <formula>NOT(ISERROR(SEARCH("João Pedro",E35)))</formula>
    </cfRule>
    <cfRule type="containsText" dxfId="19826" priority="1977" operator="containsText" text="Janaína">
      <formula>NOT(ISERROR(SEARCH("Janaína",E35)))</formula>
    </cfRule>
    <cfRule type="containsText" dxfId="19825" priority="1978" operator="containsText" text="Fátima">
      <formula>NOT(ISERROR(SEARCH("Fátima",E35)))</formula>
    </cfRule>
    <cfRule type="containsText" dxfId="19824" priority="1979" operator="containsText" text="Edgard">
      <formula>NOT(ISERROR(SEARCH("Edgard",E35)))</formula>
    </cfRule>
    <cfRule type="containsText" dxfId="19823" priority="1980" operator="containsText" text="Doriana">
      <formula>NOT(ISERROR(SEARCH("Doriana",E35)))</formula>
    </cfRule>
    <cfRule type="containsText" dxfId="19822" priority="1981" operator="containsText" text="Diana">
      <formula>NOT(ISERROR(SEARCH("Diana",E35)))</formula>
    </cfRule>
    <cfRule type="containsText" dxfId="19821" priority="1982" operator="containsText" text="Danilo">
      <formula>NOT(ISERROR(SEARCH("Danilo",E35)))</formula>
    </cfRule>
    <cfRule type="containsText" dxfId="19820" priority="1983" operator="containsText" text="Celso">
      <formula>NOT(ISERROR(SEARCH("Celso",E35)))</formula>
    </cfRule>
    <cfRule type="containsText" dxfId="19819" priority="1984" operator="containsText" text="Arnaldo">
      <formula>NOT(ISERROR(SEARCH("Arnaldo",E35)))</formula>
    </cfRule>
    <cfRule type="containsText" dxfId="19818" priority="1985" operator="containsText" text="Ana Carolina">
      <formula>NOT(ISERROR(SEARCH("Ana Carolina",E35)))</formula>
    </cfRule>
    <cfRule type="containsText" dxfId="19817" priority="1986" operator="containsText" text="Alex">
      <formula>NOT(ISERROR(SEARCH("Alex",E35)))</formula>
    </cfRule>
    <cfRule type="containsText" dxfId="19816" priority="1987" operator="containsText" text="Alan">
      <formula>NOT(ISERROR(SEARCH("Alan",E35)))</formula>
    </cfRule>
  </conditionalFormatting>
  <conditionalFormatting sqref="G37:H37 E35:K35">
    <cfRule type="containsText" dxfId="19815" priority="1955" operator="containsText" text="Giovana">
      <formula>NOT(ISERROR(SEARCH("Giovana",E35)))</formula>
    </cfRule>
  </conditionalFormatting>
  <conditionalFormatting sqref="G36:H36 E34:K34">
    <cfRule type="containsText" dxfId="19814" priority="1923" operator="containsText" text="Prof. 4">
      <formula>NOT(ISERROR(SEARCH("Prof. 4",E34)))</formula>
    </cfRule>
    <cfRule type="containsText" dxfId="19813" priority="1924" operator="containsText" text="Prof. 3">
      <formula>NOT(ISERROR(SEARCH("Prof. 3",E34)))</formula>
    </cfRule>
    <cfRule type="containsText" dxfId="19812" priority="1925" operator="containsText" text="Prof. 2">
      <formula>NOT(ISERROR(SEARCH("Prof. 2",E34)))</formula>
    </cfRule>
    <cfRule type="containsText" dxfId="19811" priority="1926" operator="containsText" text="Prof. 1">
      <formula>NOT(ISERROR(SEARCH("Prof. 1",E34)))</formula>
    </cfRule>
    <cfRule type="containsText" dxfId="19810" priority="1927" operator="containsText" text="Monica">
      <formula>NOT(ISERROR(SEARCH("Monica",E34)))</formula>
    </cfRule>
    <cfRule type="containsText" dxfId="19809" priority="1928" operator="containsText" text="Maike">
      <formula>NOT(ISERROR(SEARCH("Maike",E34)))</formula>
    </cfRule>
    <cfRule type="containsText" dxfId="19808" priority="1929" operator="containsText" text="Celso &amp; Vânia">
      <formula>NOT(ISERROR(SEARCH("Celso &amp; Vânia",E34)))</formula>
    </cfRule>
    <cfRule type="containsText" dxfId="19807" priority="1930" operator="containsText" text="Celso &amp; Mônica">
      <formula>NOT(ISERROR(SEARCH("Celso &amp; Mônica",E34)))</formula>
    </cfRule>
    <cfRule type="containsText" dxfId="19806" priority="1931" operator="containsText" text="Ana &amp; Matheus">
      <formula>NOT(ISERROR(SEARCH("Ana &amp; Matheus",E34)))</formula>
    </cfRule>
    <cfRule type="containsText" dxfId="19805" priority="1932" operator="containsText" text="Alan &amp; Vânia">
      <formula>NOT(ISERROR(SEARCH("Alan &amp; Vânia",E34)))</formula>
    </cfRule>
    <cfRule type="containsText" dxfId="19804" priority="1933" operator="containsText" text="Vânia">
      <formula>NOT(ISERROR(SEARCH("Vânia",E34)))</formula>
    </cfRule>
    <cfRule type="containsText" dxfId="19803" priority="1934" operator="containsText" text="Tamara">
      <formula>NOT(ISERROR(SEARCH("Tamara",E34)))</formula>
    </cfRule>
    <cfRule type="containsText" dxfId="19802" priority="1935" operator="containsText" text="Shirley">
      <formula>NOT(ISERROR(SEARCH("Shirley",E34)))</formula>
    </cfRule>
    <cfRule type="containsText" dxfId="19801" priority="1936" operator="containsText" text="Maurício">
      <formula>NOT(ISERROR(SEARCH("Maurício",E34)))</formula>
    </cfRule>
    <cfRule type="containsText" dxfId="19800" priority="1937" operator="containsText" text="Marília">
      <formula>NOT(ISERROR(SEARCH("Marília",E34)))</formula>
    </cfRule>
    <cfRule type="containsText" dxfId="19799" priority="1938" operator="containsText" text="Malu">
      <formula>NOT(ISERROR(SEARCH("Malu",E34)))</formula>
    </cfRule>
    <cfRule type="containsText" dxfId="19798" priority="1939" operator="containsText" text="Marcelo">
      <formula>NOT(ISERROR(SEARCH("Marcelo",E34)))</formula>
    </cfRule>
    <cfRule type="containsText" dxfId="19797" priority="1940" operator="containsText" text="Lilian">
      <formula>NOT(ISERROR(SEARCH("Lilian",E34)))</formula>
    </cfRule>
    <cfRule type="containsText" dxfId="19796" priority="1941" operator="containsText" text="Letícia">
      <formula>NOT(ISERROR(SEARCH("Letícia",E34)))</formula>
    </cfRule>
    <cfRule type="containsText" dxfId="19795" priority="1942" operator="containsText" text="Juliana">
      <formula>NOT(ISERROR(SEARCH("Juliana",E34)))</formula>
    </cfRule>
    <cfRule type="containsText" dxfId="19794" priority="1943" operator="containsText" text="João Pedro">
      <formula>NOT(ISERROR(SEARCH("João Pedro",E34)))</formula>
    </cfRule>
    <cfRule type="containsText" dxfId="19793" priority="1944" operator="containsText" text="Janaína">
      <formula>NOT(ISERROR(SEARCH("Janaína",E34)))</formula>
    </cfRule>
    <cfRule type="containsText" dxfId="19792" priority="1945" operator="containsText" text="Fátima">
      <formula>NOT(ISERROR(SEARCH("Fátima",E34)))</formula>
    </cfRule>
    <cfRule type="containsText" dxfId="19791" priority="1946" operator="containsText" text="Edgard">
      <formula>NOT(ISERROR(SEARCH("Edgard",E34)))</formula>
    </cfRule>
    <cfRule type="containsText" dxfId="19790" priority="1947" operator="containsText" text="Doriana">
      <formula>NOT(ISERROR(SEARCH("Doriana",E34)))</formula>
    </cfRule>
    <cfRule type="containsText" dxfId="19789" priority="1948" operator="containsText" text="Diana">
      <formula>NOT(ISERROR(SEARCH("Diana",E34)))</formula>
    </cfRule>
    <cfRule type="containsText" dxfId="19788" priority="1949" operator="containsText" text="Danilo">
      <formula>NOT(ISERROR(SEARCH("Danilo",E34)))</formula>
    </cfRule>
    <cfRule type="containsText" dxfId="19787" priority="1950" operator="containsText" text="Celso">
      <formula>NOT(ISERROR(SEARCH("Celso",E34)))</formula>
    </cfRule>
    <cfRule type="containsText" dxfId="19786" priority="1951" operator="containsText" text="Arnaldo">
      <formula>NOT(ISERROR(SEARCH("Arnaldo",E34)))</formula>
    </cfRule>
    <cfRule type="containsText" dxfId="19785" priority="1952" operator="containsText" text="Ana Carolina">
      <formula>NOT(ISERROR(SEARCH("Ana Carolina",E34)))</formula>
    </cfRule>
    <cfRule type="containsText" dxfId="19784" priority="1953" operator="containsText" text="Alex">
      <formula>NOT(ISERROR(SEARCH("Alex",E34)))</formula>
    </cfRule>
    <cfRule type="containsText" dxfId="19783" priority="1954" operator="containsText" text="Alan">
      <formula>NOT(ISERROR(SEARCH("Alan",E34)))</formula>
    </cfRule>
  </conditionalFormatting>
  <conditionalFormatting sqref="G36:H36 E34:K34">
    <cfRule type="containsText" dxfId="19782" priority="1922" operator="containsText" text="Giovana">
      <formula>NOT(ISERROR(SEARCH("Giovana",E34)))</formula>
    </cfRule>
  </conditionalFormatting>
  <conditionalFormatting sqref="G37:H37 E35:K35">
    <cfRule type="containsText" dxfId="19781" priority="1890" operator="containsText" text="Prof. 4">
      <formula>NOT(ISERROR(SEARCH("Prof. 4",E35)))</formula>
    </cfRule>
    <cfRule type="containsText" dxfId="19780" priority="1891" operator="containsText" text="Prof. 3">
      <formula>NOT(ISERROR(SEARCH("Prof. 3",E35)))</formula>
    </cfRule>
    <cfRule type="containsText" dxfId="19779" priority="1892" operator="containsText" text="Prof. 2">
      <formula>NOT(ISERROR(SEARCH("Prof. 2",E35)))</formula>
    </cfRule>
    <cfRule type="containsText" dxfId="19778" priority="1893" operator="containsText" text="Prof. 1">
      <formula>NOT(ISERROR(SEARCH("Prof. 1",E35)))</formula>
    </cfRule>
    <cfRule type="containsText" dxfId="19777" priority="1894" operator="containsText" text="Monica">
      <formula>NOT(ISERROR(SEARCH("Monica",E35)))</formula>
    </cfRule>
    <cfRule type="containsText" dxfId="19776" priority="1895" operator="containsText" text="Maike">
      <formula>NOT(ISERROR(SEARCH("Maike",E35)))</formula>
    </cfRule>
    <cfRule type="containsText" dxfId="19775" priority="1896" operator="containsText" text="Celso &amp; Vânia">
      <formula>NOT(ISERROR(SEARCH("Celso &amp; Vânia",E35)))</formula>
    </cfRule>
    <cfRule type="containsText" dxfId="19774" priority="1897" operator="containsText" text="Celso &amp; Mônica">
      <formula>NOT(ISERROR(SEARCH("Celso &amp; Mônica",E35)))</formula>
    </cfRule>
    <cfRule type="containsText" dxfId="19773" priority="1898" operator="containsText" text="Ana &amp; Matheus">
      <formula>NOT(ISERROR(SEARCH("Ana &amp; Matheus",E35)))</formula>
    </cfRule>
    <cfRule type="containsText" dxfId="19772" priority="1899" operator="containsText" text="Alan &amp; Vânia">
      <formula>NOT(ISERROR(SEARCH("Alan &amp; Vânia",E35)))</formula>
    </cfRule>
    <cfRule type="containsText" dxfId="19771" priority="1900" operator="containsText" text="Vânia">
      <formula>NOT(ISERROR(SEARCH("Vânia",E35)))</formula>
    </cfRule>
    <cfRule type="containsText" dxfId="19770" priority="1901" operator="containsText" text="Tamara">
      <formula>NOT(ISERROR(SEARCH("Tamara",E35)))</formula>
    </cfRule>
    <cfRule type="containsText" dxfId="19769" priority="1902" operator="containsText" text="Shirley">
      <formula>NOT(ISERROR(SEARCH("Shirley",E35)))</formula>
    </cfRule>
    <cfRule type="containsText" dxfId="19768" priority="1903" operator="containsText" text="Maurício">
      <formula>NOT(ISERROR(SEARCH("Maurício",E35)))</formula>
    </cfRule>
    <cfRule type="containsText" dxfId="19767" priority="1904" operator="containsText" text="Marília">
      <formula>NOT(ISERROR(SEARCH("Marília",E35)))</formula>
    </cfRule>
    <cfRule type="containsText" dxfId="19766" priority="1905" operator="containsText" text="Malu">
      <formula>NOT(ISERROR(SEARCH("Malu",E35)))</formula>
    </cfRule>
    <cfRule type="containsText" dxfId="19765" priority="1906" operator="containsText" text="Marcelo">
      <formula>NOT(ISERROR(SEARCH("Marcelo",E35)))</formula>
    </cfRule>
    <cfRule type="containsText" dxfId="19764" priority="1907" operator="containsText" text="Lilian">
      <formula>NOT(ISERROR(SEARCH("Lilian",E35)))</formula>
    </cfRule>
    <cfRule type="containsText" dxfId="19763" priority="1908" operator="containsText" text="Letícia">
      <formula>NOT(ISERROR(SEARCH("Letícia",E35)))</formula>
    </cfRule>
    <cfRule type="containsText" dxfId="19762" priority="1909" operator="containsText" text="Juliana">
      <formula>NOT(ISERROR(SEARCH("Juliana",E35)))</formula>
    </cfRule>
    <cfRule type="containsText" dxfId="19761" priority="1910" operator="containsText" text="João Pedro">
      <formula>NOT(ISERROR(SEARCH("João Pedro",E35)))</formula>
    </cfRule>
    <cfRule type="containsText" dxfId="19760" priority="1911" operator="containsText" text="Janaína">
      <formula>NOT(ISERROR(SEARCH("Janaína",E35)))</formula>
    </cfRule>
    <cfRule type="containsText" dxfId="19759" priority="1912" operator="containsText" text="Fátima">
      <formula>NOT(ISERROR(SEARCH("Fátima",E35)))</formula>
    </cfRule>
    <cfRule type="containsText" dxfId="19758" priority="1913" operator="containsText" text="Edgard">
      <formula>NOT(ISERROR(SEARCH("Edgard",E35)))</formula>
    </cfRule>
    <cfRule type="containsText" dxfId="19757" priority="1914" operator="containsText" text="Doriana">
      <formula>NOT(ISERROR(SEARCH("Doriana",E35)))</formula>
    </cfRule>
    <cfRule type="containsText" dxfId="19756" priority="1915" operator="containsText" text="Diana">
      <formula>NOT(ISERROR(SEARCH("Diana",E35)))</formula>
    </cfRule>
    <cfRule type="containsText" dxfId="19755" priority="1916" operator="containsText" text="Danilo">
      <formula>NOT(ISERROR(SEARCH("Danilo",E35)))</formula>
    </cfRule>
    <cfRule type="containsText" dxfId="19754" priority="1917" operator="containsText" text="Celso">
      <formula>NOT(ISERROR(SEARCH("Celso",E35)))</formula>
    </cfRule>
    <cfRule type="containsText" dxfId="19753" priority="1918" operator="containsText" text="Arnaldo">
      <formula>NOT(ISERROR(SEARCH("Arnaldo",E35)))</formula>
    </cfRule>
    <cfRule type="containsText" dxfId="19752" priority="1919" operator="containsText" text="Ana Carolina">
      <formula>NOT(ISERROR(SEARCH("Ana Carolina",E35)))</formula>
    </cfRule>
    <cfRule type="containsText" dxfId="19751" priority="1920" operator="containsText" text="Alex">
      <formula>NOT(ISERROR(SEARCH("Alex",E35)))</formula>
    </cfRule>
    <cfRule type="containsText" dxfId="19750" priority="1921" operator="containsText" text="Alan">
      <formula>NOT(ISERROR(SEARCH("Alan",E35)))</formula>
    </cfRule>
  </conditionalFormatting>
  <conditionalFormatting sqref="G37:H37 E35:K35">
    <cfRule type="containsText" dxfId="19749" priority="1889" operator="containsText" text="Giovana">
      <formula>NOT(ISERROR(SEARCH("Giovana",E35)))</formula>
    </cfRule>
  </conditionalFormatting>
  <conditionalFormatting sqref="E44:J44">
    <cfRule type="containsText" dxfId="19748" priority="1856" operator="containsText" text="Prof. 4">
      <formula>NOT(ISERROR(SEARCH("Prof. 4",E44)))</formula>
    </cfRule>
    <cfRule type="containsText" dxfId="19747" priority="1857" operator="containsText" text="Prof. 3">
      <formula>NOT(ISERROR(SEARCH("Prof. 3",E44)))</formula>
    </cfRule>
    <cfRule type="containsText" dxfId="19746" priority="1858" operator="containsText" text="Prof. 2">
      <formula>NOT(ISERROR(SEARCH("Prof. 2",E44)))</formula>
    </cfRule>
    <cfRule type="containsText" dxfId="19745" priority="1859" operator="containsText" text="Prof. 1">
      <formula>NOT(ISERROR(SEARCH("Prof. 1",E44)))</formula>
    </cfRule>
    <cfRule type="containsText" dxfId="19744" priority="1860" operator="containsText" text="Monica">
      <formula>NOT(ISERROR(SEARCH("Monica",E44)))</formula>
    </cfRule>
    <cfRule type="containsText" dxfId="19743" priority="1861" operator="containsText" text="Maike">
      <formula>NOT(ISERROR(SEARCH("Maike",E44)))</formula>
    </cfRule>
    <cfRule type="containsText" dxfId="19742" priority="1862" operator="containsText" text="Celso &amp; Vânia">
      <formula>NOT(ISERROR(SEARCH("Celso &amp; Vânia",E44)))</formula>
    </cfRule>
    <cfRule type="containsText" dxfId="19741" priority="1863" operator="containsText" text="Celso &amp; Mônica">
      <formula>NOT(ISERROR(SEARCH("Celso &amp; Mônica",E44)))</formula>
    </cfRule>
    <cfRule type="containsText" dxfId="19740" priority="1864" operator="containsText" text="Ana &amp; Matheus">
      <formula>NOT(ISERROR(SEARCH("Ana &amp; Matheus",E44)))</formula>
    </cfRule>
    <cfRule type="containsText" dxfId="19739" priority="1865" operator="containsText" text="Alan &amp; Vânia">
      <formula>NOT(ISERROR(SEARCH("Alan &amp; Vânia",E44)))</formula>
    </cfRule>
    <cfRule type="containsText" dxfId="19738" priority="1866" operator="containsText" text="Vânia">
      <formula>NOT(ISERROR(SEARCH("Vânia",E44)))</formula>
    </cfRule>
    <cfRule type="containsText" dxfId="19737" priority="1867" operator="containsText" text="Tamara">
      <formula>NOT(ISERROR(SEARCH("Tamara",E44)))</formula>
    </cfRule>
    <cfRule type="containsText" dxfId="19736" priority="1868" operator="containsText" text="Shirley">
      <formula>NOT(ISERROR(SEARCH("Shirley",E44)))</formula>
    </cfRule>
    <cfRule type="containsText" dxfId="19735" priority="1869" operator="containsText" text="Maurício">
      <formula>NOT(ISERROR(SEARCH("Maurício",E44)))</formula>
    </cfRule>
    <cfRule type="containsText" dxfId="19734" priority="1870" operator="containsText" text="Marília">
      <formula>NOT(ISERROR(SEARCH("Marília",E44)))</formula>
    </cfRule>
    <cfRule type="containsText" dxfId="19733" priority="1871" operator="containsText" text="Malu">
      <formula>NOT(ISERROR(SEARCH("Malu",E44)))</formula>
    </cfRule>
    <cfRule type="containsText" dxfId="19732" priority="1872" operator="containsText" text="Marcelo">
      <formula>NOT(ISERROR(SEARCH("Marcelo",E44)))</formula>
    </cfRule>
    <cfRule type="containsText" dxfId="19731" priority="1873" operator="containsText" text="Lilian">
      <formula>NOT(ISERROR(SEARCH("Lilian",E44)))</formula>
    </cfRule>
    <cfRule type="containsText" dxfId="19730" priority="1874" operator="containsText" text="Letícia">
      <formula>NOT(ISERROR(SEARCH("Letícia",E44)))</formula>
    </cfRule>
    <cfRule type="containsText" dxfId="19729" priority="1875" operator="containsText" text="Juliana">
      <formula>NOT(ISERROR(SEARCH("Juliana",E44)))</formula>
    </cfRule>
    <cfRule type="containsText" dxfId="19728" priority="1876" operator="containsText" text="João Pedro">
      <formula>NOT(ISERROR(SEARCH("João Pedro",E44)))</formula>
    </cfRule>
    <cfRule type="containsText" dxfId="19727" priority="1877" operator="containsText" text="Janaína">
      <formula>NOT(ISERROR(SEARCH("Janaína",E44)))</formula>
    </cfRule>
    <cfRule type="containsText" dxfId="19726" priority="1878" operator="containsText" text="Fátima">
      <formula>NOT(ISERROR(SEARCH("Fátima",E44)))</formula>
    </cfRule>
    <cfRule type="containsText" dxfId="19725" priority="1879" operator="containsText" text="Edgard">
      <formula>NOT(ISERROR(SEARCH("Edgard",E44)))</formula>
    </cfRule>
    <cfRule type="containsText" dxfId="19724" priority="1880" operator="containsText" text="Doriana">
      <formula>NOT(ISERROR(SEARCH("Doriana",E44)))</formula>
    </cfRule>
    <cfRule type="containsText" dxfId="19723" priority="1881" operator="containsText" text="Diana">
      <formula>NOT(ISERROR(SEARCH("Diana",E44)))</formula>
    </cfRule>
    <cfRule type="containsText" dxfId="19722" priority="1882" operator="containsText" text="Danilo">
      <formula>NOT(ISERROR(SEARCH("Danilo",E44)))</formula>
    </cfRule>
    <cfRule type="containsText" dxfId="19721" priority="1883" operator="containsText" text="Celso">
      <formula>NOT(ISERROR(SEARCH("Celso",E44)))</formula>
    </cfRule>
    <cfRule type="containsText" dxfId="19720" priority="1884" operator="containsText" text="Arnaldo">
      <formula>NOT(ISERROR(SEARCH("Arnaldo",E44)))</formula>
    </cfRule>
    <cfRule type="containsText" dxfId="19719" priority="1885" operator="containsText" text="Ana Carolina">
      <formula>NOT(ISERROR(SEARCH("Ana Carolina",E44)))</formula>
    </cfRule>
    <cfRule type="containsText" dxfId="19718" priority="1886" operator="containsText" text="Alex">
      <formula>NOT(ISERROR(SEARCH("Alex",E44)))</formula>
    </cfRule>
    <cfRule type="containsText" dxfId="19717" priority="1887" operator="containsText" text="Alan">
      <formula>NOT(ISERROR(SEARCH("Alan",E44)))</formula>
    </cfRule>
  </conditionalFormatting>
  <conditionalFormatting sqref="E44:J44">
    <cfRule type="containsText" dxfId="19716" priority="1855" operator="containsText" text="Giovana">
      <formula>NOT(ISERROR(SEARCH("Giovana",E44)))</formula>
    </cfRule>
  </conditionalFormatting>
  <conditionalFormatting sqref="E45:J45">
    <cfRule type="containsText" dxfId="19715" priority="1823" operator="containsText" text="Prof. 4">
      <formula>NOT(ISERROR(SEARCH("Prof. 4",E45)))</formula>
    </cfRule>
    <cfRule type="containsText" dxfId="19714" priority="1824" operator="containsText" text="Prof. 3">
      <formula>NOT(ISERROR(SEARCH("Prof. 3",E45)))</formula>
    </cfRule>
    <cfRule type="containsText" dxfId="19713" priority="1825" operator="containsText" text="Prof. 2">
      <formula>NOT(ISERROR(SEARCH("Prof. 2",E45)))</formula>
    </cfRule>
    <cfRule type="containsText" dxfId="19712" priority="1826" operator="containsText" text="Prof. 1">
      <formula>NOT(ISERROR(SEARCH("Prof. 1",E45)))</formula>
    </cfRule>
    <cfRule type="containsText" dxfId="19711" priority="1827" operator="containsText" text="Monica">
      <formula>NOT(ISERROR(SEARCH("Monica",E45)))</formula>
    </cfRule>
    <cfRule type="containsText" dxfId="19710" priority="1828" operator="containsText" text="Maike">
      <formula>NOT(ISERROR(SEARCH("Maike",E45)))</formula>
    </cfRule>
    <cfRule type="containsText" dxfId="19709" priority="1829" operator="containsText" text="Celso &amp; Vânia">
      <formula>NOT(ISERROR(SEARCH("Celso &amp; Vânia",E45)))</formula>
    </cfRule>
    <cfRule type="containsText" dxfId="19708" priority="1830" operator="containsText" text="Celso &amp; Mônica">
      <formula>NOT(ISERROR(SEARCH("Celso &amp; Mônica",E45)))</formula>
    </cfRule>
    <cfRule type="containsText" dxfId="19707" priority="1831" operator="containsText" text="Ana &amp; Matheus">
      <formula>NOT(ISERROR(SEARCH("Ana &amp; Matheus",E45)))</formula>
    </cfRule>
    <cfRule type="containsText" dxfId="19706" priority="1832" operator="containsText" text="Alan &amp; Vânia">
      <formula>NOT(ISERROR(SEARCH("Alan &amp; Vânia",E45)))</formula>
    </cfRule>
    <cfRule type="containsText" dxfId="19705" priority="1833" operator="containsText" text="Vânia">
      <formula>NOT(ISERROR(SEARCH("Vânia",E45)))</formula>
    </cfRule>
    <cfRule type="containsText" dxfId="19704" priority="1834" operator="containsText" text="Tamara">
      <formula>NOT(ISERROR(SEARCH("Tamara",E45)))</formula>
    </cfRule>
    <cfRule type="containsText" dxfId="19703" priority="1835" operator="containsText" text="Shirley">
      <formula>NOT(ISERROR(SEARCH("Shirley",E45)))</formula>
    </cfRule>
    <cfRule type="containsText" dxfId="19702" priority="1836" operator="containsText" text="Maurício">
      <formula>NOT(ISERROR(SEARCH("Maurício",E45)))</formula>
    </cfRule>
    <cfRule type="containsText" dxfId="19701" priority="1837" operator="containsText" text="Marília">
      <formula>NOT(ISERROR(SEARCH("Marília",E45)))</formula>
    </cfRule>
    <cfRule type="containsText" dxfId="19700" priority="1838" operator="containsText" text="Malu">
      <formula>NOT(ISERROR(SEARCH("Malu",E45)))</formula>
    </cfRule>
    <cfRule type="containsText" dxfId="19699" priority="1839" operator="containsText" text="Marcelo">
      <formula>NOT(ISERROR(SEARCH("Marcelo",E45)))</formula>
    </cfRule>
    <cfRule type="containsText" dxfId="19698" priority="1840" operator="containsText" text="Lilian">
      <formula>NOT(ISERROR(SEARCH("Lilian",E45)))</formula>
    </cfRule>
    <cfRule type="containsText" dxfId="19697" priority="1841" operator="containsText" text="Letícia">
      <formula>NOT(ISERROR(SEARCH("Letícia",E45)))</formula>
    </cfRule>
    <cfRule type="containsText" dxfId="19696" priority="1842" operator="containsText" text="Juliana">
      <formula>NOT(ISERROR(SEARCH("Juliana",E45)))</formula>
    </cfRule>
    <cfRule type="containsText" dxfId="19695" priority="1843" operator="containsText" text="João Pedro">
      <formula>NOT(ISERROR(SEARCH("João Pedro",E45)))</formula>
    </cfRule>
    <cfRule type="containsText" dxfId="19694" priority="1844" operator="containsText" text="Janaína">
      <formula>NOT(ISERROR(SEARCH("Janaína",E45)))</formula>
    </cfRule>
    <cfRule type="containsText" dxfId="19693" priority="1845" operator="containsText" text="Fátima">
      <formula>NOT(ISERROR(SEARCH("Fátima",E45)))</formula>
    </cfRule>
    <cfRule type="containsText" dxfId="19692" priority="1846" operator="containsText" text="Edgard">
      <formula>NOT(ISERROR(SEARCH("Edgard",E45)))</formula>
    </cfRule>
    <cfRule type="containsText" dxfId="19691" priority="1847" operator="containsText" text="Doriana">
      <formula>NOT(ISERROR(SEARCH("Doriana",E45)))</formula>
    </cfRule>
    <cfRule type="containsText" dxfId="19690" priority="1848" operator="containsText" text="Diana">
      <formula>NOT(ISERROR(SEARCH("Diana",E45)))</formula>
    </cfRule>
    <cfRule type="containsText" dxfId="19689" priority="1849" operator="containsText" text="Danilo">
      <formula>NOT(ISERROR(SEARCH("Danilo",E45)))</formula>
    </cfRule>
    <cfRule type="containsText" dxfId="19688" priority="1850" operator="containsText" text="Celso">
      <formula>NOT(ISERROR(SEARCH("Celso",E45)))</formula>
    </cfRule>
    <cfRule type="containsText" dxfId="19687" priority="1851" operator="containsText" text="Arnaldo">
      <formula>NOT(ISERROR(SEARCH("Arnaldo",E45)))</formula>
    </cfRule>
    <cfRule type="containsText" dxfId="19686" priority="1852" operator="containsText" text="Ana Carolina">
      <formula>NOT(ISERROR(SEARCH("Ana Carolina",E45)))</formula>
    </cfRule>
    <cfRule type="containsText" dxfId="19685" priority="1853" operator="containsText" text="Alex">
      <formula>NOT(ISERROR(SEARCH("Alex",E45)))</formula>
    </cfRule>
    <cfRule type="containsText" dxfId="19684" priority="1854" operator="containsText" text="Alan">
      <formula>NOT(ISERROR(SEARCH("Alan",E45)))</formula>
    </cfRule>
  </conditionalFormatting>
  <conditionalFormatting sqref="E45:J45">
    <cfRule type="containsText" dxfId="19683" priority="1822" operator="containsText" text="Giovana">
      <formula>NOT(ISERROR(SEARCH("Giovana",E45)))</formula>
    </cfRule>
  </conditionalFormatting>
  <conditionalFormatting sqref="E45:J45">
    <cfRule type="containsText" dxfId="19682" priority="1790" operator="containsText" text="Prof. 4">
      <formula>NOT(ISERROR(SEARCH("Prof. 4",E45)))</formula>
    </cfRule>
    <cfRule type="containsText" dxfId="19681" priority="1791" operator="containsText" text="Prof. 3">
      <formula>NOT(ISERROR(SEARCH("Prof. 3",E45)))</formula>
    </cfRule>
    <cfRule type="containsText" dxfId="19680" priority="1792" operator="containsText" text="Prof. 2">
      <formula>NOT(ISERROR(SEARCH("Prof. 2",E45)))</formula>
    </cfRule>
    <cfRule type="containsText" dxfId="19679" priority="1793" operator="containsText" text="Prof. 1">
      <formula>NOT(ISERROR(SEARCH("Prof. 1",E45)))</formula>
    </cfRule>
    <cfRule type="containsText" dxfId="19678" priority="1794" operator="containsText" text="Monica">
      <formula>NOT(ISERROR(SEARCH("Monica",E45)))</formula>
    </cfRule>
    <cfRule type="containsText" dxfId="19677" priority="1795" operator="containsText" text="Maike">
      <formula>NOT(ISERROR(SEARCH("Maike",E45)))</formula>
    </cfRule>
    <cfRule type="containsText" dxfId="19676" priority="1796" operator="containsText" text="Celso &amp; Vânia">
      <formula>NOT(ISERROR(SEARCH("Celso &amp; Vânia",E45)))</formula>
    </cfRule>
    <cfRule type="containsText" dxfId="19675" priority="1797" operator="containsText" text="Celso &amp; Mônica">
      <formula>NOT(ISERROR(SEARCH("Celso &amp; Mônica",E45)))</formula>
    </cfRule>
    <cfRule type="containsText" dxfId="19674" priority="1798" operator="containsText" text="Ana &amp; Matheus">
      <formula>NOT(ISERROR(SEARCH("Ana &amp; Matheus",E45)))</formula>
    </cfRule>
    <cfRule type="containsText" dxfId="19673" priority="1799" operator="containsText" text="Alan &amp; Vânia">
      <formula>NOT(ISERROR(SEARCH("Alan &amp; Vânia",E45)))</formula>
    </cfRule>
    <cfRule type="containsText" dxfId="19672" priority="1800" operator="containsText" text="Vânia">
      <formula>NOT(ISERROR(SEARCH("Vânia",E45)))</formula>
    </cfRule>
    <cfRule type="containsText" dxfId="19671" priority="1801" operator="containsText" text="Tamara">
      <formula>NOT(ISERROR(SEARCH("Tamara",E45)))</formula>
    </cfRule>
    <cfRule type="containsText" dxfId="19670" priority="1802" operator="containsText" text="Shirley">
      <formula>NOT(ISERROR(SEARCH("Shirley",E45)))</formula>
    </cfRule>
    <cfRule type="containsText" dxfId="19669" priority="1803" operator="containsText" text="Maurício">
      <formula>NOT(ISERROR(SEARCH("Maurício",E45)))</formula>
    </cfRule>
    <cfRule type="containsText" dxfId="19668" priority="1804" operator="containsText" text="Marília">
      <formula>NOT(ISERROR(SEARCH("Marília",E45)))</formula>
    </cfRule>
    <cfRule type="containsText" dxfId="19667" priority="1805" operator="containsText" text="Malu">
      <formula>NOT(ISERROR(SEARCH("Malu",E45)))</formula>
    </cfRule>
    <cfRule type="containsText" dxfId="19666" priority="1806" operator="containsText" text="Marcelo">
      <formula>NOT(ISERROR(SEARCH("Marcelo",E45)))</formula>
    </cfRule>
    <cfRule type="containsText" dxfId="19665" priority="1807" operator="containsText" text="Lilian">
      <formula>NOT(ISERROR(SEARCH("Lilian",E45)))</formula>
    </cfRule>
    <cfRule type="containsText" dxfId="19664" priority="1808" operator="containsText" text="Letícia">
      <formula>NOT(ISERROR(SEARCH("Letícia",E45)))</formula>
    </cfRule>
    <cfRule type="containsText" dxfId="19663" priority="1809" operator="containsText" text="Juliana">
      <formula>NOT(ISERROR(SEARCH("Juliana",E45)))</formula>
    </cfRule>
    <cfRule type="containsText" dxfId="19662" priority="1810" operator="containsText" text="João Pedro">
      <formula>NOT(ISERROR(SEARCH("João Pedro",E45)))</formula>
    </cfRule>
    <cfRule type="containsText" dxfId="19661" priority="1811" operator="containsText" text="Janaína">
      <formula>NOT(ISERROR(SEARCH("Janaína",E45)))</formula>
    </cfRule>
    <cfRule type="containsText" dxfId="19660" priority="1812" operator="containsText" text="Fátima">
      <formula>NOT(ISERROR(SEARCH("Fátima",E45)))</formula>
    </cfRule>
    <cfRule type="containsText" dxfId="19659" priority="1813" operator="containsText" text="Edgard">
      <formula>NOT(ISERROR(SEARCH("Edgard",E45)))</formula>
    </cfRule>
    <cfRule type="containsText" dxfId="19658" priority="1814" operator="containsText" text="Doriana">
      <formula>NOT(ISERROR(SEARCH("Doriana",E45)))</formula>
    </cfRule>
    <cfRule type="containsText" dxfId="19657" priority="1815" operator="containsText" text="Diana">
      <formula>NOT(ISERROR(SEARCH("Diana",E45)))</formula>
    </cfRule>
    <cfRule type="containsText" dxfId="19656" priority="1816" operator="containsText" text="Danilo">
      <formula>NOT(ISERROR(SEARCH("Danilo",E45)))</formula>
    </cfRule>
    <cfRule type="containsText" dxfId="19655" priority="1817" operator="containsText" text="Celso">
      <formula>NOT(ISERROR(SEARCH("Celso",E45)))</formula>
    </cfRule>
    <cfRule type="containsText" dxfId="19654" priority="1818" operator="containsText" text="Arnaldo">
      <formula>NOT(ISERROR(SEARCH("Arnaldo",E45)))</formula>
    </cfRule>
    <cfRule type="containsText" dxfId="19653" priority="1819" operator="containsText" text="Ana Carolina">
      <formula>NOT(ISERROR(SEARCH("Ana Carolina",E45)))</formula>
    </cfRule>
    <cfRule type="containsText" dxfId="19652" priority="1820" operator="containsText" text="Alex">
      <formula>NOT(ISERROR(SEARCH("Alex",E45)))</formula>
    </cfRule>
    <cfRule type="containsText" dxfId="19651" priority="1821" operator="containsText" text="Alan">
      <formula>NOT(ISERROR(SEARCH("Alan",E45)))</formula>
    </cfRule>
  </conditionalFormatting>
  <conditionalFormatting sqref="E45:J45">
    <cfRule type="containsText" dxfId="19650" priority="1789" operator="containsText" text="Giovana">
      <formula>NOT(ISERROR(SEARCH("Giovana",E45)))</formula>
    </cfRule>
  </conditionalFormatting>
  <conditionalFormatting sqref="E20:E21">
    <cfRule type="containsText" dxfId="19649" priority="1719" operator="containsText" text="Prof. 4">
      <formula>NOT(ISERROR(SEARCH("Prof. 4",E20)))</formula>
    </cfRule>
    <cfRule type="containsText" dxfId="19648" priority="1720" operator="containsText" text="Prof. 3">
      <formula>NOT(ISERROR(SEARCH("Prof. 3",E20)))</formula>
    </cfRule>
    <cfRule type="containsText" dxfId="19647" priority="1721" operator="containsText" text="Prof. 2">
      <formula>NOT(ISERROR(SEARCH("Prof. 2",E20)))</formula>
    </cfRule>
    <cfRule type="containsText" dxfId="19646" priority="1722" operator="containsText" text="Prof. 1">
      <formula>NOT(ISERROR(SEARCH("Prof. 1",E20)))</formula>
    </cfRule>
    <cfRule type="containsText" dxfId="19645" priority="1723" operator="containsText" text="Monica">
      <formula>NOT(ISERROR(SEARCH("Monica",E20)))</formula>
    </cfRule>
    <cfRule type="containsText" dxfId="19644" priority="1724" operator="containsText" text="Maike">
      <formula>NOT(ISERROR(SEARCH("Maike",E20)))</formula>
    </cfRule>
    <cfRule type="containsText" dxfId="19643" priority="1725" operator="containsText" text="Celso &amp; Vânia">
      <formula>NOT(ISERROR(SEARCH("Celso &amp; Vânia",E20)))</formula>
    </cfRule>
    <cfRule type="containsText" dxfId="19642" priority="1726" operator="containsText" text="Celso &amp; Mônica">
      <formula>NOT(ISERROR(SEARCH("Celso &amp; Mônica",E20)))</formula>
    </cfRule>
    <cfRule type="containsText" dxfId="19641" priority="1727" operator="containsText" text="Ana &amp; Matheus">
      <formula>NOT(ISERROR(SEARCH("Ana &amp; Matheus",E20)))</formula>
    </cfRule>
    <cfRule type="containsText" dxfId="19640" priority="1728" operator="containsText" text="Alan &amp; Vânia">
      <formula>NOT(ISERROR(SEARCH("Alan &amp; Vânia",E20)))</formula>
    </cfRule>
    <cfRule type="containsText" dxfId="19639" priority="1729" operator="containsText" text="Vânia">
      <formula>NOT(ISERROR(SEARCH("Vânia",E20)))</formula>
    </cfRule>
    <cfRule type="containsText" dxfId="19638" priority="1730" operator="containsText" text="Tamara">
      <formula>NOT(ISERROR(SEARCH("Tamara",E20)))</formula>
    </cfRule>
    <cfRule type="containsText" dxfId="19637" priority="1731" operator="containsText" text="Shirley">
      <formula>NOT(ISERROR(SEARCH("Shirley",E20)))</formula>
    </cfRule>
    <cfRule type="containsText" dxfId="19636" priority="1732" operator="containsText" text="Maurício">
      <formula>NOT(ISERROR(SEARCH("Maurício",E20)))</formula>
    </cfRule>
    <cfRule type="containsText" dxfId="19635" priority="1733" operator="containsText" text="Marília">
      <formula>NOT(ISERROR(SEARCH("Marília",E20)))</formula>
    </cfRule>
    <cfRule type="containsText" dxfId="19634" priority="1734" operator="containsText" text="Malu">
      <formula>NOT(ISERROR(SEARCH("Malu",E20)))</formula>
    </cfRule>
    <cfRule type="containsText" dxfId="19633" priority="1735" operator="containsText" text="Marcelo">
      <formula>NOT(ISERROR(SEARCH("Marcelo",E20)))</formula>
    </cfRule>
    <cfRule type="containsText" dxfId="19632" priority="1736" operator="containsText" text="Lilian">
      <formula>NOT(ISERROR(SEARCH("Lilian",E20)))</formula>
    </cfRule>
    <cfRule type="containsText" dxfId="19631" priority="1737" operator="containsText" text="Letícia">
      <formula>NOT(ISERROR(SEARCH("Letícia",E20)))</formula>
    </cfRule>
    <cfRule type="containsText" dxfId="19630" priority="1738" operator="containsText" text="Juliana">
      <formula>NOT(ISERROR(SEARCH("Juliana",E20)))</formula>
    </cfRule>
    <cfRule type="containsText" dxfId="19629" priority="1739" operator="containsText" text="João Pedro">
      <formula>NOT(ISERROR(SEARCH("João Pedro",E20)))</formula>
    </cfRule>
    <cfRule type="containsText" dxfId="19628" priority="1740" operator="containsText" text="Janaína">
      <formula>NOT(ISERROR(SEARCH("Janaína",E20)))</formula>
    </cfRule>
    <cfRule type="containsText" dxfId="19627" priority="1741" operator="containsText" text="Fátima">
      <formula>NOT(ISERROR(SEARCH("Fátima",E20)))</formula>
    </cfRule>
    <cfRule type="containsText" dxfId="19626" priority="1742" operator="containsText" text="Edgard">
      <formula>NOT(ISERROR(SEARCH("Edgard",E20)))</formula>
    </cfRule>
    <cfRule type="containsText" dxfId="19625" priority="1743" operator="containsText" text="Doriana">
      <formula>NOT(ISERROR(SEARCH("Doriana",E20)))</formula>
    </cfRule>
    <cfRule type="containsText" dxfId="19624" priority="1744" operator="containsText" text="Diana">
      <formula>NOT(ISERROR(SEARCH("Diana",E20)))</formula>
    </cfRule>
    <cfRule type="containsText" dxfId="19623" priority="1745" operator="containsText" text="Danilo">
      <formula>NOT(ISERROR(SEARCH("Danilo",E20)))</formula>
    </cfRule>
    <cfRule type="containsText" dxfId="19622" priority="1746" operator="containsText" text="Celso">
      <formula>NOT(ISERROR(SEARCH("Celso",E20)))</formula>
    </cfRule>
    <cfRule type="containsText" dxfId="19621" priority="1747" operator="containsText" text="Arnaldo">
      <formula>NOT(ISERROR(SEARCH("Arnaldo",E20)))</formula>
    </cfRule>
    <cfRule type="containsText" dxfId="19620" priority="1748" operator="containsText" text="Ana Carolina">
      <formula>NOT(ISERROR(SEARCH("Ana Carolina",E20)))</formula>
    </cfRule>
    <cfRule type="containsText" dxfId="19619" priority="1749" operator="containsText" text="Alex">
      <formula>NOT(ISERROR(SEARCH("Alex",E20)))</formula>
    </cfRule>
    <cfRule type="containsText" dxfId="19618" priority="1750" operator="containsText" text="Alan">
      <formula>NOT(ISERROR(SEARCH("Alan",E20)))</formula>
    </cfRule>
  </conditionalFormatting>
  <conditionalFormatting sqref="E20:E21">
    <cfRule type="containsText" dxfId="19617" priority="1718" operator="containsText" text="Giovana">
      <formula>NOT(ISERROR(SEARCH("Giovana",E20)))</formula>
    </cfRule>
  </conditionalFormatting>
  <conditionalFormatting sqref="E18:E19">
    <cfRule type="containsText" dxfId="19616" priority="1680" operator="containsText" text="Prof. 4">
      <formula>NOT(ISERROR(SEARCH("Prof. 4",E18)))</formula>
    </cfRule>
    <cfRule type="containsText" dxfId="19615" priority="1681" operator="containsText" text="Prof. 3">
      <formula>NOT(ISERROR(SEARCH("Prof. 3",E18)))</formula>
    </cfRule>
    <cfRule type="containsText" dxfId="19614" priority="1682" operator="containsText" text="Prof. 2">
      <formula>NOT(ISERROR(SEARCH("Prof. 2",E18)))</formula>
    </cfRule>
    <cfRule type="containsText" dxfId="19613" priority="1683" operator="containsText" text="Prof. 1">
      <formula>NOT(ISERROR(SEARCH("Prof. 1",E18)))</formula>
    </cfRule>
    <cfRule type="containsText" dxfId="19612" priority="1684" operator="containsText" text="Monica">
      <formula>NOT(ISERROR(SEARCH("Monica",E18)))</formula>
    </cfRule>
    <cfRule type="containsText" dxfId="19611" priority="1685" operator="containsText" text="Maike">
      <formula>NOT(ISERROR(SEARCH("Maike",E18)))</formula>
    </cfRule>
    <cfRule type="containsText" dxfId="19610" priority="1686" operator="containsText" text="Celso &amp; Vânia">
      <formula>NOT(ISERROR(SEARCH("Celso &amp; Vânia",E18)))</formula>
    </cfRule>
    <cfRule type="containsText" dxfId="19609" priority="1687" operator="containsText" text="Celso &amp; Mônica">
      <formula>NOT(ISERROR(SEARCH("Celso &amp; Mônica",E18)))</formula>
    </cfRule>
    <cfRule type="containsText" dxfId="19608" priority="1688" operator="containsText" text="Ana &amp; Matheus">
      <formula>NOT(ISERROR(SEARCH("Ana &amp; Matheus",E18)))</formula>
    </cfRule>
    <cfRule type="containsText" dxfId="19607" priority="1689" operator="containsText" text="Alan &amp; Vânia">
      <formula>NOT(ISERROR(SEARCH("Alan &amp; Vânia",E18)))</formula>
    </cfRule>
    <cfRule type="containsText" dxfId="19606" priority="1690" operator="containsText" text="Vânia">
      <formula>NOT(ISERROR(SEARCH("Vânia",E18)))</formula>
    </cfRule>
    <cfRule type="containsText" dxfId="19605" priority="1691" operator="containsText" text="Tamara">
      <formula>NOT(ISERROR(SEARCH("Tamara",E18)))</formula>
    </cfRule>
    <cfRule type="containsText" dxfId="19604" priority="1692" operator="containsText" text="Shirley">
      <formula>NOT(ISERROR(SEARCH("Shirley",E18)))</formula>
    </cfRule>
    <cfRule type="containsText" dxfId="19603" priority="1693" operator="containsText" text="Maurício">
      <formula>NOT(ISERROR(SEARCH("Maurício",E18)))</formula>
    </cfRule>
    <cfRule type="containsText" dxfId="19602" priority="1694" operator="containsText" text="Marília">
      <formula>NOT(ISERROR(SEARCH("Marília",E18)))</formula>
    </cfRule>
    <cfRule type="containsText" dxfId="19601" priority="1695" operator="containsText" text="Malu">
      <formula>NOT(ISERROR(SEARCH("Malu",E18)))</formula>
    </cfRule>
    <cfRule type="containsText" dxfId="19600" priority="1696" operator="containsText" text="Marcelo">
      <formula>NOT(ISERROR(SEARCH("Marcelo",E18)))</formula>
    </cfRule>
    <cfRule type="containsText" dxfId="19599" priority="1697" operator="containsText" text="Lilian">
      <formula>NOT(ISERROR(SEARCH("Lilian",E18)))</formula>
    </cfRule>
    <cfRule type="containsText" dxfId="19598" priority="1698" operator="containsText" text="Letícia">
      <formula>NOT(ISERROR(SEARCH("Letícia",E18)))</formula>
    </cfRule>
    <cfRule type="containsText" dxfId="19597" priority="1699" operator="containsText" text="Juliana">
      <formula>NOT(ISERROR(SEARCH("Juliana",E18)))</formula>
    </cfRule>
    <cfRule type="containsText" dxfId="19596" priority="1700" operator="containsText" text="João Pedro">
      <formula>NOT(ISERROR(SEARCH("João Pedro",E18)))</formula>
    </cfRule>
    <cfRule type="containsText" dxfId="19595" priority="1701" operator="containsText" text="Janaína">
      <formula>NOT(ISERROR(SEARCH("Janaína",E18)))</formula>
    </cfRule>
    <cfRule type="containsText" dxfId="19594" priority="1702" operator="containsText" text="Fátima">
      <formula>NOT(ISERROR(SEARCH("Fátima",E18)))</formula>
    </cfRule>
    <cfRule type="containsText" dxfId="19593" priority="1703" operator="containsText" text="Edgard">
      <formula>NOT(ISERROR(SEARCH("Edgard",E18)))</formula>
    </cfRule>
    <cfRule type="containsText" dxfId="19592" priority="1704" operator="containsText" text="Doriana">
      <formula>NOT(ISERROR(SEARCH("Doriana",E18)))</formula>
    </cfRule>
    <cfRule type="containsText" dxfId="19591" priority="1705" operator="containsText" text="Diana">
      <formula>NOT(ISERROR(SEARCH("Diana",E18)))</formula>
    </cfRule>
    <cfRule type="containsText" dxfId="19590" priority="1706" operator="containsText" text="Danilo">
      <formula>NOT(ISERROR(SEARCH("Danilo",E18)))</formula>
    </cfRule>
    <cfRule type="containsText" dxfId="19589" priority="1707" operator="containsText" text="Celso">
      <formula>NOT(ISERROR(SEARCH("Celso",E18)))</formula>
    </cfRule>
    <cfRule type="containsText" dxfId="19588" priority="1708" operator="containsText" text="Arnaldo">
      <formula>NOT(ISERROR(SEARCH("Arnaldo",E18)))</formula>
    </cfRule>
    <cfRule type="containsText" dxfId="19587" priority="1709" operator="containsText" text="Ana Carolina">
      <formula>NOT(ISERROR(SEARCH("Ana Carolina",E18)))</formula>
    </cfRule>
    <cfRule type="containsText" dxfId="19586" priority="1710" operator="containsText" text="Alex">
      <formula>NOT(ISERROR(SEARCH("Alex",E18)))</formula>
    </cfRule>
    <cfRule type="containsText" dxfId="19585" priority="1711" operator="containsText" text="Alan">
      <formula>NOT(ISERROR(SEARCH("Alan",E18)))</formula>
    </cfRule>
  </conditionalFormatting>
  <conditionalFormatting sqref="E18:E19">
    <cfRule type="containsText" dxfId="19584" priority="1679" operator="containsText" text="Giovana">
      <formula>NOT(ISERROR(SEARCH("Giovana",E18)))</formula>
    </cfRule>
  </conditionalFormatting>
  <conditionalFormatting sqref="E16:E17">
    <cfRule type="containsText" dxfId="19583" priority="1608" operator="containsText" text="Prof. 4">
      <formula>NOT(ISERROR(SEARCH("Prof. 4",E16)))</formula>
    </cfRule>
    <cfRule type="containsText" dxfId="19582" priority="1609" operator="containsText" text="Prof. 3">
      <formula>NOT(ISERROR(SEARCH("Prof. 3",E16)))</formula>
    </cfRule>
    <cfRule type="containsText" dxfId="19581" priority="1610" operator="containsText" text="Prof. 2">
      <formula>NOT(ISERROR(SEARCH("Prof. 2",E16)))</formula>
    </cfRule>
    <cfRule type="containsText" dxfId="19580" priority="1611" operator="containsText" text="Prof. 1">
      <formula>NOT(ISERROR(SEARCH("Prof. 1",E16)))</formula>
    </cfRule>
    <cfRule type="containsText" dxfId="19579" priority="1612" operator="containsText" text="Monica">
      <formula>NOT(ISERROR(SEARCH("Monica",E16)))</formula>
    </cfRule>
    <cfRule type="containsText" dxfId="19578" priority="1613" operator="containsText" text="Maike">
      <formula>NOT(ISERROR(SEARCH("Maike",E16)))</formula>
    </cfRule>
    <cfRule type="containsText" dxfId="19577" priority="1614" operator="containsText" text="Celso &amp; Vânia">
      <formula>NOT(ISERROR(SEARCH("Celso &amp; Vânia",E16)))</formula>
    </cfRule>
    <cfRule type="containsText" dxfId="19576" priority="1615" operator="containsText" text="Celso &amp; Mônica">
      <formula>NOT(ISERROR(SEARCH("Celso &amp; Mônica",E16)))</formula>
    </cfRule>
    <cfRule type="containsText" dxfId="19575" priority="1616" operator="containsText" text="Ana &amp; Matheus">
      <formula>NOT(ISERROR(SEARCH("Ana &amp; Matheus",E16)))</formula>
    </cfRule>
    <cfRule type="containsText" dxfId="19574" priority="1617" operator="containsText" text="Alan &amp; Vânia">
      <formula>NOT(ISERROR(SEARCH("Alan &amp; Vânia",E16)))</formula>
    </cfRule>
    <cfRule type="containsText" dxfId="19573" priority="1618" operator="containsText" text="Vânia">
      <formula>NOT(ISERROR(SEARCH("Vânia",E16)))</formula>
    </cfRule>
    <cfRule type="containsText" dxfId="19572" priority="1619" operator="containsText" text="Tamara">
      <formula>NOT(ISERROR(SEARCH("Tamara",E16)))</formula>
    </cfRule>
    <cfRule type="containsText" dxfId="19571" priority="1620" operator="containsText" text="Shirley">
      <formula>NOT(ISERROR(SEARCH("Shirley",E16)))</formula>
    </cfRule>
    <cfRule type="containsText" dxfId="19570" priority="1621" operator="containsText" text="Maurício">
      <formula>NOT(ISERROR(SEARCH("Maurício",E16)))</formula>
    </cfRule>
    <cfRule type="containsText" dxfId="19569" priority="1622" operator="containsText" text="Marília">
      <formula>NOT(ISERROR(SEARCH("Marília",E16)))</formula>
    </cfRule>
    <cfRule type="containsText" dxfId="19568" priority="1623" operator="containsText" text="Malu">
      <formula>NOT(ISERROR(SEARCH("Malu",E16)))</formula>
    </cfRule>
    <cfRule type="containsText" dxfId="19567" priority="1624" operator="containsText" text="Marcelo">
      <formula>NOT(ISERROR(SEARCH("Marcelo",E16)))</formula>
    </cfRule>
    <cfRule type="containsText" dxfId="19566" priority="1625" operator="containsText" text="Lilian">
      <formula>NOT(ISERROR(SEARCH("Lilian",E16)))</formula>
    </cfRule>
    <cfRule type="containsText" dxfId="19565" priority="1626" operator="containsText" text="Letícia">
      <formula>NOT(ISERROR(SEARCH("Letícia",E16)))</formula>
    </cfRule>
    <cfRule type="containsText" dxfId="19564" priority="1627" operator="containsText" text="Juliana">
      <formula>NOT(ISERROR(SEARCH("Juliana",E16)))</formula>
    </cfRule>
    <cfRule type="containsText" dxfId="19563" priority="1628" operator="containsText" text="João Pedro">
      <formula>NOT(ISERROR(SEARCH("João Pedro",E16)))</formula>
    </cfRule>
    <cfRule type="containsText" dxfId="19562" priority="1629" operator="containsText" text="Janaína">
      <formula>NOT(ISERROR(SEARCH("Janaína",E16)))</formula>
    </cfRule>
    <cfRule type="containsText" dxfId="19561" priority="1630" operator="containsText" text="Fátima">
      <formula>NOT(ISERROR(SEARCH("Fátima",E16)))</formula>
    </cfRule>
    <cfRule type="containsText" dxfId="19560" priority="1631" operator="containsText" text="Edgard">
      <formula>NOT(ISERROR(SEARCH("Edgard",E16)))</formula>
    </cfRule>
    <cfRule type="containsText" dxfId="19559" priority="1632" operator="containsText" text="Doriana">
      <formula>NOT(ISERROR(SEARCH("Doriana",E16)))</formula>
    </cfRule>
    <cfRule type="containsText" dxfId="19558" priority="1633" operator="containsText" text="Diana">
      <formula>NOT(ISERROR(SEARCH("Diana",E16)))</formula>
    </cfRule>
    <cfRule type="containsText" dxfId="19557" priority="1634" operator="containsText" text="Danilo">
      <formula>NOT(ISERROR(SEARCH("Danilo",E16)))</formula>
    </cfRule>
    <cfRule type="containsText" dxfId="19556" priority="1635" operator="containsText" text="Celso">
      <formula>NOT(ISERROR(SEARCH("Celso",E16)))</formula>
    </cfRule>
    <cfRule type="containsText" dxfId="19555" priority="1636" operator="containsText" text="Arnaldo">
      <formula>NOT(ISERROR(SEARCH("Arnaldo",E16)))</formula>
    </cfRule>
    <cfRule type="containsText" dxfId="19554" priority="1637" operator="containsText" text="Ana Carolina">
      <formula>NOT(ISERROR(SEARCH("Ana Carolina",E16)))</formula>
    </cfRule>
    <cfRule type="containsText" dxfId="19553" priority="1638" operator="containsText" text="Alex">
      <formula>NOT(ISERROR(SEARCH("Alex",E16)))</formula>
    </cfRule>
    <cfRule type="containsText" dxfId="19552" priority="1639" operator="containsText" text="Alan">
      <formula>NOT(ISERROR(SEARCH("Alan",E16)))</formula>
    </cfRule>
  </conditionalFormatting>
  <conditionalFormatting sqref="E16:E17">
    <cfRule type="containsText" dxfId="19551" priority="1607" operator="containsText" text="Giovana">
      <formula>NOT(ISERROR(SEARCH("Giovana",E16)))</formula>
    </cfRule>
  </conditionalFormatting>
  <conditionalFormatting sqref="D36:D37">
    <cfRule type="containsText" dxfId="19550" priority="1575" operator="containsText" text="Prof. 4">
      <formula>NOT(ISERROR(SEARCH("Prof. 4",D36)))</formula>
    </cfRule>
    <cfRule type="containsText" dxfId="19549" priority="1576" operator="containsText" text="Prof. 3">
      <formula>NOT(ISERROR(SEARCH("Prof. 3",D36)))</formula>
    </cfRule>
    <cfRule type="containsText" dxfId="19548" priority="1577" operator="containsText" text="Prof. 2">
      <formula>NOT(ISERROR(SEARCH("Prof. 2",D36)))</formula>
    </cfRule>
    <cfRule type="containsText" dxfId="19547" priority="1578" operator="containsText" text="Prof. 1">
      <formula>NOT(ISERROR(SEARCH("Prof. 1",D36)))</formula>
    </cfRule>
    <cfRule type="containsText" dxfId="19546" priority="1579" operator="containsText" text="Monica">
      <formula>NOT(ISERROR(SEARCH("Monica",D36)))</formula>
    </cfRule>
    <cfRule type="containsText" dxfId="19545" priority="1580" operator="containsText" text="Maike">
      <formula>NOT(ISERROR(SEARCH("Maike",D36)))</formula>
    </cfRule>
    <cfRule type="containsText" dxfId="19544" priority="1581" operator="containsText" text="Celso &amp; Vânia">
      <formula>NOT(ISERROR(SEARCH("Celso &amp; Vânia",D36)))</formula>
    </cfRule>
    <cfRule type="containsText" dxfId="19543" priority="1582" operator="containsText" text="Celso &amp; Mônica">
      <formula>NOT(ISERROR(SEARCH("Celso &amp; Mônica",D36)))</formula>
    </cfRule>
    <cfRule type="containsText" dxfId="19542" priority="1583" operator="containsText" text="Ana &amp; Matheus">
      <formula>NOT(ISERROR(SEARCH("Ana &amp; Matheus",D36)))</formula>
    </cfRule>
    <cfRule type="containsText" dxfId="19541" priority="1584" operator="containsText" text="Alan &amp; Vânia">
      <formula>NOT(ISERROR(SEARCH("Alan &amp; Vânia",D36)))</formula>
    </cfRule>
    <cfRule type="containsText" dxfId="19540" priority="1585" operator="containsText" text="Vânia">
      <formula>NOT(ISERROR(SEARCH("Vânia",D36)))</formula>
    </cfRule>
    <cfRule type="containsText" dxfId="19539" priority="1586" operator="containsText" text="Tamara">
      <formula>NOT(ISERROR(SEARCH("Tamara",D36)))</formula>
    </cfRule>
    <cfRule type="containsText" dxfId="19538" priority="1587" operator="containsText" text="Shirley">
      <formula>NOT(ISERROR(SEARCH("Shirley",D36)))</formula>
    </cfRule>
    <cfRule type="containsText" dxfId="19537" priority="1588" operator="containsText" text="Maurício">
      <formula>NOT(ISERROR(SEARCH("Maurício",D36)))</formula>
    </cfRule>
    <cfRule type="containsText" dxfId="19536" priority="1589" operator="containsText" text="Marília">
      <formula>NOT(ISERROR(SEARCH("Marília",D36)))</formula>
    </cfRule>
    <cfRule type="containsText" dxfId="19535" priority="1590" operator="containsText" text="Malu">
      <formula>NOT(ISERROR(SEARCH("Malu",D36)))</formula>
    </cfRule>
    <cfRule type="containsText" dxfId="19534" priority="1591" operator="containsText" text="Marcelo">
      <formula>NOT(ISERROR(SEARCH("Marcelo",D36)))</formula>
    </cfRule>
    <cfRule type="containsText" dxfId="19533" priority="1592" operator="containsText" text="Lilian">
      <formula>NOT(ISERROR(SEARCH("Lilian",D36)))</formula>
    </cfRule>
    <cfRule type="containsText" dxfId="19532" priority="1593" operator="containsText" text="Letícia">
      <formula>NOT(ISERROR(SEARCH("Letícia",D36)))</formula>
    </cfRule>
    <cfRule type="containsText" dxfId="19531" priority="1594" operator="containsText" text="Juliana">
      <formula>NOT(ISERROR(SEARCH("Juliana",D36)))</formula>
    </cfRule>
    <cfRule type="containsText" dxfId="19530" priority="1595" operator="containsText" text="João Pedro">
      <formula>NOT(ISERROR(SEARCH("João Pedro",D36)))</formula>
    </cfRule>
    <cfRule type="containsText" dxfId="19529" priority="1596" operator="containsText" text="Janaína">
      <formula>NOT(ISERROR(SEARCH("Janaína",D36)))</formula>
    </cfRule>
    <cfRule type="containsText" dxfId="19528" priority="1597" operator="containsText" text="Fátima">
      <formula>NOT(ISERROR(SEARCH("Fátima",D36)))</formula>
    </cfRule>
    <cfRule type="containsText" dxfId="19527" priority="1598" operator="containsText" text="Edgard">
      <formula>NOT(ISERROR(SEARCH("Edgard",D36)))</formula>
    </cfRule>
    <cfRule type="containsText" dxfId="19526" priority="1599" operator="containsText" text="Doriana">
      <formula>NOT(ISERROR(SEARCH("Doriana",D36)))</formula>
    </cfRule>
    <cfRule type="containsText" dxfId="19525" priority="1600" operator="containsText" text="Diana">
      <formula>NOT(ISERROR(SEARCH("Diana",D36)))</formula>
    </cfRule>
    <cfRule type="containsText" dxfId="19524" priority="1601" operator="containsText" text="Danilo">
      <formula>NOT(ISERROR(SEARCH("Danilo",D36)))</formula>
    </cfRule>
    <cfRule type="containsText" dxfId="19523" priority="1602" operator="containsText" text="Celso">
      <formula>NOT(ISERROR(SEARCH("Celso",D36)))</formula>
    </cfRule>
    <cfRule type="containsText" dxfId="19522" priority="1603" operator="containsText" text="Arnaldo">
      <formula>NOT(ISERROR(SEARCH("Arnaldo",D36)))</formula>
    </cfRule>
    <cfRule type="containsText" dxfId="19521" priority="1604" operator="containsText" text="Ana Carolina">
      <formula>NOT(ISERROR(SEARCH("Ana Carolina",D36)))</formula>
    </cfRule>
    <cfRule type="containsText" dxfId="19520" priority="1605" operator="containsText" text="Alex">
      <formula>NOT(ISERROR(SEARCH("Alex",D36)))</formula>
    </cfRule>
    <cfRule type="containsText" dxfId="19519" priority="1606" operator="containsText" text="Alan">
      <formula>NOT(ISERROR(SEARCH("Alan",D36)))</formula>
    </cfRule>
  </conditionalFormatting>
  <conditionalFormatting sqref="D36:D37">
    <cfRule type="containsText" dxfId="19518" priority="1574" operator="containsText" text="Giovana">
      <formula>NOT(ISERROR(SEARCH("Giovana",D36)))</formula>
    </cfRule>
  </conditionalFormatting>
  <conditionalFormatting sqref="E36:F37">
    <cfRule type="containsText" dxfId="19517" priority="1535" operator="containsText" text="Prof. 4">
      <formula>NOT(ISERROR(SEARCH("Prof. 4",E36)))</formula>
    </cfRule>
    <cfRule type="containsText" dxfId="19516" priority="1536" operator="containsText" text="Prof. 3">
      <formula>NOT(ISERROR(SEARCH("Prof. 3",E36)))</formula>
    </cfRule>
    <cfRule type="containsText" dxfId="19515" priority="1537" operator="containsText" text="Prof. 2">
      <formula>NOT(ISERROR(SEARCH("Prof. 2",E36)))</formula>
    </cfRule>
    <cfRule type="containsText" dxfId="19514" priority="1538" operator="containsText" text="Prof. 1">
      <formula>NOT(ISERROR(SEARCH("Prof. 1",E36)))</formula>
    </cfRule>
    <cfRule type="containsText" dxfId="19513" priority="1539" operator="containsText" text="Monica">
      <formula>NOT(ISERROR(SEARCH("Monica",E36)))</formula>
    </cfRule>
    <cfRule type="containsText" dxfId="19512" priority="1540" operator="containsText" text="Maike">
      <formula>NOT(ISERROR(SEARCH("Maike",E36)))</formula>
    </cfRule>
    <cfRule type="containsText" dxfId="19511" priority="1541" operator="containsText" text="Celso &amp; Vânia">
      <formula>NOT(ISERROR(SEARCH("Celso &amp; Vânia",E36)))</formula>
    </cfRule>
    <cfRule type="containsText" dxfId="19510" priority="1542" operator="containsText" text="Celso &amp; Mônica">
      <formula>NOT(ISERROR(SEARCH("Celso &amp; Mônica",E36)))</formula>
    </cfRule>
    <cfRule type="containsText" dxfId="19509" priority="1543" operator="containsText" text="Ana &amp; Matheus">
      <formula>NOT(ISERROR(SEARCH("Ana &amp; Matheus",E36)))</formula>
    </cfRule>
    <cfRule type="containsText" dxfId="19508" priority="1544" operator="containsText" text="Alan &amp; Vânia">
      <formula>NOT(ISERROR(SEARCH("Alan &amp; Vânia",E36)))</formula>
    </cfRule>
    <cfRule type="containsText" dxfId="19507" priority="1545" operator="containsText" text="Vânia">
      <formula>NOT(ISERROR(SEARCH("Vânia",E36)))</formula>
    </cfRule>
    <cfRule type="containsText" dxfId="19506" priority="1546" operator="containsText" text="Tamara">
      <formula>NOT(ISERROR(SEARCH("Tamara",E36)))</formula>
    </cfRule>
    <cfRule type="containsText" dxfId="19505" priority="1547" operator="containsText" text="Shirley">
      <formula>NOT(ISERROR(SEARCH("Shirley",E36)))</formula>
    </cfRule>
    <cfRule type="containsText" dxfId="19504" priority="1548" operator="containsText" text="Maurício">
      <formula>NOT(ISERROR(SEARCH("Maurício",E36)))</formula>
    </cfRule>
    <cfRule type="containsText" dxfId="19503" priority="1549" operator="containsText" text="Marília">
      <formula>NOT(ISERROR(SEARCH("Marília",E36)))</formula>
    </cfRule>
    <cfRule type="containsText" dxfId="19502" priority="1550" operator="containsText" text="Malu">
      <formula>NOT(ISERROR(SEARCH("Malu",E36)))</formula>
    </cfRule>
    <cfRule type="containsText" dxfId="19501" priority="1551" operator="containsText" text="Marcelo">
      <formula>NOT(ISERROR(SEARCH("Marcelo",E36)))</formula>
    </cfRule>
    <cfRule type="containsText" dxfId="19500" priority="1552" operator="containsText" text="Lilian">
      <formula>NOT(ISERROR(SEARCH("Lilian",E36)))</formula>
    </cfRule>
    <cfRule type="containsText" dxfId="19499" priority="1553" operator="containsText" text="Letícia">
      <formula>NOT(ISERROR(SEARCH("Letícia",E36)))</formula>
    </cfRule>
    <cfRule type="containsText" dxfId="19498" priority="1554" operator="containsText" text="Juliana">
      <formula>NOT(ISERROR(SEARCH("Juliana",E36)))</formula>
    </cfRule>
    <cfRule type="containsText" dxfId="19497" priority="1555" operator="containsText" text="João Pedro">
      <formula>NOT(ISERROR(SEARCH("João Pedro",E36)))</formula>
    </cfRule>
    <cfRule type="containsText" dxfId="19496" priority="1556" operator="containsText" text="Janaína">
      <formula>NOT(ISERROR(SEARCH("Janaína",E36)))</formula>
    </cfRule>
    <cfRule type="containsText" dxfId="19495" priority="1557" operator="containsText" text="Fátima">
      <formula>NOT(ISERROR(SEARCH("Fátima",E36)))</formula>
    </cfRule>
    <cfRule type="containsText" dxfId="19494" priority="1558" operator="containsText" text="Edgard">
      <formula>NOT(ISERROR(SEARCH("Edgard",E36)))</formula>
    </cfRule>
    <cfRule type="containsText" dxfId="19493" priority="1559" operator="containsText" text="Doriana">
      <formula>NOT(ISERROR(SEARCH("Doriana",E36)))</formula>
    </cfRule>
    <cfRule type="containsText" dxfId="19492" priority="1560" operator="containsText" text="Diana">
      <formula>NOT(ISERROR(SEARCH("Diana",E36)))</formula>
    </cfRule>
    <cfRule type="containsText" dxfId="19491" priority="1561" operator="containsText" text="Danilo">
      <formula>NOT(ISERROR(SEARCH("Danilo",E36)))</formula>
    </cfRule>
    <cfRule type="containsText" dxfId="19490" priority="1562" operator="containsText" text="Celso">
      <formula>NOT(ISERROR(SEARCH("Celso",E36)))</formula>
    </cfRule>
    <cfRule type="containsText" dxfId="19489" priority="1563" operator="containsText" text="Arnaldo">
      <formula>NOT(ISERROR(SEARCH("Arnaldo",E36)))</formula>
    </cfRule>
    <cfRule type="containsText" dxfId="19488" priority="1564" operator="containsText" text="Ana Carolina">
      <formula>NOT(ISERROR(SEARCH("Ana Carolina",E36)))</formula>
    </cfRule>
    <cfRule type="containsText" dxfId="19487" priority="1565" operator="containsText" text="Alex">
      <formula>NOT(ISERROR(SEARCH("Alex",E36)))</formula>
    </cfRule>
    <cfRule type="containsText" dxfId="19486" priority="1566" operator="containsText" text="Alan">
      <formula>NOT(ISERROR(SEARCH("Alan",E36)))</formula>
    </cfRule>
  </conditionalFormatting>
  <conditionalFormatting sqref="E36:F37">
    <cfRule type="containsText" dxfId="19485" priority="1534" operator="containsText" text="Giovana">
      <formula>NOT(ISERROR(SEARCH("Giovana",E36)))</formula>
    </cfRule>
  </conditionalFormatting>
  <conditionalFormatting sqref="D48:D49">
    <cfRule type="containsText" dxfId="19484" priority="1495" operator="containsText" text="Prof. 4">
      <formula>NOT(ISERROR(SEARCH("Prof. 4",D48)))</formula>
    </cfRule>
    <cfRule type="containsText" dxfId="19483" priority="1496" operator="containsText" text="Prof. 3">
      <formula>NOT(ISERROR(SEARCH("Prof. 3",D48)))</formula>
    </cfRule>
    <cfRule type="containsText" dxfId="19482" priority="1497" operator="containsText" text="Prof. 2">
      <formula>NOT(ISERROR(SEARCH("Prof. 2",D48)))</formula>
    </cfRule>
    <cfRule type="containsText" dxfId="19481" priority="1498" operator="containsText" text="Prof. 1">
      <formula>NOT(ISERROR(SEARCH("Prof. 1",D48)))</formula>
    </cfRule>
    <cfRule type="containsText" dxfId="19480" priority="1499" operator="containsText" text="Monica">
      <formula>NOT(ISERROR(SEARCH("Monica",D48)))</formula>
    </cfRule>
    <cfRule type="containsText" dxfId="19479" priority="1500" operator="containsText" text="Maike">
      <formula>NOT(ISERROR(SEARCH("Maike",D48)))</formula>
    </cfRule>
    <cfRule type="containsText" dxfId="19478" priority="1501" operator="containsText" text="Celso &amp; Vânia">
      <formula>NOT(ISERROR(SEARCH("Celso &amp; Vânia",D48)))</formula>
    </cfRule>
    <cfRule type="containsText" dxfId="19477" priority="1502" operator="containsText" text="Celso &amp; Mônica">
      <formula>NOT(ISERROR(SEARCH("Celso &amp; Mônica",D48)))</formula>
    </cfRule>
    <cfRule type="containsText" dxfId="19476" priority="1503" operator="containsText" text="Ana &amp; Matheus">
      <formula>NOT(ISERROR(SEARCH("Ana &amp; Matheus",D48)))</formula>
    </cfRule>
    <cfRule type="containsText" dxfId="19475" priority="1504" operator="containsText" text="Alan &amp; Vânia">
      <formula>NOT(ISERROR(SEARCH("Alan &amp; Vânia",D48)))</formula>
    </cfRule>
    <cfRule type="containsText" dxfId="19474" priority="1505" operator="containsText" text="Vânia">
      <formula>NOT(ISERROR(SEARCH("Vânia",D48)))</formula>
    </cfRule>
    <cfRule type="containsText" dxfId="19473" priority="1506" operator="containsText" text="Tamara">
      <formula>NOT(ISERROR(SEARCH("Tamara",D48)))</formula>
    </cfRule>
    <cfRule type="containsText" dxfId="19472" priority="1507" operator="containsText" text="Shirley">
      <formula>NOT(ISERROR(SEARCH("Shirley",D48)))</formula>
    </cfRule>
    <cfRule type="containsText" dxfId="19471" priority="1508" operator="containsText" text="Maurício">
      <formula>NOT(ISERROR(SEARCH("Maurício",D48)))</formula>
    </cfRule>
    <cfRule type="containsText" dxfId="19470" priority="1509" operator="containsText" text="Marília">
      <formula>NOT(ISERROR(SEARCH("Marília",D48)))</formula>
    </cfRule>
    <cfRule type="containsText" dxfId="19469" priority="1510" operator="containsText" text="Malu">
      <formula>NOT(ISERROR(SEARCH("Malu",D48)))</formula>
    </cfRule>
    <cfRule type="containsText" dxfId="19468" priority="1511" operator="containsText" text="Marcelo">
      <formula>NOT(ISERROR(SEARCH("Marcelo",D48)))</formula>
    </cfRule>
    <cfRule type="containsText" dxfId="19467" priority="1512" operator="containsText" text="Lilian">
      <formula>NOT(ISERROR(SEARCH("Lilian",D48)))</formula>
    </cfRule>
    <cfRule type="containsText" dxfId="19466" priority="1513" operator="containsText" text="Letícia">
      <formula>NOT(ISERROR(SEARCH("Letícia",D48)))</formula>
    </cfRule>
    <cfRule type="containsText" dxfId="19465" priority="1514" operator="containsText" text="Juliana">
      <formula>NOT(ISERROR(SEARCH("Juliana",D48)))</formula>
    </cfRule>
    <cfRule type="containsText" dxfId="19464" priority="1515" operator="containsText" text="João Pedro">
      <formula>NOT(ISERROR(SEARCH("João Pedro",D48)))</formula>
    </cfRule>
    <cfRule type="containsText" dxfId="19463" priority="1516" operator="containsText" text="Janaína">
      <formula>NOT(ISERROR(SEARCH("Janaína",D48)))</formula>
    </cfRule>
    <cfRule type="containsText" dxfId="19462" priority="1517" operator="containsText" text="Fátima">
      <formula>NOT(ISERROR(SEARCH("Fátima",D48)))</formula>
    </cfRule>
    <cfRule type="containsText" dxfId="19461" priority="1518" operator="containsText" text="Edgard">
      <formula>NOT(ISERROR(SEARCH("Edgard",D48)))</formula>
    </cfRule>
    <cfRule type="containsText" dxfId="19460" priority="1519" operator="containsText" text="Doriana">
      <formula>NOT(ISERROR(SEARCH("Doriana",D48)))</formula>
    </cfRule>
    <cfRule type="containsText" dxfId="19459" priority="1520" operator="containsText" text="Diana">
      <formula>NOT(ISERROR(SEARCH("Diana",D48)))</formula>
    </cfRule>
    <cfRule type="containsText" dxfId="19458" priority="1521" operator="containsText" text="Danilo">
      <formula>NOT(ISERROR(SEARCH("Danilo",D48)))</formula>
    </cfRule>
    <cfRule type="containsText" dxfId="19457" priority="1522" operator="containsText" text="Celso">
      <formula>NOT(ISERROR(SEARCH("Celso",D48)))</formula>
    </cfRule>
    <cfRule type="containsText" dxfId="19456" priority="1523" operator="containsText" text="Arnaldo">
      <formula>NOT(ISERROR(SEARCH("Arnaldo",D48)))</formula>
    </cfRule>
    <cfRule type="containsText" dxfId="19455" priority="1524" operator="containsText" text="Ana Carolina">
      <formula>NOT(ISERROR(SEARCH("Ana Carolina",D48)))</formula>
    </cfRule>
    <cfRule type="containsText" dxfId="19454" priority="1525" operator="containsText" text="Alex">
      <formula>NOT(ISERROR(SEARCH("Alex",D48)))</formula>
    </cfRule>
    <cfRule type="containsText" dxfId="19453" priority="1526" operator="containsText" text="Alan">
      <formula>NOT(ISERROR(SEARCH("Alan",D48)))</formula>
    </cfRule>
  </conditionalFormatting>
  <conditionalFormatting sqref="D48:D49">
    <cfRule type="containsText" dxfId="19452" priority="1494" operator="containsText" text="Giovana">
      <formula>NOT(ISERROR(SEARCH("Giovana",D48)))</formula>
    </cfRule>
  </conditionalFormatting>
  <conditionalFormatting sqref="E46:E47">
    <cfRule type="containsText" dxfId="19451" priority="1455" operator="containsText" text="Prof. 4">
      <formula>NOT(ISERROR(SEARCH("Prof. 4",E46)))</formula>
    </cfRule>
    <cfRule type="containsText" dxfId="19450" priority="1456" operator="containsText" text="Prof. 3">
      <formula>NOT(ISERROR(SEARCH("Prof. 3",E46)))</formula>
    </cfRule>
    <cfRule type="containsText" dxfId="19449" priority="1457" operator="containsText" text="Prof. 2">
      <formula>NOT(ISERROR(SEARCH("Prof. 2",E46)))</formula>
    </cfRule>
    <cfRule type="containsText" dxfId="19448" priority="1458" operator="containsText" text="Prof. 1">
      <formula>NOT(ISERROR(SEARCH("Prof. 1",E46)))</formula>
    </cfRule>
    <cfRule type="containsText" dxfId="19447" priority="1459" operator="containsText" text="Monica">
      <formula>NOT(ISERROR(SEARCH("Monica",E46)))</formula>
    </cfRule>
    <cfRule type="containsText" dxfId="19446" priority="1460" operator="containsText" text="Maike">
      <formula>NOT(ISERROR(SEARCH("Maike",E46)))</formula>
    </cfRule>
    <cfRule type="containsText" dxfId="19445" priority="1461" operator="containsText" text="Celso &amp; Vânia">
      <formula>NOT(ISERROR(SEARCH("Celso &amp; Vânia",E46)))</formula>
    </cfRule>
    <cfRule type="containsText" dxfId="19444" priority="1462" operator="containsText" text="Celso &amp; Mônica">
      <formula>NOT(ISERROR(SEARCH("Celso &amp; Mônica",E46)))</formula>
    </cfRule>
    <cfRule type="containsText" dxfId="19443" priority="1463" operator="containsText" text="Ana &amp; Matheus">
      <formula>NOT(ISERROR(SEARCH("Ana &amp; Matheus",E46)))</formula>
    </cfRule>
    <cfRule type="containsText" dxfId="19442" priority="1464" operator="containsText" text="Alan &amp; Vânia">
      <formula>NOT(ISERROR(SEARCH("Alan &amp; Vânia",E46)))</formula>
    </cfRule>
    <cfRule type="containsText" dxfId="19441" priority="1465" operator="containsText" text="Vânia">
      <formula>NOT(ISERROR(SEARCH("Vânia",E46)))</formula>
    </cfRule>
    <cfRule type="containsText" dxfId="19440" priority="1466" operator="containsText" text="Tamara">
      <formula>NOT(ISERROR(SEARCH("Tamara",E46)))</formula>
    </cfRule>
    <cfRule type="containsText" dxfId="19439" priority="1467" operator="containsText" text="Shirley">
      <formula>NOT(ISERROR(SEARCH("Shirley",E46)))</formula>
    </cfRule>
    <cfRule type="containsText" dxfId="19438" priority="1468" operator="containsText" text="Maurício">
      <formula>NOT(ISERROR(SEARCH("Maurício",E46)))</formula>
    </cfRule>
    <cfRule type="containsText" dxfId="19437" priority="1469" operator="containsText" text="Marília">
      <formula>NOT(ISERROR(SEARCH("Marília",E46)))</formula>
    </cfRule>
    <cfRule type="containsText" dxfId="19436" priority="1470" operator="containsText" text="Malu">
      <formula>NOT(ISERROR(SEARCH("Malu",E46)))</formula>
    </cfRule>
    <cfRule type="containsText" dxfId="19435" priority="1471" operator="containsText" text="Marcelo">
      <formula>NOT(ISERROR(SEARCH("Marcelo",E46)))</formula>
    </cfRule>
    <cfRule type="containsText" dxfId="19434" priority="1472" operator="containsText" text="Lilian">
      <formula>NOT(ISERROR(SEARCH("Lilian",E46)))</formula>
    </cfRule>
    <cfRule type="containsText" dxfId="19433" priority="1473" operator="containsText" text="Letícia">
      <formula>NOT(ISERROR(SEARCH("Letícia",E46)))</formula>
    </cfRule>
    <cfRule type="containsText" dxfId="19432" priority="1474" operator="containsText" text="Juliana">
      <formula>NOT(ISERROR(SEARCH("Juliana",E46)))</formula>
    </cfRule>
    <cfRule type="containsText" dxfId="19431" priority="1475" operator="containsText" text="João Pedro">
      <formula>NOT(ISERROR(SEARCH("João Pedro",E46)))</formula>
    </cfRule>
    <cfRule type="containsText" dxfId="19430" priority="1476" operator="containsText" text="Janaína">
      <formula>NOT(ISERROR(SEARCH("Janaína",E46)))</formula>
    </cfRule>
    <cfRule type="containsText" dxfId="19429" priority="1477" operator="containsText" text="Fátima">
      <formula>NOT(ISERROR(SEARCH("Fátima",E46)))</formula>
    </cfRule>
    <cfRule type="containsText" dxfId="19428" priority="1478" operator="containsText" text="Edgard">
      <formula>NOT(ISERROR(SEARCH("Edgard",E46)))</formula>
    </cfRule>
    <cfRule type="containsText" dxfId="19427" priority="1479" operator="containsText" text="Doriana">
      <formula>NOT(ISERROR(SEARCH("Doriana",E46)))</formula>
    </cfRule>
    <cfRule type="containsText" dxfId="19426" priority="1480" operator="containsText" text="Diana">
      <formula>NOT(ISERROR(SEARCH("Diana",E46)))</formula>
    </cfRule>
    <cfRule type="containsText" dxfId="19425" priority="1481" operator="containsText" text="Danilo">
      <formula>NOT(ISERROR(SEARCH("Danilo",E46)))</formula>
    </cfRule>
    <cfRule type="containsText" dxfId="19424" priority="1482" operator="containsText" text="Celso">
      <formula>NOT(ISERROR(SEARCH("Celso",E46)))</formula>
    </cfRule>
    <cfRule type="containsText" dxfId="19423" priority="1483" operator="containsText" text="Arnaldo">
      <formula>NOT(ISERROR(SEARCH("Arnaldo",E46)))</formula>
    </cfRule>
    <cfRule type="containsText" dxfId="19422" priority="1484" operator="containsText" text="Ana Carolina">
      <formula>NOT(ISERROR(SEARCH("Ana Carolina",E46)))</formula>
    </cfRule>
    <cfRule type="containsText" dxfId="19421" priority="1485" operator="containsText" text="Alex">
      <formula>NOT(ISERROR(SEARCH("Alex",E46)))</formula>
    </cfRule>
    <cfRule type="containsText" dxfId="19420" priority="1486" operator="containsText" text="Alan">
      <formula>NOT(ISERROR(SEARCH("Alan",E46)))</formula>
    </cfRule>
  </conditionalFormatting>
  <conditionalFormatting sqref="E46:E47">
    <cfRule type="containsText" dxfId="19419" priority="1454" operator="containsText" text="Giovana">
      <formula>NOT(ISERROR(SEARCH("Giovana",E46)))</formula>
    </cfRule>
  </conditionalFormatting>
  <conditionalFormatting sqref="K19 K17">
    <cfRule type="containsText" dxfId="19418" priority="1231" operator="containsText" text="Prof. 4">
      <formula>NOT(ISERROR(SEARCH("Prof. 4",K17)))</formula>
    </cfRule>
    <cfRule type="containsText" dxfId="19417" priority="1232" operator="containsText" text="Prof. 3">
      <formula>NOT(ISERROR(SEARCH("Prof. 3",K17)))</formula>
    </cfRule>
    <cfRule type="containsText" dxfId="19416" priority="1233" operator="containsText" text="Prof. 2">
      <formula>NOT(ISERROR(SEARCH("Prof. 2",K17)))</formula>
    </cfRule>
    <cfRule type="containsText" dxfId="19415" priority="1234" operator="containsText" text="Prof. 1">
      <formula>NOT(ISERROR(SEARCH("Prof. 1",K17)))</formula>
    </cfRule>
    <cfRule type="containsText" dxfId="19414" priority="1235" operator="containsText" text="Monica">
      <formula>NOT(ISERROR(SEARCH("Monica",K17)))</formula>
    </cfRule>
    <cfRule type="containsText" dxfId="19413" priority="1236" operator="containsText" text="Maike">
      <formula>NOT(ISERROR(SEARCH("Maike",K17)))</formula>
    </cfRule>
    <cfRule type="containsText" dxfId="19412" priority="1237" operator="containsText" text="Celso &amp; Vânia">
      <formula>NOT(ISERROR(SEARCH("Celso &amp; Vânia",K17)))</formula>
    </cfRule>
    <cfRule type="containsText" dxfId="19411" priority="1238" operator="containsText" text="Celso &amp; Mônica">
      <formula>NOT(ISERROR(SEARCH("Celso &amp; Mônica",K17)))</formula>
    </cfRule>
    <cfRule type="containsText" dxfId="19410" priority="1239" operator="containsText" text="Ana &amp; Matheus">
      <formula>NOT(ISERROR(SEARCH("Ana &amp; Matheus",K17)))</formula>
    </cfRule>
    <cfRule type="containsText" dxfId="19409" priority="1240" operator="containsText" text="Alan &amp; Vânia">
      <formula>NOT(ISERROR(SEARCH("Alan &amp; Vânia",K17)))</formula>
    </cfRule>
    <cfRule type="containsText" dxfId="19408" priority="1241" operator="containsText" text="Vânia">
      <formula>NOT(ISERROR(SEARCH("Vânia",K17)))</formula>
    </cfRule>
    <cfRule type="containsText" dxfId="19407" priority="1242" operator="containsText" text="Tamara">
      <formula>NOT(ISERROR(SEARCH("Tamara",K17)))</formula>
    </cfRule>
    <cfRule type="containsText" dxfId="19406" priority="1243" operator="containsText" text="Shirley">
      <formula>NOT(ISERROR(SEARCH("Shirley",K17)))</formula>
    </cfRule>
    <cfRule type="containsText" dxfId="19405" priority="1244" operator="containsText" text="Maurício">
      <formula>NOT(ISERROR(SEARCH("Maurício",K17)))</formula>
    </cfRule>
    <cfRule type="containsText" dxfId="19404" priority="1245" operator="containsText" text="Marília">
      <formula>NOT(ISERROR(SEARCH("Marília",K17)))</formula>
    </cfRule>
    <cfRule type="containsText" dxfId="19403" priority="1246" operator="containsText" text="Malu">
      <formula>NOT(ISERROR(SEARCH("Malu",K17)))</formula>
    </cfRule>
    <cfRule type="containsText" dxfId="19402" priority="1247" operator="containsText" text="Marcelo">
      <formula>NOT(ISERROR(SEARCH("Marcelo",K17)))</formula>
    </cfRule>
    <cfRule type="containsText" dxfId="19401" priority="1248" operator="containsText" text="Lilian">
      <formula>NOT(ISERROR(SEARCH("Lilian",K17)))</formula>
    </cfRule>
    <cfRule type="containsText" dxfId="19400" priority="1249" operator="containsText" text="Letícia">
      <formula>NOT(ISERROR(SEARCH("Letícia",K17)))</formula>
    </cfRule>
    <cfRule type="containsText" dxfId="19399" priority="1250" operator="containsText" text="Juliana">
      <formula>NOT(ISERROR(SEARCH("Juliana",K17)))</formula>
    </cfRule>
    <cfRule type="containsText" dxfId="19398" priority="1251" operator="containsText" text="João Pedro">
      <formula>NOT(ISERROR(SEARCH("João Pedro",K17)))</formula>
    </cfRule>
    <cfRule type="containsText" dxfId="19397" priority="1252" operator="containsText" text="Janaína">
      <formula>NOT(ISERROR(SEARCH("Janaína",K17)))</formula>
    </cfRule>
    <cfRule type="containsText" dxfId="19396" priority="1253" operator="containsText" text="Fátima">
      <formula>NOT(ISERROR(SEARCH("Fátima",K17)))</formula>
    </cfRule>
    <cfRule type="containsText" dxfId="19395" priority="1254" operator="containsText" text="Edgard">
      <formula>NOT(ISERROR(SEARCH("Edgard",K17)))</formula>
    </cfRule>
    <cfRule type="containsText" dxfId="19394" priority="1255" operator="containsText" text="Doriana">
      <formula>NOT(ISERROR(SEARCH("Doriana",K17)))</formula>
    </cfRule>
    <cfRule type="containsText" dxfId="19393" priority="1256" operator="containsText" text="Diana">
      <formula>NOT(ISERROR(SEARCH("Diana",K17)))</formula>
    </cfRule>
    <cfRule type="containsText" dxfId="19392" priority="1257" operator="containsText" text="Danilo">
      <formula>NOT(ISERROR(SEARCH("Danilo",K17)))</formula>
    </cfRule>
    <cfRule type="containsText" dxfId="19391" priority="1258" operator="containsText" text="Celso">
      <formula>NOT(ISERROR(SEARCH("Celso",K17)))</formula>
    </cfRule>
    <cfRule type="containsText" dxfId="19390" priority="1259" operator="containsText" text="Arnaldo">
      <formula>NOT(ISERROR(SEARCH("Arnaldo",K17)))</formula>
    </cfRule>
    <cfRule type="containsText" dxfId="19389" priority="1260" operator="containsText" text="Ana Carolina">
      <formula>NOT(ISERROR(SEARCH("Ana Carolina",K17)))</formula>
    </cfRule>
    <cfRule type="containsText" dxfId="19388" priority="1261" operator="containsText" text="Alex">
      <formula>NOT(ISERROR(SEARCH("Alex",K17)))</formula>
    </cfRule>
    <cfRule type="containsText" dxfId="19387" priority="1262" operator="containsText" text="Alan">
      <formula>NOT(ISERROR(SEARCH("Alan",K17)))</formula>
    </cfRule>
  </conditionalFormatting>
  <conditionalFormatting sqref="K19 K17">
    <cfRule type="containsText" dxfId="19386" priority="1230" operator="containsText" text="Giovana">
      <formula>NOT(ISERROR(SEARCH("Giovana",K17)))</formula>
    </cfRule>
  </conditionalFormatting>
  <conditionalFormatting sqref="I17">
    <cfRule type="containsText" dxfId="19385" priority="1197" operator="containsText" text="Prof. 4">
      <formula>NOT(ISERROR(SEARCH("Prof. 4",I17)))</formula>
    </cfRule>
    <cfRule type="containsText" dxfId="19384" priority="1198" operator="containsText" text="Prof. 3">
      <formula>NOT(ISERROR(SEARCH("Prof. 3",I17)))</formula>
    </cfRule>
    <cfRule type="containsText" dxfId="19383" priority="1199" operator="containsText" text="Prof. 2">
      <formula>NOT(ISERROR(SEARCH("Prof. 2",I17)))</formula>
    </cfRule>
    <cfRule type="containsText" dxfId="19382" priority="1200" operator="containsText" text="Prof. 1">
      <formula>NOT(ISERROR(SEARCH("Prof. 1",I17)))</formula>
    </cfRule>
    <cfRule type="containsText" dxfId="19381" priority="1201" operator="containsText" text="Monica">
      <formula>NOT(ISERROR(SEARCH("Monica",I17)))</formula>
    </cfRule>
    <cfRule type="containsText" dxfId="19380" priority="1202" operator="containsText" text="Maike">
      <formula>NOT(ISERROR(SEARCH("Maike",I17)))</formula>
    </cfRule>
    <cfRule type="containsText" dxfId="19379" priority="1203" operator="containsText" text="Celso &amp; Vânia">
      <formula>NOT(ISERROR(SEARCH("Celso &amp; Vânia",I17)))</formula>
    </cfRule>
    <cfRule type="containsText" dxfId="19378" priority="1204" operator="containsText" text="Celso &amp; Mônica">
      <formula>NOT(ISERROR(SEARCH("Celso &amp; Mônica",I17)))</formula>
    </cfRule>
    <cfRule type="containsText" dxfId="19377" priority="1205" operator="containsText" text="Ana &amp; Matheus">
      <formula>NOT(ISERROR(SEARCH("Ana &amp; Matheus",I17)))</formula>
    </cfRule>
    <cfRule type="containsText" dxfId="19376" priority="1206" operator="containsText" text="Alan &amp; Vânia">
      <formula>NOT(ISERROR(SEARCH("Alan &amp; Vânia",I17)))</formula>
    </cfRule>
    <cfRule type="containsText" dxfId="19375" priority="1207" operator="containsText" text="Vânia">
      <formula>NOT(ISERROR(SEARCH("Vânia",I17)))</formula>
    </cfRule>
    <cfRule type="containsText" dxfId="19374" priority="1208" operator="containsText" text="Tamara">
      <formula>NOT(ISERROR(SEARCH("Tamara",I17)))</formula>
    </cfRule>
    <cfRule type="containsText" dxfId="19373" priority="1209" operator="containsText" text="Shirley">
      <formula>NOT(ISERROR(SEARCH("Shirley",I17)))</formula>
    </cfRule>
    <cfRule type="containsText" dxfId="19372" priority="1210" operator="containsText" text="Maurício">
      <formula>NOT(ISERROR(SEARCH("Maurício",I17)))</formula>
    </cfRule>
    <cfRule type="containsText" dxfId="19371" priority="1211" operator="containsText" text="Marília">
      <formula>NOT(ISERROR(SEARCH("Marília",I17)))</formula>
    </cfRule>
    <cfRule type="containsText" dxfId="19370" priority="1212" operator="containsText" text="Malu">
      <formula>NOT(ISERROR(SEARCH("Malu",I17)))</formula>
    </cfRule>
    <cfRule type="containsText" dxfId="19369" priority="1213" operator="containsText" text="Marcelo">
      <formula>NOT(ISERROR(SEARCH("Marcelo",I17)))</formula>
    </cfRule>
    <cfRule type="containsText" dxfId="19368" priority="1214" operator="containsText" text="Lilian">
      <formula>NOT(ISERROR(SEARCH("Lilian",I17)))</formula>
    </cfRule>
    <cfRule type="containsText" dxfId="19367" priority="1215" operator="containsText" text="Letícia">
      <formula>NOT(ISERROR(SEARCH("Letícia",I17)))</formula>
    </cfRule>
    <cfRule type="containsText" dxfId="19366" priority="1216" operator="containsText" text="Juliana">
      <formula>NOT(ISERROR(SEARCH("Juliana",I17)))</formula>
    </cfRule>
    <cfRule type="containsText" dxfId="19365" priority="1217" operator="containsText" text="João Pedro">
      <formula>NOT(ISERROR(SEARCH("João Pedro",I17)))</formula>
    </cfRule>
    <cfRule type="containsText" dxfId="19364" priority="1218" operator="containsText" text="Janaína">
      <formula>NOT(ISERROR(SEARCH("Janaína",I17)))</formula>
    </cfRule>
    <cfRule type="containsText" dxfId="19363" priority="1219" operator="containsText" text="Fátima">
      <formula>NOT(ISERROR(SEARCH("Fátima",I17)))</formula>
    </cfRule>
    <cfRule type="containsText" dxfId="19362" priority="1220" operator="containsText" text="Edgard">
      <formula>NOT(ISERROR(SEARCH("Edgard",I17)))</formula>
    </cfRule>
    <cfRule type="containsText" dxfId="19361" priority="1221" operator="containsText" text="Doriana">
      <formula>NOT(ISERROR(SEARCH("Doriana",I17)))</formula>
    </cfRule>
    <cfRule type="containsText" dxfId="19360" priority="1222" operator="containsText" text="Diana">
      <formula>NOT(ISERROR(SEARCH("Diana",I17)))</formula>
    </cfRule>
    <cfRule type="containsText" dxfId="19359" priority="1223" operator="containsText" text="Danilo">
      <formula>NOT(ISERROR(SEARCH("Danilo",I17)))</formula>
    </cfRule>
    <cfRule type="containsText" dxfId="19358" priority="1224" operator="containsText" text="Celso">
      <formula>NOT(ISERROR(SEARCH("Celso",I17)))</formula>
    </cfRule>
    <cfRule type="containsText" dxfId="19357" priority="1225" operator="containsText" text="Arnaldo">
      <formula>NOT(ISERROR(SEARCH("Arnaldo",I17)))</formula>
    </cfRule>
    <cfRule type="containsText" dxfId="19356" priority="1226" operator="containsText" text="Ana Carolina">
      <formula>NOT(ISERROR(SEARCH("Ana Carolina",I17)))</formula>
    </cfRule>
    <cfRule type="containsText" dxfId="19355" priority="1227" operator="containsText" text="Alex">
      <formula>NOT(ISERROR(SEARCH("Alex",I17)))</formula>
    </cfRule>
    <cfRule type="containsText" dxfId="19354" priority="1228" operator="containsText" text="Alan">
      <formula>NOT(ISERROR(SEARCH("Alan",I17)))</formula>
    </cfRule>
  </conditionalFormatting>
  <conditionalFormatting sqref="I17">
    <cfRule type="containsText" dxfId="19353" priority="1196" operator="containsText" text="Giovana">
      <formula>NOT(ISERROR(SEARCH("Giovana",I17)))</formula>
    </cfRule>
  </conditionalFormatting>
  <conditionalFormatting sqref="J17">
    <cfRule type="containsText" dxfId="19352" priority="1163" operator="containsText" text="Prof. 4">
      <formula>NOT(ISERROR(SEARCH("Prof. 4",J17)))</formula>
    </cfRule>
    <cfRule type="containsText" dxfId="19351" priority="1164" operator="containsText" text="Prof. 3">
      <formula>NOT(ISERROR(SEARCH("Prof. 3",J17)))</formula>
    </cfRule>
    <cfRule type="containsText" dxfId="19350" priority="1165" operator="containsText" text="Prof. 2">
      <formula>NOT(ISERROR(SEARCH("Prof. 2",J17)))</formula>
    </cfRule>
    <cfRule type="containsText" dxfId="19349" priority="1166" operator="containsText" text="Prof. 1">
      <formula>NOT(ISERROR(SEARCH("Prof. 1",J17)))</formula>
    </cfRule>
    <cfRule type="containsText" dxfId="19348" priority="1167" operator="containsText" text="Monica">
      <formula>NOT(ISERROR(SEARCH("Monica",J17)))</formula>
    </cfRule>
    <cfRule type="containsText" dxfId="19347" priority="1168" operator="containsText" text="Maike">
      <formula>NOT(ISERROR(SEARCH("Maike",J17)))</formula>
    </cfRule>
    <cfRule type="containsText" dxfId="19346" priority="1169" operator="containsText" text="Celso &amp; Vânia">
      <formula>NOT(ISERROR(SEARCH("Celso &amp; Vânia",J17)))</formula>
    </cfRule>
    <cfRule type="containsText" dxfId="19345" priority="1170" operator="containsText" text="Celso &amp; Mônica">
      <formula>NOT(ISERROR(SEARCH("Celso &amp; Mônica",J17)))</formula>
    </cfRule>
    <cfRule type="containsText" dxfId="19344" priority="1171" operator="containsText" text="Ana &amp; Matheus">
      <formula>NOT(ISERROR(SEARCH("Ana &amp; Matheus",J17)))</formula>
    </cfRule>
    <cfRule type="containsText" dxfId="19343" priority="1172" operator="containsText" text="Alan &amp; Vânia">
      <formula>NOT(ISERROR(SEARCH("Alan &amp; Vânia",J17)))</formula>
    </cfRule>
    <cfRule type="containsText" dxfId="19342" priority="1173" operator="containsText" text="Vânia">
      <formula>NOT(ISERROR(SEARCH("Vânia",J17)))</formula>
    </cfRule>
    <cfRule type="containsText" dxfId="19341" priority="1174" operator="containsText" text="Tamara">
      <formula>NOT(ISERROR(SEARCH("Tamara",J17)))</formula>
    </cfRule>
    <cfRule type="containsText" dxfId="19340" priority="1175" operator="containsText" text="Shirley">
      <formula>NOT(ISERROR(SEARCH("Shirley",J17)))</formula>
    </cfRule>
    <cfRule type="containsText" dxfId="19339" priority="1176" operator="containsText" text="Maurício">
      <formula>NOT(ISERROR(SEARCH("Maurício",J17)))</formula>
    </cfRule>
    <cfRule type="containsText" dxfId="19338" priority="1177" operator="containsText" text="Marília">
      <formula>NOT(ISERROR(SEARCH("Marília",J17)))</formula>
    </cfRule>
    <cfRule type="containsText" dxfId="19337" priority="1178" operator="containsText" text="Malu">
      <formula>NOT(ISERROR(SEARCH("Malu",J17)))</formula>
    </cfRule>
    <cfRule type="containsText" dxfId="19336" priority="1179" operator="containsText" text="Marcelo">
      <formula>NOT(ISERROR(SEARCH("Marcelo",J17)))</formula>
    </cfRule>
    <cfRule type="containsText" dxfId="19335" priority="1180" operator="containsText" text="Lilian">
      <formula>NOT(ISERROR(SEARCH("Lilian",J17)))</formula>
    </cfRule>
    <cfRule type="containsText" dxfId="19334" priority="1181" operator="containsText" text="Letícia">
      <formula>NOT(ISERROR(SEARCH("Letícia",J17)))</formula>
    </cfRule>
    <cfRule type="containsText" dxfId="19333" priority="1182" operator="containsText" text="Juliana">
      <formula>NOT(ISERROR(SEARCH("Juliana",J17)))</formula>
    </cfRule>
    <cfRule type="containsText" dxfId="19332" priority="1183" operator="containsText" text="João Pedro">
      <formula>NOT(ISERROR(SEARCH("João Pedro",J17)))</formula>
    </cfRule>
    <cfRule type="containsText" dxfId="19331" priority="1184" operator="containsText" text="Janaína">
      <formula>NOT(ISERROR(SEARCH("Janaína",J17)))</formula>
    </cfRule>
    <cfRule type="containsText" dxfId="19330" priority="1185" operator="containsText" text="Fátima">
      <formula>NOT(ISERROR(SEARCH("Fátima",J17)))</formula>
    </cfRule>
    <cfRule type="containsText" dxfId="19329" priority="1186" operator="containsText" text="Edgard">
      <formula>NOT(ISERROR(SEARCH("Edgard",J17)))</formula>
    </cfRule>
    <cfRule type="containsText" dxfId="19328" priority="1187" operator="containsText" text="Doriana">
      <formula>NOT(ISERROR(SEARCH("Doriana",J17)))</formula>
    </cfRule>
    <cfRule type="containsText" dxfId="19327" priority="1188" operator="containsText" text="Diana">
      <formula>NOT(ISERROR(SEARCH("Diana",J17)))</formula>
    </cfRule>
    <cfRule type="containsText" dxfId="19326" priority="1189" operator="containsText" text="Danilo">
      <formula>NOT(ISERROR(SEARCH("Danilo",J17)))</formula>
    </cfRule>
    <cfRule type="containsText" dxfId="19325" priority="1190" operator="containsText" text="Celso">
      <formula>NOT(ISERROR(SEARCH("Celso",J17)))</formula>
    </cfRule>
    <cfRule type="containsText" dxfId="19324" priority="1191" operator="containsText" text="Arnaldo">
      <formula>NOT(ISERROR(SEARCH("Arnaldo",J17)))</formula>
    </cfRule>
    <cfRule type="containsText" dxfId="19323" priority="1192" operator="containsText" text="Ana Carolina">
      <formula>NOT(ISERROR(SEARCH("Ana Carolina",J17)))</formula>
    </cfRule>
    <cfRule type="containsText" dxfId="19322" priority="1193" operator="containsText" text="Alex">
      <formula>NOT(ISERROR(SEARCH("Alex",J17)))</formula>
    </cfRule>
    <cfRule type="containsText" dxfId="19321" priority="1194" operator="containsText" text="Alan">
      <formula>NOT(ISERROR(SEARCH("Alan",J17)))</formula>
    </cfRule>
  </conditionalFormatting>
  <conditionalFormatting sqref="J17">
    <cfRule type="containsText" dxfId="19320" priority="1162" operator="containsText" text="Giovana">
      <formula>NOT(ISERROR(SEARCH("Giovana",J17)))</formula>
    </cfRule>
  </conditionalFormatting>
  <conditionalFormatting sqref="I37">
    <cfRule type="containsText" dxfId="19319" priority="1122" operator="containsText" text="Prof. 4">
      <formula>NOT(ISERROR(SEARCH("Prof. 4",I37)))</formula>
    </cfRule>
    <cfRule type="containsText" dxfId="19318" priority="1123" operator="containsText" text="Prof. 3">
      <formula>NOT(ISERROR(SEARCH("Prof. 3",I37)))</formula>
    </cfRule>
    <cfRule type="containsText" dxfId="19317" priority="1124" operator="containsText" text="Prof. 2">
      <formula>NOT(ISERROR(SEARCH("Prof. 2",I37)))</formula>
    </cfRule>
    <cfRule type="containsText" dxfId="19316" priority="1125" operator="containsText" text="Prof. 1">
      <formula>NOT(ISERROR(SEARCH("Prof. 1",I37)))</formula>
    </cfRule>
    <cfRule type="containsText" dxfId="19315" priority="1126" operator="containsText" text="Monica">
      <formula>NOT(ISERROR(SEARCH("Monica",I37)))</formula>
    </cfRule>
    <cfRule type="containsText" dxfId="19314" priority="1127" operator="containsText" text="Maike">
      <formula>NOT(ISERROR(SEARCH("Maike",I37)))</formula>
    </cfRule>
    <cfRule type="containsText" dxfId="19313" priority="1128" operator="containsText" text="Celso &amp; Vânia">
      <formula>NOT(ISERROR(SEARCH("Celso &amp; Vânia",I37)))</formula>
    </cfRule>
    <cfRule type="containsText" dxfId="19312" priority="1129" operator="containsText" text="Celso &amp; Mônica">
      <formula>NOT(ISERROR(SEARCH("Celso &amp; Mônica",I37)))</formula>
    </cfRule>
    <cfRule type="containsText" dxfId="19311" priority="1130" operator="containsText" text="Ana &amp; Matheus">
      <formula>NOT(ISERROR(SEARCH("Ana &amp; Matheus",I37)))</formula>
    </cfRule>
    <cfRule type="containsText" dxfId="19310" priority="1131" operator="containsText" text="Alan &amp; Vânia">
      <formula>NOT(ISERROR(SEARCH("Alan &amp; Vânia",I37)))</formula>
    </cfRule>
    <cfRule type="containsText" dxfId="19309" priority="1132" operator="containsText" text="Vânia">
      <formula>NOT(ISERROR(SEARCH("Vânia",I37)))</formula>
    </cfRule>
    <cfRule type="containsText" dxfId="19308" priority="1133" operator="containsText" text="Tamara">
      <formula>NOT(ISERROR(SEARCH("Tamara",I37)))</formula>
    </cfRule>
    <cfRule type="containsText" dxfId="19307" priority="1134" operator="containsText" text="Shirley">
      <formula>NOT(ISERROR(SEARCH("Shirley",I37)))</formula>
    </cfRule>
    <cfRule type="containsText" dxfId="19306" priority="1135" operator="containsText" text="Maurício">
      <formula>NOT(ISERROR(SEARCH("Maurício",I37)))</formula>
    </cfRule>
    <cfRule type="containsText" dxfId="19305" priority="1136" operator="containsText" text="Marília">
      <formula>NOT(ISERROR(SEARCH("Marília",I37)))</formula>
    </cfRule>
    <cfRule type="containsText" dxfId="19304" priority="1137" operator="containsText" text="Malu">
      <formula>NOT(ISERROR(SEARCH("Malu",I37)))</formula>
    </cfRule>
    <cfRule type="containsText" dxfId="19303" priority="1138" operator="containsText" text="Marcelo">
      <formula>NOT(ISERROR(SEARCH("Marcelo",I37)))</formula>
    </cfRule>
    <cfRule type="containsText" dxfId="19302" priority="1139" operator="containsText" text="Lilian">
      <formula>NOT(ISERROR(SEARCH("Lilian",I37)))</formula>
    </cfRule>
    <cfRule type="containsText" dxfId="19301" priority="1140" operator="containsText" text="Letícia">
      <formula>NOT(ISERROR(SEARCH("Letícia",I37)))</formula>
    </cfRule>
    <cfRule type="containsText" dxfId="19300" priority="1141" operator="containsText" text="Juliana">
      <formula>NOT(ISERROR(SEARCH("Juliana",I37)))</formula>
    </cfRule>
    <cfRule type="containsText" dxfId="19299" priority="1142" operator="containsText" text="João Pedro">
      <formula>NOT(ISERROR(SEARCH("João Pedro",I37)))</formula>
    </cfRule>
    <cfRule type="containsText" dxfId="19298" priority="1143" operator="containsText" text="Janaína">
      <formula>NOT(ISERROR(SEARCH("Janaína",I37)))</formula>
    </cfRule>
    <cfRule type="containsText" dxfId="19297" priority="1144" operator="containsText" text="Fátima">
      <formula>NOT(ISERROR(SEARCH("Fátima",I37)))</formula>
    </cfRule>
    <cfRule type="containsText" dxfId="19296" priority="1145" operator="containsText" text="Edgard">
      <formula>NOT(ISERROR(SEARCH("Edgard",I37)))</formula>
    </cfRule>
    <cfRule type="containsText" dxfId="19295" priority="1146" operator="containsText" text="Doriana">
      <formula>NOT(ISERROR(SEARCH("Doriana",I37)))</formula>
    </cfRule>
    <cfRule type="containsText" dxfId="19294" priority="1147" operator="containsText" text="Diana">
      <formula>NOT(ISERROR(SEARCH("Diana",I37)))</formula>
    </cfRule>
    <cfRule type="containsText" dxfId="19293" priority="1148" operator="containsText" text="Danilo">
      <formula>NOT(ISERROR(SEARCH("Danilo",I37)))</formula>
    </cfRule>
    <cfRule type="containsText" dxfId="19292" priority="1149" operator="containsText" text="Celso">
      <formula>NOT(ISERROR(SEARCH("Celso",I37)))</formula>
    </cfRule>
    <cfRule type="containsText" dxfId="19291" priority="1150" operator="containsText" text="Arnaldo">
      <formula>NOT(ISERROR(SEARCH("Arnaldo",I37)))</formula>
    </cfRule>
    <cfRule type="containsText" dxfId="19290" priority="1151" operator="containsText" text="Ana Carolina">
      <formula>NOT(ISERROR(SEARCH("Ana Carolina",I37)))</formula>
    </cfRule>
    <cfRule type="containsText" dxfId="19289" priority="1152" operator="containsText" text="Alex">
      <formula>NOT(ISERROR(SEARCH("Alex",I37)))</formula>
    </cfRule>
    <cfRule type="containsText" dxfId="19288" priority="1153" operator="containsText" text="Alan">
      <formula>NOT(ISERROR(SEARCH("Alan",I37)))</formula>
    </cfRule>
  </conditionalFormatting>
  <conditionalFormatting sqref="I37">
    <cfRule type="containsText" dxfId="19287" priority="1121" operator="containsText" text="Giovana">
      <formula>NOT(ISERROR(SEARCH("Giovana",I37)))</formula>
    </cfRule>
  </conditionalFormatting>
  <conditionalFormatting sqref="I36">
    <cfRule type="containsText" dxfId="19286" priority="1089" operator="containsText" text="Prof. 4">
      <formula>NOT(ISERROR(SEARCH("Prof. 4",I36)))</formula>
    </cfRule>
    <cfRule type="containsText" dxfId="19285" priority="1090" operator="containsText" text="Prof. 3">
      <formula>NOT(ISERROR(SEARCH("Prof. 3",I36)))</formula>
    </cfRule>
    <cfRule type="containsText" dxfId="19284" priority="1091" operator="containsText" text="Prof. 2">
      <formula>NOT(ISERROR(SEARCH("Prof. 2",I36)))</formula>
    </cfRule>
    <cfRule type="containsText" dxfId="19283" priority="1092" operator="containsText" text="Prof. 1">
      <formula>NOT(ISERROR(SEARCH("Prof. 1",I36)))</formula>
    </cfRule>
    <cfRule type="containsText" dxfId="19282" priority="1093" operator="containsText" text="Monica">
      <formula>NOT(ISERROR(SEARCH("Monica",I36)))</formula>
    </cfRule>
    <cfRule type="containsText" dxfId="19281" priority="1094" operator="containsText" text="Maike">
      <formula>NOT(ISERROR(SEARCH("Maike",I36)))</formula>
    </cfRule>
    <cfRule type="containsText" dxfId="19280" priority="1095" operator="containsText" text="Celso &amp; Vânia">
      <formula>NOT(ISERROR(SEARCH("Celso &amp; Vânia",I36)))</formula>
    </cfRule>
    <cfRule type="containsText" dxfId="19279" priority="1096" operator="containsText" text="Celso &amp; Mônica">
      <formula>NOT(ISERROR(SEARCH("Celso &amp; Mônica",I36)))</formula>
    </cfRule>
    <cfRule type="containsText" dxfId="19278" priority="1097" operator="containsText" text="Ana &amp; Matheus">
      <formula>NOT(ISERROR(SEARCH("Ana &amp; Matheus",I36)))</formula>
    </cfRule>
    <cfRule type="containsText" dxfId="19277" priority="1098" operator="containsText" text="Alan &amp; Vânia">
      <formula>NOT(ISERROR(SEARCH("Alan &amp; Vânia",I36)))</formula>
    </cfRule>
    <cfRule type="containsText" dxfId="19276" priority="1099" operator="containsText" text="Vânia">
      <formula>NOT(ISERROR(SEARCH("Vânia",I36)))</formula>
    </cfRule>
    <cfRule type="containsText" dxfId="19275" priority="1100" operator="containsText" text="Tamara">
      <formula>NOT(ISERROR(SEARCH("Tamara",I36)))</formula>
    </cfRule>
    <cfRule type="containsText" dxfId="19274" priority="1101" operator="containsText" text="Shirley">
      <formula>NOT(ISERROR(SEARCH("Shirley",I36)))</formula>
    </cfRule>
    <cfRule type="containsText" dxfId="19273" priority="1102" operator="containsText" text="Maurício">
      <formula>NOT(ISERROR(SEARCH("Maurício",I36)))</formula>
    </cfRule>
    <cfRule type="containsText" dxfId="19272" priority="1103" operator="containsText" text="Marília">
      <formula>NOT(ISERROR(SEARCH("Marília",I36)))</formula>
    </cfRule>
    <cfRule type="containsText" dxfId="19271" priority="1104" operator="containsText" text="Malu">
      <formula>NOT(ISERROR(SEARCH("Malu",I36)))</formula>
    </cfRule>
    <cfRule type="containsText" dxfId="19270" priority="1105" operator="containsText" text="Marcelo">
      <formula>NOT(ISERROR(SEARCH("Marcelo",I36)))</formula>
    </cfRule>
    <cfRule type="containsText" dxfId="19269" priority="1106" operator="containsText" text="Lilian">
      <formula>NOT(ISERROR(SEARCH("Lilian",I36)))</formula>
    </cfRule>
    <cfRule type="containsText" dxfId="19268" priority="1107" operator="containsText" text="Letícia">
      <formula>NOT(ISERROR(SEARCH("Letícia",I36)))</formula>
    </cfRule>
    <cfRule type="containsText" dxfId="19267" priority="1108" operator="containsText" text="Juliana">
      <formula>NOT(ISERROR(SEARCH("Juliana",I36)))</formula>
    </cfRule>
    <cfRule type="containsText" dxfId="19266" priority="1109" operator="containsText" text="João Pedro">
      <formula>NOT(ISERROR(SEARCH("João Pedro",I36)))</formula>
    </cfRule>
    <cfRule type="containsText" dxfId="19265" priority="1110" operator="containsText" text="Janaína">
      <formula>NOT(ISERROR(SEARCH("Janaína",I36)))</formula>
    </cfRule>
    <cfRule type="containsText" dxfId="19264" priority="1111" operator="containsText" text="Fátima">
      <formula>NOT(ISERROR(SEARCH("Fátima",I36)))</formula>
    </cfRule>
    <cfRule type="containsText" dxfId="19263" priority="1112" operator="containsText" text="Edgard">
      <formula>NOT(ISERROR(SEARCH("Edgard",I36)))</formula>
    </cfRule>
    <cfRule type="containsText" dxfId="19262" priority="1113" operator="containsText" text="Doriana">
      <formula>NOT(ISERROR(SEARCH("Doriana",I36)))</formula>
    </cfRule>
    <cfRule type="containsText" dxfId="19261" priority="1114" operator="containsText" text="Diana">
      <formula>NOT(ISERROR(SEARCH("Diana",I36)))</formula>
    </cfRule>
    <cfRule type="containsText" dxfId="19260" priority="1115" operator="containsText" text="Danilo">
      <formula>NOT(ISERROR(SEARCH("Danilo",I36)))</formula>
    </cfRule>
    <cfRule type="containsText" dxfId="19259" priority="1116" operator="containsText" text="Celso">
      <formula>NOT(ISERROR(SEARCH("Celso",I36)))</formula>
    </cfRule>
    <cfRule type="containsText" dxfId="19258" priority="1117" operator="containsText" text="Arnaldo">
      <formula>NOT(ISERROR(SEARCH("Arnaldo",I36)))</formula>
    </cfRule>
    <cfRule type="containsText" dxfId="19257" priority="1118" operator="containsText" text="Ana Carolina">
      <formula>NOT(ISERROR(SEARCH("Ana Carolina",I36)))</formula>
    </cfRule>
    <cfRule type="containsText" dxfId="19256" priority="1119" operator="containsText" text="Alex">
      <formula>NOT(ISERROR(SEARCH("Alex",I36)))</formula>
    </cfRule>
    <cfRule type="containsText" dxfId="19255" priority="1120" operator="containsText" text="Alan">
      <formula>NOT(ISERROR(SEARCH("Alan",I36)))</formula>
    </cfRule>
  </conditionalFormatting>
  <conditionalFormatting sqref="I36">
    <cfRule type="containsText" dxfId="19254" priority="1088" operator="containsText" text="Giovana">
      <formula>NOT(ISERROR(SEARCH("Giovana",I36)))</formula>
    </cfRule>
  </conditionalFormatting>
  <conditionalFormatting sqref="G39">
    <cfRule type="containsText" dxfId="19253" priority="1049" operator="containsText" text="Prof. 4">
      <formula>NOT(ISERROR(SEARCH("Prof. 4",G39)))</formula>
    </cfRule>
    <cfRule type="containsText" dxfId="19252" priority="1050" operator="containsText" text="Prof. 3">
      <formula>NOT(ISERROR(SEARCH("Prof. 3",G39)))</formula>
    </cfRule>
    <cfRule type="containsText" dxfId="19251" priority="1051" operator="containsText" text="Prof. 2">
      <formula>NOT(ISERROR(SEARCH("Prof. 2",G39)))</formula>
    </cfRule>
    <cfRule type="containsText" dxfId="19250" priority="1052" operator="containsText" text="Prof. 1">
      <formula>NOT(ISERROR(SEARCH("Prof. 1",G39)))</formula>
    </cfRule>
    <cfRule type="containsText" dxfId="19249" priority="1053" operator="containsText" text="Monica">
      <formula>NOT(ISERROR(SEARCH("Monica",G39)))</formula>
    </cfRule>
    <cfRule type="containsText" dxfId="19248" priority="1054" operator="containsText" text="Maike">
      <formula>NOT(ISERROR(SEARCH("Maike",G39)))</formula>
    </cfRule>
    <cfRule type="containsText" dxfId="19247" priority="1055" operator="containsText" text="Celso &amp; Vânia">
      <formula>NOT(ISERROR(SEARCH("Celso &amp; Vânia",G39)))</formula>
    </cfRule>
    <cfRule type="containsText" dxfId="19246" priority="1056" operator="containsText" text="Celso &amp; Mônica">
      <formula>NOT(ISERROR(SEARCH("Celso &amp; Mônica",G39)))</formula>
    </cfRule>
    <cfRule type="containsText" dxfId="19245" priority="1057" operator="containsText" text="Ana &amp; Matheus">
      <formula>NOT(ISERROR(SEARCH("Ana &amp; Matheus",G39)))</formula>
    </cfRule>
    <cfRule type="containsText" dxfId="19244" priority="1058" operator="containsText" text="Alan &amp; Vânia">
      <formula>NOT(ISERROR(SEARCH("Alan &amp; Vânia",G39)))</formula>
    </cfRule>
    <cfRule type="containsText" dxfId="19243" priority="1059" operator="containsText" text="Vânia">
      <formula>NOT(ISERROR(SEARCH("Vânia",G39)))</formula>
    </cfRule>
    <cfRule type="containsText" dxfId="19242" priority="1060" operator="containsText" text="Tamara">
      <formula>NOT(ISERROR(SEARCH("Tamara",G39)))</formula>
    </cfRule>
    <cfRule type="containsText" dxfId="19241" priority="1061" operator="containsText" text="Shirley">
      <formula>NOT(ISERROR(SEARCH("Shirley",G39)))</formula>
    </cfRule>
    <cfRule type="containsText" dxfId="19240" priority="1062" operator="containsText" text="Maurício">
      <formula>NOT(ISERROR(SEARCH("Maurício",G39)))</formula>
    </cfRule>
    <cfRule type="containsText" dxfId="19239" priority="1063" operator="containsText" text="Marília">
      <formula>NOT(ISERROR(SEARCH("Marília",G39)))</formula>
    </cfRule>
    <cfRule type="containsText" dxfId="19238" priority="1064" operator="containsText" text="Malu">
      <formula>NOT(ISERROR(SEARCH("Malu",G39)))</formula>
    </cfRule>
    <cfRule type="containsText" dxfId="19237" priority="1065" operator="containsText" text="Marcelo">
      <formula>NOT(ISERROR(SEARCH("Marcelo",G39)))</formula>
    </cfRule>
    <cfRule type="containsText" dxfId="19236" priority="1066" operator="containsText" text="Lilian">
      <formula>NOT(ISERROR(SEARCH("Lilian",G39)))</formula>
    </cfRule>
    <cfRule type="containsText" dxfId="19235" priority="1067" operator="containsText" text="Letícia">
      <formula>NOT(ISERROR(SEARCH("Letícia",G39)))</formula>
    </cfRule>
    <cfRule type="containsText" dxfId="19234" priority="1068" operator="containsText" text="Juliana">
      <formula>NOT(ISERROR(SEARCH("Juliana",G39)))</formula>
    </cfRule>
    <cfRule type="containsText" dxfId="19233" priority="1069" operator="containsText" text="João Pedro">
      <formula>NOT(ISERROR(SEARCH("João Pedro",G39)))</formula>
    </cfRule>
    <cfRule type="containsText" dxfId="19232" priority="1070" operator="containsText" text="Janaína">
      <formula>NOT(ISERROR(SEARCH("Janaína",G39)))</formula>
    </cfRule>
    <cfRule type="containsText" dxfId="19231" priority="1071" operator="containsText" text="Fátima">
      <formula>NOT(ISERROR(SEARCH("Fátima",G39)))</formula>
    </cfRule>
    <cfRule type="containsText" dxfId="19230" priority="1072" operator="containsText" text="Edgard">
      <formula>NOT(ISERROR(SEARCH("Edgard",G39)))</formula>
    </cfRule>
    <cfRule type="containsText" dxfId="19229" priority="1073" operator="containsText" text="Doriana">
      <formula>NOT(ISERROR(SEARCH("Doriana",G39)))</formula>
    </cfRule>
    <cfRule type="containsText" dxfId="19228" priority="1074" operator="containsText" text="Diana">
      <formula>NOT(ISERROR(SEARCH("Diana",G39)))</formula>
    </cfRule>
    <cfRule type="containsText" dxfId="19227" priority="1075" operator="containsText" text="Danilo">
      <formula>NOT(ISERROR(SEARCH("Danilo",G39)))</formula>
    </cfRule>
    <cfRule type="containsText" dxfId="19226" priority="1076" operator="containsText" text="Celso">
      <formula>NOT(ISERROR(SEARCH("Celso",G39)))</formula>
    </cfRule>
    <cfRule type="containsText" dxfId="19225" priority="1077" operator="containsText" text="Arnaldo">
      <formula>NOT(ISERROR(SEARCH("Arnaldo",G39)))</formula>
    </cfRule>
    <cfRule type="containsText" dxfId="19224" priority="1078" operator="containsText" text="Ana Carolina">
      <formula>NOT(ISERROR(SEARCH("Ana Carolina",G39)))</formula>
    </cfRule>
    <cfRule type="containsText" dxfId="19223" priority="1079" operator="containsText" text="Alex">
      <formula>NOT(ISERROR(SEARCH("Alex",G39)))</formula>
    </cfRule>
    <cfRule type="containsText" dxfId="19222" priority="1080" operator="containsText" text="Alan">
      <formula>NOT(ISERROR(SEARCH("Alan",G39)))</formula>
    </cfRule>
  </conditionalFormatting>
  <conditionalFormatting sqref="G39">
    <cfRule type="containsText" dxfId="19221" priority="1048" operator="containsText" text="Giovana">
      <formula>NOT(ISERROR(SEARCH("Giovana",G39)))</formula>
    </cfRule>
  </conditionalFormatting>
  <conditionalFormatting sqref="G38">
    <cfRule type="containsText" dxfId="19220" priority="1016" operator="containsText" text="Prof. 4">
      <formula>NOT(ISERROR(SEARCH("Prof. 4",G38)))</formula>
    </cfRule>
    <cfRule type="containsText" dxfId="19219" priority="1017" operator="containsText" text="Prof. 3">
      <formula>NOT(ISERROR(SEARCH("Prof. 3",G38)))</formula>
    </cfRule>
    <cfRule type="containsText" dxfId="19218" priority="1018" operator="containsText" text="Prof. 2">
      <formula>NOT(ISERROR(SEARCH("Prof. 2",G38)))</formula>
    </cfRule>
    <cfRule type="containsText" dxfId="19217" priority="1019" operator="containsText" text="Prof. 1">
      <formula>NOT(ISERROR(SEARCH("Prof. 1",G38)))</formula>
    </cfRule>
    <cfRule type="containsText" dxfId="19216" priority="1020" operator="containsText" text="Monica">
      <formula>NOT(ISERROR(SEARCH("Monica",G38)))</formula>
    </cfRule>
    <cfRule type="containsText" dxfId="19215" priority="1021" operator="containsText" text="Maike">
      <formula>NOT(ISERROR(SEARCH("Maike",G38)))</formula>
    </cfRule>
    <cfRule type="containsText" dxfId="19214" priority="1022" operator="containsText" text="Celso &amp; Vânia">
      <formula>NOT(ISERROR(SEARCH("Celso &amp; Vânia",G38)))</formula>
    </cfRule>
    <cfRule type="containsText" dxfId="19213" priority="1023" operator="containsText" text="Celso &amp; Mônica">
      <formula>NOT(ISERROR(SEARCH("Celso &amp; Mônica",G38)))</formula>
    </cfRule>
    <cfRule type="containsText" dxfId="19212" priority="1024" operator="containsText" text="Ana &amp; Matheus">
      <formula>NOT(ISERROR(SEARCH("Ana &amp; Matheus",G38)))</formula>
    </cfRule>
    <cfRule type="containsText" dxfId="19211" priority="1025" operator="containsText" text="Alan &amp; Vânia">
      <formula>NOT(ISERROR(SEARCH("Alan &amp; Vânia",G38)))</formula>
    </cfRule>
    <cfRule type="containsText" dxfId="19210" priority="1026" operator="containsText" text="Vânia">
      <formula>NOT(ISERROR(SEARCH("Vânia",G38)))</formula>
    </cfRule>
    <cfRule type="containsText" dxfId="19209" priority="1027" operator="containsText" text="Tamara">
      <formula>NOT(ISERROR(SEARCH("Tamara",G38)))</formula>
    </cfRule>
    <cfRule type="containsText" dxfId="19208" priority="1028" operator="containsText" text="Shirley">
      <formula>NOT(ISERROR(SEARCH("Shirley",G38)))</formula>
    </cfRule>
    <cfRule type="containsText" dxfId="19207" priority="1029" operator="containsText" text="Maurício">
      <formula>NOT(ISERROR(SEARCH("Maurício",G38)))</formula>
    </cfRule>
    <cfRule type="containsText" dxfId="19206" priority="1030" operator="containsText" text="Marília">
      <formula>NOT(ISERROR(SEARCH("Marília",G38)))</formula>
    </cfRule>
    <cfRule type="containsText" dxfId="19205" priority="1031" operator="containsText" text="Malu">
      <formula>NOT(ISERROR(SEARCH("Malu",G38)))</formula>
    </cfRule>
    <cfRule type="containsText" dxfId="19204" priority="1032" operator="containsText" text="Marcelo">
      <formula>NOT(ISERROR(SEARCH("Marcelo",G38)))</formula>
    </cfRule>
    <cfRule type="containsText" dxfId="19203" priority="1033" operator="containsText" text="Lilian">
      <formula>NOT(ISERROR(SEARCH("Lilian",G38)))</formula>
    </cfRule>
    <cfRule type="containsText" dxfId="19202" priority="1034" operator="containsText" text="Letícia">
      <formula>NOT(ISERROR(SEARCH("Letícia",G38)))</formula>
    </cfRule>
    <cfRule type="containsText" dxfId="19201" priority="1035" operator="containsText" text="Juliana">
      <formula>NOT(ISERROR(SEARCH("Juliana",G38)))</formula>
    </cfRule>
    <cfRule type="containsText" dxfId="19200" priority="1036" operator="containsText" text="João Pedro">
      <formula>NOT(ISERROR(SEARCH("João Pedro",G38)))</formula>
    </cfRule>
    <cfRule type="containsText" dxfId="19199" priority="1037" operator="containsText" text="Janaína">
      <formula>NOT(ISERROR(SEARCH("Janaína",G38)))</formula>
    </cfRule>
    <cfRule type="containsText" dxfId="19198" priority="1038" operator="containsText" text="Fátima">
      <formula>NOT(ISERROR(SEARCH("Fátima",G38)))</formula>
    </cfRule>
    <cfRule type="containsText" dxfId="19197" priority="1039" operator="containsText" text="Edgard">
      <formula>NOT(ISERROR(SEARCH("Edgard",G38)))</formula>
    </cfRule>
    <cfRule type="containsText" dxfId="19196" priority="1040" operator="containsText" text="Doriana">
      <formula>NOT(ISERROR(SEARCH("Doriana",G38)))</formula>
    </cfRule>
    <cfRule type="containsText" dxfId="19195" priority="1041" operator="containsText" text="Diana">
      <formula>NOT(ISERROR(SEARCH("Diana",G38)))</formula>
    </cfRule>
    <cfRule type="containsText" dxfId="19194" priority="1042" operator="containsText" text="Danilo">
      <formula>NOT(ISERROR(SEARCH("Danilo",G38)))</formula>
    </cfRule>
    <cfRule type="containsText" dxfId="19193" priority="1043" operator="containsText" text="Celso">
      <formula>NOT(ISERROR(SEARCH("Celso",G38)))</formula>
    </cfRule>
    <cfRule type="containsText" dxfId="19192" priority="1044" operator="containsText" text="Arnaldo">
      <formula>NOT(ISERROR(SEARCH("Arnaldo",G38)))</formula>
    </cfRule>
    <cfRule type="containsText" dxfId="19191" priority="1045" operator="containsText" text="Ana Carolina">
      <formula>NOT(ISERROR(SEARCH("Ana Carolina",G38)))</formula>
    </cfRule>
    <cfRule type="containsText" dxfId="19190" priority="1046" operator="containsText" text="Alex">
      <formula>NOT(ISERROR(SEARCH("Alex",G38)))</formula>
    </cfRule>
    <cfRule type="containsText" dxfId="19189" priority="1047" operator="containsText" text="Alan">
      <formula>NOT(ISERROR(SEARCH("Alan",G38)))</formula>
    </cfRule>
  </conditionalFormatting>
  <conditionalFormatting sqref="G38">
    <cfRule type="containsText" dxfId="19188" priority="1015" operator="containsText" text="Giovana">
      <formula>NOT(ISERROR(SEARCH("Giovana",G38)))</formula>
    </cfRule>
  </conditionalFormatting>
  <conditionalFormatting sqref="H39">
    <cfRule type="containsText" dxfId="19187" priority="976" operator="containsText" text="Prof. 4">
      <formula>NOT(ISERROR(SEARCH("Prof. 4",H39)))</formula>
    </cfRule>
    <cfRule type="containsText" dxfId="19186" priority="977" operator="containsText" text="Prof. 3">
      <formula>NOT(ISERROR(SEARCH("Prof. 3",H39)))</formula>
    </cfRule>
    <cfRule type="containsText" dxfId="19185" priority="978" operator="containsText" text="Prof. 2">
      <formula>NOT(ISERROR(SEARCH("Prof. 2",H39)))</formula>
    </cfRule>
    <cfRule type="containsText" dxfId="19184" priority="979" operator="containsText" text="Prof. 1">
      <formula>NOT(ISERROR(SEARCH("Prof. 1",H39)))</formula>
    </cfRule>
    <cfRule type="containsText" dxfId="19183" priority="980" operator="containsText" text="Monica">
      <formula>NOT(ISERROR(SEARCH("Monica",H39)))</formula>
    </cfRule>
    <cfRule type="containsText" dxfId="19182" priority="981" operator="containsText" text="Maike">
      <formula>NOT(ISERROR(SEARCH("Maike",H39)))</formula>
    </cfRule>
    <cfRule type="containsText" dxfId="19181" priority="982" operator="containsText" text="Celso &amp; Vânia">
      <formula>NOT(ISERROR(SEARCH("Celso &amp; Vânia",H39)))</formula>
    </cfRule>
    <cfRule type="containsText" dxfId="19180" priority="983" operator="containsText" text="Celso &amp; Mônica">
      <formula>NOT(ISERROR(SEARCH("Celso &amp; Mônica",H39)))</formula>
    </cfRule>
    <cfRule type="containsText" dxfId="19179" priority="984" operator="containsText" text="Ana &amp; Matheus">
      <formula>NOT(ISERROR(SEARCH("Ana &amp; Matheus",H39)))</formula>
    </cfRule>
    <cfRule type="containsText" dxfId="19178" priority="985" operator="containsText" text="Alan &amp; Vânia">
      <formula>NOT(ISERROR(SEARCH("Alan &amp; Vânia",H39)))</formula>
    </cfRule>
    <cfRule type="containsText" dxfId="19177" priority="986" operator="containsText" text="Vânia">
      <formula>NOT(ISERROR(SEARCH("Vânia",H39)))</formula>
    </cfRule>
    <cfRule type="containsText" dxfId="19176" priority="987" operator="containsText" text="Tamara">
      <formula>NOT(ISERROR(SEARCH("Tamara",H39)))</formula>
    </cfRule>
    <cfRule type="containsText" dxfId="19175" priority="988" operator="containsText" text="Shirley">
      <formula>NOT(ISERROR(SEARCH("Shirley",H39)))</formula>
    </cfRule>
    <cfRule type="containsText" dxfId="19174" priority="989" operator="containsText" text="Maurício">
      <formula>NOT(ISERROR(SEARCH("Maurício",H39)))</formula>
    </cfRule>
    <cfRule type="containsText" dxfId="19173" priority="990" operator="containsText" text="Marília">
      <formula>NOT(ISERROR(SEARCH("Marília",H39)))</formula>
    </cfRule>
    <cfRule type="containsText" dxfId="19172" priority="991" operator="containsText" text="Malu">
      <formula>NOT(ISERROR(SEARCH("Malu",H39)))</formula>
    </cfRule>
    <cfRule type="containsText" dxfId="19171" priority="992" operator="containsText" text="Marcelo">
      <formula>NOT(ISERROR(SEARCH("Marcelo",H39)))</formula>
    </cfRule>
    <cfRule type="containsText" dxfId="19170" priority="993" operator="containsText" text="Lilian">
      <formula>NOT(ISERROR(SEARCH("Lilian",H39)))</formula>
    </cfRule>
    <cfRule type="containsText" dxfId="19169" priority="994" operator="containsText" text="Letícia">
      <formula>NOT(ISERROR(SEARCH("Letícia",H39)))</formula>
    </cfRule>
    <cfRule type="containsText" dxfId="19168" priority="995" operator="containsText" text="Juliana">
      <formula>NOT(ISERROR(SEARCH("Juliana",H39)))</formula>
    </cfRule>
    <cfRule type="containsText" dxfId="19167" priority="996" operator="containsText" text="João Pedro">
      <formula>NOT(ISERROR(SEARCH("João Pedro",H39)))</formula>
    </cfRule>
    <cfRule type="containsText" dxfId="19166" priority="997" operator="containsText" text="Janaína">
      <formula>NOT(ISERROR(SEARCH("Janaína",H39)))</formula>
    </cfRule>
    <cfRule type="containsText" dxfId="19165" priority="998" operator="containsText" text="Fátima">
      <formula>NOT(ISERROR(SEARCH("Fátima",H39)))</formula>
    </cfRule>
    <cfRule type="containsText" dxfId="19164" priority="999" operator="containsText" text="Edgard">
      <formula>NOT(ISERROR(SEARCH("Edgard",H39)))</formula>
    </cfRule>
    <cfRule type="containsText" dxfId="19163" priority="1000" operator="containsText" text="Doriana">
      <formula>NOT(ISERROR(SEARCH("Doriana",H39)))</formula>
    </cfRule>
    <cfRule type="containsText" dxfId="19162" priority="1001" operator="containsText" text="Diana">
      <formula>NOT(ISERROR(SEARCH("Diana",H39)))</formula>
    </cfRule>
    <cfRule type="containsText" dxfId="19161" priority="1002" operator="containsText" text="Danilo">
      <formula>NOT(ISERROR(SEARCH("Danilo",H39)))</formula>
    </cfRule>
    <cfRule type="containsText" dxfId="19160" priority="1003" operator="containsText" text="Celso">
      <formula>NOT(ISERROR(SEARCH("Celso",H39)))</formula>
    </cfRule>
    <cfRule type="containsText" dxfId="19159" priority="1004" operator="containsText" text="Arnaldo">
      <formula>NOT(ISERROR(SEARCH("Arnaldo",H39)))</formula>
    </cfRule>
    <cfRule type="containsText" dxfId="19158" priority="1005" operator="containsText" text="Ana Carolina">
      <formula>NOT(ISERROR(SEARCH("Ana Carolina",H39)))</formula>
    </cfRule>
    <cfRule type="containsText" dxfId="19157" priority="1006" operator="containsText" text="Alex">
      <formula>NOT(ISERROR(SEARCH("Alex",H39)))</formula>
    </cfRule>
    <cfRule type="containsText" dxfId="19156" priority="1007" operator="containsText" text="Alan">
      <formula>NOT(ISERROR(SEARCH("Alan",H39)))</formula>
    </cfRule>
  </conditionalFormatting>
  <conditionalFormatting sqref="H39">
    <cfRule type="containsText" dxfId="19155" priority="975" operator="containsText" text="Giovana">
      <formula>NOT(ISERROR(SEARCH("Giovana",H39)))</formula>
    </cfRule>
  </conditionalFormatting>
  <conditionalFormatting sqref="H38">
    <cfRule type="containsText" dxfId="19154" priority="943" operator="containsText" text="Prof. 4">
      <formula>NOT(ISERROR(SEARCH("Prof. 4",H38)))</formula>
    </cfRule>
    <cfRule type="containsText" dxfId="19153" priority="944" operator="containsText" text="Prof. 3">
      <formula>NOT(ISERROR(SEARCH("Prof. 3",H38)))</formula>
    </cfRule>
    <cfRule type="containsText" dxfId="19152" priority="945" operator="containsText" text="Prof. 2">
      <formula>NOT(ISERROR(SEARCH("Prof. 2",H38)))</formula>
    </cfRule>
    <cfRule type="containsText" dxfId="19151" priority="946" operator="containsText" text="Prof. 1">
      <formula>NOT(ISERROR(SEARCH("Prof. 1",H38)))</formula>
    </cfRule>
    <cfRule type="containsText" dxfId="19150" priority="947" operator="containsText" text="Monica">
      <formula>NOT(ISERROR(SEARCH("Monica",H38)))</formula>
    </cfRule>
    <cfRule type="containsText" dxfId="19149" priority="948" operator="containsText" text="Maike">
      <formula>NOT(ISERROR(SEARCH("Maike",H38)))</formula>
    </cfRule>
    <cfRule type="containsText" dxfId="19148" priority="949" operator="containsText" text="Celso &amp; Vânia">
      <formula>NOT(ISERROR(SEARCH("Celso &amp; Vânia",H38)))</formula>
    </cfRule>
    <cfRule type="containsText" dxfId="19147" priority="950" operator="containsText" text="Celso &amp; Mônica">
      <formula>NOT(ISERROR(SEARCH("Celso &amp; Mônica",H38)))</formula>
    </cfRule>
    <cfRule type="containsText" dxfId="19146" priority="951" operator="containsText" text="Ana &amp; Matheus">
      <formula>NOT(ISERROR(SEARCH("Ana &amp; Matheus",H38)))</formula>
    </cfRule>
    <cfRule type="containsText" dxfId="19145" priority="952" operator="containsText" text="Alan &amp; Vânia">
      <formula>NOT(ISERROR(SEARCH("Alan &amp; Vânia",H38)))</formula>
    </cfRule>
    <cfRule type="containsText" dxfId="19144" priority="953" operator="containsText" text="Vânia">
      <formula>NOT(ISERROR(SEARCH("Vânia",H38)))</formula>
    </cfRule>
    <cfRule type="containsText" dxfId="19143" priority="954" operator="containsText" text="Tamara">
      <formula>NOT(ISERROR(SEARCH("Tamara",H38)))</formula>
    </cfRule>
    <cfRule type="containsText" dxfId="19142" priority="955" operator="containsText" text="Shirley">
      <formula>NOT(ISERROR(SEARCH("Shirley",H38)))</formula>
    </cfRule>
    <cfRule type="containsText" dxfId="19141" priority="956" operator="containsText" text="Maurício">
      <formula>NOT(ISERROR(SEARCH("Maurício",H38)))</formula>
    </cfRule>
    <cfRule type="containsText" dxfId="19140" priority="957" operator="containsText" text="Marília">
      <formula>NOT(ISERROR(SEARCH("Marília",H38)))</formula>
    </cfRule>
    <cfRule type="containsText" dxfId="19139" priority="958" operator="containsText" text="Malu">
      <formula>NOT(ISERROR(SEARCH("Malu",H38)))</formula>
    </cfRule>
    <cfRule type="containsText" dxfId="19138" priority="959" operator="containsText" text="Marcelo">
      <formula>NOT(ISERROR(SEARCH("Marcelo",H38)))</formula>
    </cfRule>
    <cfRule type="containsText" dxfId="19137" priority="960" operator="containsText" text="Lilian">
      <formula>NOT(ISERROR(SEARCH("Lilian",H38)))</formula>
    </cfRule>
    <cfRule type="containsText" dxfId="19136" priority="961" operator="containsText" text="Letícia">
      <formula>NOT(ISERROR(SEARCH("Letícia",H38)))</formula>
    </cfRule>
    <cfRule type="containsText" dxfId="19135" priority="962" operator="containsText" text="Juliana">
      <formula>NOT(ISERROR(SEARCH("Juliana",H38)))</formula>
    </cfRule>
    <cfRule type="containsText" dxfId="19134" priority="963" operator="containsText" text="João Pedro">
      <formula>NOT(ISERROR(SEARCH("João Pedro",H38)))</formula>
    </cfRule>
    <cfRule type="containsText" dxfId="19133" priority="964" operator="containsText" text="Janaína">
      <formula>NOT(ISERROR(SEARCH("Janaína",H38)))</formula>
    </cfRule>
    <cfRule type="containsText" dxfId="19132" priority="965" operator="containsText" text="Fátima">
      <formula>NOT(ISERROR(SEARCH("Fátima",H38)))</formula>
    </cfRule>
    <cfRule type="containsText" dxfId="19131" priority="966" operator="containsText" text="Edgard">
      <formula>NOT(ISERROR(SEARCH("Edgard",H38)))</formula>
    </cfRule>
    <cfRule type="containsText" dxfId="19130" priority="967" operator="containsText" text="Doriana">
      <formula>NOT(ISERROR(SEARCH("Doriana",H38)))</formula>
    </cfRule>
    <cfRule type="containsText" dxfId="19129" priority="968" operator="containsText" text="Diana">
      <formula>NOT(ISERROR(SEARCH("Diana",H38)))</formula>
    </cfRule>
    <cfRule type="containsText" dxfId="19128" priority="969" operator="containsText" text="Danilo">
      <formula>NOT(ISERROR(SEARCH("Danilo",H38)))</formula>
    </cfRule>
    <cfRule type="containsText" dxfId="19127" priority="970" operator="containsText" text="Celso">
      <formula>NOT(ISERROR(SEARCH("Celso",H38)))</formula>
    </cfRule>
    <cfRule type="containsText" dxfId="19126" priority="971" operator="containsText" text="Arnaldo">
      <formula>NOT(ISERROR(SEARCH("Arnaldo",H38)))</formula>
    </cfRule>
    <cfRule type="containsText" dxfId="19125" priority="972" operator="containsText" text="Ana Carolina">
      <formula>NOT(ISERROR(SEARCH("Ana Carolina",H38)))</formula>
    </cfRule>
    <cfRule type="containsText" dxfId="19124" priority="973" operator="containsText" text="Alex">
      <formula>NOT(ISERROR(SEARCH("Alex",H38)))</formula>
    </cfRule>
    <cfRule type="containsText" dxfId="19123" priority="974" operator="containsText" text="Alan">
      <formula>NOT(ISERROR(SEARCH("Alan",H38)))</formula>
    </cfRule>
  </conditionalFormatting>
  <conditionalFormatting sqref="H38">
    <cfRule type="containsText" dxfId="19122" priority="942" operator="containsText" text="Giovana">
      <formula>NOT(ISERROR(SEARCH("Giovana",H38)))</formula>
    </cfRule>
  </conditionalFormatting>
  <conditionalFormatting sqref="I39">
    <cfRule type="containsText" dxfId="19121" priority="903" operator="containsText" text="Prof. 4">
      <formula>NOT(ISERROR(SEARCH("Prof. 4",I39)))</formula>
    </cfRule>
    <cfRule type="containsText" dxfId="19120" priority="904" operator="containsText" text="Prof. 3">
      <formula>NOT(ISERROR(SEARCH("Prof. 3",I39)))</formula>
    </cfRule>
    <cfRule type="containsText" dxfId="19119" priority="905" operator="containsText" text="Prof. 2">
      <formula>NOT(ISERROR(SEARCH("Prof. 2",I39)))</formula>
    </cfRule>
    <cfRule type="containsText" dxfId="19118" priority="906" operator="containsText" text="Prof. 1">
      <formula>NOT(ISERROR(SEARCH("Prof. 1",I39)))</formula>
    </cfRule>
    <cfRule type="containsText" dxfId="19117" priority="907" operator="containsText" text="Monica">
      <formula>NOT(ISERROR(SEARCH("Monica",I39)))</formula>
    </cfRule>
    <cfRule type="containsText" dxfId="19116" priority="908" operator="containsText" text="Maike">
      <formula>NOT(ISERROR(SEARCH("Maike",I39)))</formula>
    </cfRule>
    <cfRule type="containsText" dxfId="19115" priority="909" operator="containsText" text="Celso &amp; Vânia">
      <formula>NOT(ISERROR(SEARCH("Celso &amp; Vânia",I39)))</formula>
    </cfRule>
    <cfRule type="containsText" dxfId="19114" priority="910" operator="containsText" text="Celso &amp; Mônica">
      <formula>NOT(ISERROR(SEARCH("Celso &amp; Mônica",I39)))</formula>
    </cfRule>
    <cfRule type="containsText" dxfId="19113" priority="911" operator="containsText" text="Ana &amp; Matheus">
      <formula>NOT(ISERROR(SEARCH("Ana &amp; Matheus",I39)))</formula>
    </cfRule>
    <cfRule type="containsText" dxfId="19112" priority="912" operator="containsText" text="Alan &amp; Vânia">
      <formula>NOT(ISERROR(SEARCH("Alan &amp; Vânia",I39)))</formula>
    </cfRule>
    <cfRule type="containsText" dxfId="19111" priority="913" operator="containsText" text="Vânia">
      <formula>NOT(ISERROR(SEARCH("Vânia",I39)))</formula>
    </cfRule>
    <cfRule type="containsText" dxfId="19110" priority="914" operator="containsText" text="Tamara">
      <formula>NOT(ISERROR(SEARCH("Tamara",I39)))</formula>
    </cfRule>
    <cfRule type="containsText" dxfId="19109" priority="915" operator="containsText" text="Shirley">
      <formula>NOT(ISERROR(SEARCH("Shirley",I39)))</formula>
    </cfRule>
    <cfRule type="containsText" dxfId="19108" priority="916" operator="containsText" text="Maurício">
      <formula>NOT(ISERROR(SEARCH("Maurício",I39)))</formula>
    </cfRule>
    <cfRule type="containsText" dxfId="19107" priority="917" operator="containsText" text="Marília">
      <formula>NOT(ISERROR(SEARCH("Marília",I39)))</formula>
    </cfRule>
    <cfRule type="containsText" dxfId="19106" priority="918" operator="containsText" text="Malu">
      <formula>NOT(ISERROR(SEARCH("Malu",I39)))</formula>
    </cfRule>
    <cfRule type="containsText" dxfId="19105" priority="919" operator="containsText" text="Marcelo">
      <formula>NOT(ISERROR(SEARCH("Marcelo",I39)))</formula>
    </cfRule>
    <cfRule type="containsText" dxfId="19104" priority="920" operator="containsText" text="Lilian">
      <formula>NOT(ISERROR(SEARCH("Lilian",I39)))</formula>
    </cfRule>
    <cfRule type="containsText" dxfId="19103" priority="921" operator="containsText" text="Letícia">
      <formula>NOT(ISERROR(SEARCH("Letícia",I39)))</formula>
    </cfRule>
    <cfRule type="containsText" dxfId="19102" priority="922" operator="containsText" text="Juliana">
      <formula>NOT(ISERROR(SEARCH("Juliana",I39)))</formula>
    </cfRule>
    <cfRule type="containsText" dxfId="19101" priority="923" operator="containsText" text="João Pedro">
      <formula>NOT(ISERROR(SEARCH("João Pedro",I39)))</formula>
    </cfRule>
    <cfRule type="containsText" dxfId="19100" priority="924" operator="containsText" text="Janaína">
      <formula>NOT(ISERROR(SEARCH("Janaína",I39)))</formula>
    </cfRule>
    <cfRule type="containsText" dxfId="19099" priority="925" operator="containsText" text="Fátima">
      <formula>NOT(ISERROR(SEARCH("Fátima",I39)))</formula>
    </cfRule>
    <cfRule type="containsText" dxfId="19098" priority="926" operator="containsText" text="Edgard">
      <formula>NOT(ISERROR(SEARCH("Edgard",I39)))</formula>
    </cfRule>
    <cfRule type="containsText" dxfId="19097" priority="927" operator="containsText" text="Doriana">
      <formula>NOT(ISERROR(SEARCH("Doriana",I39)))</formula>
    </cfRule>
    <cfRule type="containsText" dxfId="19096" priority="928" operator="containsText" text="Diana">
      <formula>NOT(ISERROR(SEARCH("Diana",I39)))</formula>
    </cfRule>
    <cfRule type="containsText" dxfId="19095" priority="929" operator="containsText" text="Danilo">
      <formula>NOT(ISERROR(SEARCH("Danilo",I39)))</formula>
    </cfRule>
    <cfRule type="containsText" dxfId="19094" priority="930" operator="containsText" text="Celso">
      <formula>NOT(ISERROR(SEARCH("Celso",I39)))</formula>
    </cfRule>
    <cfRule type="containsText" dxfId="19093" priority="931" operator="containsText" text="Arnaldo">
      <formula>NOT(ISERROR(SEARCH("Arnaldo",I39)))</formula>
    </cfRule>
    <cfRule type="containsText" dxfId="19092" priority="932" operator="containsText" text="Ana Carolina">
      <formula>NOT(ISERROR(SEARCH("Ana Carolina",I39)))</formula>
    </cfRule>
    <cfRule type="containsText" dxfId="19091" priority="933" operator="containsText" text="Alex">
      <formula>NOT(ISERROR(SEARCH("Alex",I39)))</formula>
    </cfRule>
    <cfRule type="containsText" dxfId="19090" priority="934" operator="containsText" text="Alan">
      <formula>NOT(ISERROR(SEARCH("Alan",I39)))</formula>
    </cfRule>
  </conditionalFormatting>
  <conditionalFormatting sqref="I39">
    <cfRule type="containsText" dxfId="19089" priority="902" operator="containsText" text="Giovana">
      <formula>NOT(ISERROR(SEARCH("Giovana",I39)))</formula>
    </cfRule>
  </conditionalFormatting>
  <conditionalFormatting sqref="I38">
    <cfRule type="containsText" dxfId="19088" priority="870" operator="containsText" text="Prof. 4">
      <formula>NOT(ISERROR(SEARCH("Prof. 4",I38)))</formula>
    </cfRule>
    <cfRule type="containsText" dxfId="19087" priority="871" operator="containsText" text="Prof. 3">
      <formula>NOT(ISERROR(SEARCH("Prof. 3",I38)))</formula>
    </cfRule>
    <cfRule type="containsText" dxfId="19086" priority="872" operator="containsText" text="Prof. 2">
      <formula>NOT(ISERROR(SEARCH("Prof. 2",I38)))</formula>
    </cfRule>
    <cfRule type="containsText" dxfId="19085" priority="873" operator="containsText" text="Prof. 1">
      <formula>NOT(ISERROR(SEARCH("Prof. 1",I38)))</formula>
    </cfRule>
    <cfRule type="containsText" dxfId="19084" priority="874" operator="containsText" text="Monica">
      <formula>NOT(ISERROR(SEARCH("Monica",I38)))</formula>
    </cfRule>
    <cfRule type="containsText" dxfId="19083" priority="875" operator="containsText" text="Maike">
      <formula>NOT(ISERROR(SEARCH("Maike",I38)))</formula>
    </cfRule>
    <cfRule type="containsText" dxfId="19082" priority="876" operator="containsText" text="Celso &amp; Vânia">
      <formula>NOT(ISERROR(SEARCH("Celso &amp; Vânia",I38)))</formula>
    </cfRule>
    <cfRule type="containsText" dxfId="19081" priority="877" operator="containsText" text="Celso &amp; Mônica">
      <formula>NOT(ISERROR(SEARCH("Celso &amp; Mônica",I38)))</formula>
    </cfRule>
    <cfRule type="containsText" dxfId="19080" priority="878" operator="containsText" text="Ana &amp; Matheus">
      <formula>NOT(ISERROR(SEARCH("Ana &amp; Matheus",I38)))</formula>
    </cfRule>
    <cfRule type="containsText" dxfId="19079" priority="879" operator="containsText" text="Alan &amp; Vânia">
      <formula>NOT(ISERROR(SEARCH("Alan &amp; Vânia",I38)))</formula>
    </cfRule>
    <cfRule type="containsText" dxfId="19078" priority="880" operator="containsText" text="Vânia">
      <formula>NOT(ISERROR(SEARCH("Vânia",I38)))</formula>
    </cfRule>
    <cfRule type="containsText" dxfId="19077" priority="881" operator="containsText" text="Tamara">
      <formula>NOT(ISERROR(SEARCH("Tamara",I38)))</formula>
    </cfRule>
    <cfRule type="containsText" dxfId="19076" priority="882" operator="containsText" text="Shirley">
      <formula>NOT(ISERROR(SEARCH("Shirley",I38)))</formula>
    </cfRule>
    <cfRule type="containsText" dxfId="19075" priority="883" operator="containsText" text="Maurício">
      <formula>NOT(ISERROR(SEARCH("Maurício",I38)))</formula>
    </cfRule>
    <cfRule type="containsText" dxfId="19074" priority="884" operator="containsText" text="Marília">
      <formula>NOT(ISERROR(SEARCH("Marília",I38)))</formula>
    </cfRule>
    <cfRule type="containsText" dxfId="19073" priority="885" operator="containsText" text="Malu">
      <formula>NOT(ISERROR(SEARCH("Malu",I38)))</formula>
    </cfRule>
    <cfRule type="containsText" dxfId="19072" priority="886" operator="containsText" text="Marcelo">
      <formula>NOT(ISERROR(SEARCH("Marcelo",I38)))</formula>
    </cfRule>
    <cfRule type="containsText" dxfId="19071" priority="887" operator="containsText" text="Lilian">
      <formula>NOT(ISERROR(SEARCH("Lilian",I38)))</formula>
    </cfRule>
    <cfRule type="containsText" dxfId="19070" priority="888" operator="containsText" text="Letícia">
      <formula>NOT(ISERROR(SEARCH("Letícia",I38)))</formula>
    </cfRule>
    <cfRule type="containsText" dxfId="19069" priority="889" operator="containsText" text="Juliana">
      <formula>NOT(ISERROR(SEARCH("Juliana",I38)))</formula>
    </cfRule>
    <cfRule type="containsText" dxfId="19068" priority="890" operator="containsText" text="João Pedro">
      <formula>NOT(ISERROR(SEARCH("João Pedro",I38)))</formula>
    </cfRule>
    <cfRule type="containsText" dxfId="19067" priority="891" operator="containsText" text="Janaína">
      <formula>NOT(ISERROR(SEARCH("Janaína",I38)))</formula>
    </cfRule>
    <cfRule type="containsText" dxfId="19066" priority="892" operator="containsText" text="Fátima">
      <formula>NOT(ISERROR(SEARCH("Fátima",I38)))</formula>
    </cfRule>
    <cfRule type="containsText" dxfId="19065" priority="893" operator="containsText" text="Edgard">
      <formula>NOT(ISERROR(SEARCH("Edgard",I38)))</formula>
    </cfRule>
    <cfRule type="containsText" dxfId="19064" priority="894" operator="containsText" text="Doriana">
      <formula>NOT(ISERROR(SEARCH("Doriana",I38)))</formula>
    </cfRule>
    <cfRule type="containsText" dxfId="19063" priority="895" operator="containsText" text="Diana">
      <formula>NOT(ISERROR(SEARCH("Diana",I38)))</formula>
    </cfRule>
    <cfRule type="containsText" dxfId="19062" priority="896" operator="containsText" text="Danilo">
      <formula>NOT(ISERROR(SEARCH("Danilo",I38)))</formula>
    </cfRule>
    <cfRule type="containsText" dxfId="19061" priority="897" operator="containsText" text="Celso">
      <formula>NOT(ISERROR(SEARCH("Celso",I38)))</formula>
    </cfRule>
    <cfRule type="containsText" dxfId="19060" priority="898" operator="containsText" text="Arnaldo">
      <formula>NOT(ISERROR(SEARCH("Arnaldo",I38)))</formula>
    </cfRule>
    <cfRule type="containsText" dxfId="19059" priority="899" operator="containsText" text="Ana Carolina">
      <formula>NOT(ISERROR(SEARCH("Ana Carolina",I38)))</formula>
    </cfRule>
    <cfRule type="containsText" dxfId="19058" priority="900" operator="containsText" text="Alex">
      <formula>NOT(ISERROR(SEARCH("Alex",I38)))</formula>
    </cfRule>
    <cfRule type="containsText" dxfId="19057" priority="901" operator="containsText" text="Alan">
      <formula>NOT(ISERROR(SEARCH("Alan",I38)))</formula>
    </cfRule>
  </conditionalFormatting>
  <conditionalFormatting sqref="I38">
    <cfRule type="containsText" dxfId="19056" priority="869" operator="containsText" text="Giovana">
      <formula>NOT(ISERROR(SEARCH("Giovana",I38)))</formula>
    </cfRule>
  </conditionalFormatting>
  <conditionalFormatting sqref="E26:E27">
    <cfRule type="containsText" dxfId="19055" priority="835" operator="containsText" text="Prof. 4">
      <formula>NOT(ISERROR(SEARCH("Prof. 4",E26)))</formula>
    </cfRule>
    <cfRule type="containsText" dxfId="19054" priority="836" operator="containsText" text="Prof. 3">
      <formula>NOT(ISERROR(SEARCH("Prof. 3",E26)))</formula>
    </cfRule>
    <cfRule type="containsText" dxfId="19053" priority="837" operator="containsText" text="Prof. 2">
      <formula>NOT(ISERROR(SEARCH("Prof. 2",E26)))</formula>
    </cfRule>
    <cfRule type="containsText" dxfId="19052" priority="838" operator="containsText" text="Prof. 1">
      <formula>NOT(ISERROR(SEARCH("Prof. 1",E26)))</formula>
    </cfRule>
    <cfRule type="containsText" dxfId="19051" priority="839" operator="containsText" text="Monica">
      <formula>NOT(ISERROR(SEARCH("Monica",E26)))</formula>
    </cfRule>
    <cfRule type="containsText" dxfId="19050" priority="840" operator="containsText" text="Maike">
      <formula>NOT(ISERROR(SEARCH("Maike",E26)))</formula>
    </cfRule>
    <cfRule type="containsText" dxfId="19049" priority="841" operator="containsText" text="Celso &amp; Vânia">
      <formula>NOT(ISERROR(SEARCH("Celso &amp; Vânia",E26)))</formula>
    </cfRule>
    <cfRule type="containsText" dxfId="19048" priority="842" operator="containsText" text="Celso &amp; Mônica">
      <formula>NOT(ISERROR(SEARCH("Celso &amp; Mônica",E26)))</formula>
    </cfRule>
    <cfRule type="containsText" dxfId="19047" priority="843" operator="containsText" text="Ana &amp; Matheus">
      <formula>NOT(ISERROR(SEARCH("Ana &amp; Matheus",E26)))</formula>
    </cfRule>
    <cfRule type="containsText" dxfId="19046" priority="844" operator="containsText" text="Alan &amp; Vânia">
      <formula>NOT(ISERROR(SEARCH("Alan &amp; Vânia",E26)))</formula>
    </cfRule>
    <cfRule type="containsText" dxfId="19045" priority="845" operator="containsText" text="Vânia">
      <formula>NOT(ISERROR(SEARCH("Vânia",E26)))</formula>
    </cfRule>
    <cfRule type="containsText" dxfId="19044" priority="846" operator="containsText" text="Tamara">
      <formula>NOT(ISERROR(SEARCH("Tamara",E26)))</formula>
    </cfRule>
    <cfRule type="containsText" dxfId="19043" priority="847" operator="containsText" text="Shirley">
      <formula>NOT(ISERROR(SEARCH("Shirley",E26)))</formula>
    </cfRule>
    <cfRule type="containsText" dxfId="19042" priority="848" operator="containsText" text="Maurício">
      <formula>NOT(ISERROR(SEARCH("Maurício",E26)))</formula>
    </cfRule>
    <cfRule type="containsText" dxfId="19041" priority="849" operator="containsText" text="Marília">
      <formula>NOT(ISERROR(SEARCH("Marília",E26)))</formula>
    </cfRule>
    <cfRule type="containsText" dxfId="19040" priority="850" operator="containsText" text="Malu">
      <formula>NOT(ISERROR(SEARCH("Malu",E26)))</formula>
    </cfRule>
    <cfRule type="containsText" dxfId="19039" priority="851" operator="containsText" text="Marcelo">
      <formula>NOT(ISERROR(SEARCH("Marcelo",E26)))</formula>
    </cfRule>
    <cfRule type="containsText" dxfId="19038" priority="853" operator="containsText" text="Lilian">
      <formula>NOT(ISERROR(SEARCH("Lilian",E26)))</formula>
    </cfRule>
    <cfRule type="containsText" dxfId="19037" priority="854" operator="containsText" text="Letícia">
      <formula>NOT(ISERROR(SEARCH("Letícia",E26)))</formula>
    </cfRule>
    <cfRule type="containsText" dxfId="19036" priority="855" operator="containsText" text="Juliana">
      <formula>NOT(ISERROR(SEARCH("Juliana",E26)))</formula>
    </cfRule>
    <cfRule type="containsText" dxfId="19035" priority="856" operator="containsText" text="João Pedro">
      <formula>NOT(ISERROR(SEARCH("João Pedro",E26)))</formula>
    </cfRule>
    <cfRule type="containsText" dxfId="19034" priority="857" operator="containsText" text="Janaína">
      <formula>NOT(ISERROR(SEARCH("Janaína",E26)))</formula>
    </cfRule>
    <cfRule type="containsText" dxfId="19033" priority="858" operator="containsText" text="Fátima">
      <formula>NOT(ISERROR(SEARCH("Fátima",E26)))</formula>
    </cfRule>
    <cfRule type="containsText" dxfId="19032" priority="859" operator="containsText" text="Edgard">
      <formula>NOT(ISERROR(SEARCH("Edgard",E26)))</formula>
    </cfRule>
    <cfRule type="containsText" dxfId="19031" priority="860" operator="containsText" text="Doriana">
      <formula>NOT(ISERROR(SEARCH("Doriana",E26)))</formula>
    </cfRule>
    <cfRule type="containsText" dxfId="19030" priority="861" operator="containsText" text="Diana">
      <formula>NOT(ISERROR(SEARCH("Diana",E26)))</formula>
    </cfRule>
    <cfRule type="containsText" dxfId="19029" priority="862" operator="containsText" text="Danilo">
      <formula>NOT(ISERROR(SEARCH("Danilo",E26)))</formula>
    </cfRule>
    <cfRule type="containsText" dxfId="19028" priority="863" operator="containsText" text="Celso">
      <formula>NOT(ISERROR(SEARCH("Celso",E26)))</formula>
    </cfRule>
    <cfRule type="containsText" dxfId="19027" priority="864" operator="containsText" text="Arnaldo">
      <formula>NOT(ISERROR(SEARCH("Arnaldo",E26)))</formula>
    </cfRule>
    <cfRule type="containsText" dxfId="19026" priority="865" operator="containsText" text="Ana Carolina">
      <formula>NOT(ISERROR(SEARCH("Ana Carolina",E26)))</formula>
    </cfRule>
    <cfRule type="containsText" dxfId="19025" priority="866" operator="containsText" text="Alex">
      <formula>NOT(ISERROR(SEARCH("Alex",E26)))</formula>
    </cfRule>
    <cfRule type="containsText" dxfId="19024" priority="867" operator="containsText" text="Alan">
      <formula>NOT(ISERROR(SEARCH("Alan",E26)))</formula>
    </cfRule>
  </conditionalFormatting>
  <conditionalFormatting sqref="E26:E27">
    <cfRule type="containsText" dxfId="19023" priority="852" operator="containsText" text="Giovana">
      <formula>NOT(ISERROR(SEARCH("Giovana",E26)))</formula>
    </cfRule>
  </conditionalFormatting>
  <conditionalFormatting sqref="E28:E29">
    <cfRule type="containsText" dxfId="19022" priority="801" operator="containsText" text="Prof. 4">
      <formula>NOT(ISERROR(SEARCH("Prof. 4",E28)))</formula>
    </cfRule>
    <cfRule type="containsText" dxfId="19021" priority="802" operator="containsText" text="Prof. 3">
      <formula>NOT(ISERROR(SEARCH("Prof. 3",E28)))</formula>
    </cfRule>
    <cfRule type="containsText" dxfId="19020" priority="803" operator="containsText" text="Prof. 2">
      <formula>NOT(ISERROR(SEARCH("Prof. 2",E28)))</formula>
    </cfRule>
    <cfRule type="containsText" dxfId="19019" priority="804" operator="containsText" text="Prof. 1">
      <formula>NOT(ISERROR(SEARCH("Prof. 1",E28)))</formula>
    </cfRule>
    <cfRule type="containsText" dxfId="19018" priority="805" operator="containsText" text="Monica">
      <formula>NOT(ISERROR(SEARCH("Monica",E28)))</formula>
    </cfRule>
    <cfRule type="containsText" dxfId="19017" priority="806" operator="containsText" text="Maike">
      <formula>NOT(ISERROR(SEARCH("Maike",E28)))</formula>
    </cfRule>
    <cfRule type="containsText" dxfId="19016" priority="807" operator="containsText" text="Celso &amp; Vânia">
      <formula>NOT(ISERROR(SEARCH("Celso &amp; Vânia",E28)))</formula>
    </cfRule>
    <cfRule type="containsText" dxfId="19015" priority="808" operator="containsText" text="Celso &amp; Mônica">
      <formula>NOT(ISERROR(SEARCH("Celso &amp; Mônica",E28)))</formula>
    </cfRule>
    <cfRule type="containsText" dxfId="19014" priority="809" operator="containsText" text="Ana &amp; Matheus">
      <formula>NOT(ISERROR(SEARCH("Ana &amp; Matheus",E28)))</formula>
    </cfRule>
    <cfRule type="containsText" dxfId="19013" priority="810" operator="containsText" text="Alan &amp; Vânia">
      <formula>NOT(ISERROR(SEARCH("Alan &amp; Vânia",E28)))</formula>
    </cfRule>
    <cfRule type="containsText" dxfId="19012" priority="811" operator="containsText" text="Vânia">
      <formula>NOT(ISERROR(SEARCH("Vânia",E28)))</formula>
    </cfRule>
    <cfRule type="containsText" dxfId="19011" priority="812" operator="containsText" text="Tamara">
      <formula>NOT(ISERROR(SEARCH("Tamara",E28)))</formula>
    </cfRule>
    <cfRule type="containsText" dxfId="19010" priority="813" operator="containsText" text="Shirley">
      <formula>NOT(ISERROR(SEARCH("Shirley",E28)))</formula>
    </cfRule>
    <cfRule type="containsText" dxfId="19009" priority="814" operator="containsText" text="Maurício">
      <formula>NOT(ISERROR(SEARCH("Maurício",E28)))</formula>
    </cfRule>
    <cfRule type="containsText" dxfId="19008" priority="815" operator="containsText" text="Marília">
      <formula>NOT(ISERROR(SEARCH("Marília",E28)))</formula>
    </cfRule>
    <cfRule type="containsText" dxfId="19007" priority="816" operator="containsText" text="Malu">
      <formula>NOT(ISERROR(SEARCH("Malu",E28)))</formula>
    </cfRule>
    <cfRule type="containsText" dxfId="19006" priority="817" operator="containsText" text="Marcelo">
      <formula>NOT(ISERROR(SEARCH("Marcelo",E28)))</formula>
    </cfRule>
    <cfRule type="containsText" dxfId="19005" priority="819" operator="containsText" text="Lilian">
      <formula>NOT(ISERROR(SEARCH("Lilian",E28)))</formula>
    </cfRule>
    <cfRule type="containsText" dxfId="19004" priority="820" operator="containsText" text="Letícia">
      <formula>NOT(ISERROR(SEARCH("Letícia",E28)))</formula>
    </cfRule>
    <cfRule type="containsText" dxfId="19003" priority="821" operator="containsText" text="Juliana">
      <formula>NOT(ISERROR(SEARCH("Juliana",E28)))</formula>
    </cfRule>
    <cfRule type="containsText" dxfId="19002" priority="822" operator="containsText" text="João Pedro">
      <formula>NOT(ISERROR(SEARCH("João Pedro",E28)))</formula>
    </cfRule>
    <cfRule type="containsText" dxfId="19001" priority="823" operator="containsText" text="Janaína">
      <formula>NOT(ISERROR(SEARCH("Janaína",E28)))</formula>
    </cfRule>
    <cfRule type="containsText" dxfId="19000" priority="824" operator="containsText" text="Fátima">
      <formula>NOT(ISERROR(SEARCH("Fátima",E28)))</formula>
    </cfRule>
    <cfRule type="containsText" dxfId="18999" priority="825" operator="containsText" text="Edgard">
      <formula>NOT(ISERROR(SEARCH("Edgard",E28)))</formula>
    </cfRule>
    <cfRule type="containsText" dxfId="18998" priority="826" operator="containsText" text="Doriana">
      <formula>NOT(ISERROR(SEARCH("Doriana",E28)))</formula>
    </cfRule>
    <cfRule type="containsText" dxfId="18997" priority="827" operator="containsText" text="Diana">
      <formula>NOT(ISERROR(SEARCH("Diana",E28)))</formula>
    </cfRule>
    <cfRule type="containsText" dxfId="18996" priority="828" operator="containsText" text="Danilo">
      <formula>NOT(ISERROR(SEARCH("Danilo",E28)))</formula>
    </cfRule>
    <cfRule type="containsText" dxfId="18995" priority="829" operator="containsText" text="Celso">
      <formula>NOT(ISERROR(SEARCH("Celso",E28)))</formula>
    </cfRule>
    <cfRule type="containsText" dxfId="18994" priority="830" operator="containsText" text="Arnaldo">
      <formula>NOT(ISERROR(SEARCH("Arnaldo",E28)))</formula>
    </cfRule>
    <cfRule type="containsText" dxfId="18993" priority="831" operator="containsText" text="Ana Carolina">
      <formula>NOT(ISERROR(SEARCH("Ana Carolina",E28)))</formula>
    </cfRule>
    <cfRule type="containsText" dxfId="18992" priority="832" operator="containsText" text="Alex">
      <formula>NOT(ISERROR(SEARCH("Alex",E28)))</formula>
    </cfRule>
    <cfRule type="containsText" dxfId="18991" priority="833" operator="containsText" text="Alan">
      <formula>NOT(ISERROR(SEARCH("Alan",E28)))</formula>
    </cfRule>
  </conditionalFormatting>
  <conditionalFormatting sqref="E28:E29">
    <cfRule type="containsText" dxfId="18990" priority="818" operator="containsText" text="Giovana">
      <formula>NOT(ISERROR(SEARCH("Giovana",E28)))</formula>
    </cfRule>
  </conditionalFormatting>
  <conditionalFormatting sqref="F26:F27">
    <cfRule type="containsText" dxfId="18989" priority="767" operator="containsText" text="Prof. 4">
      <formula>NOT(ISERROR(SEARCH("Prof. 4",F26)))</formula>
    </cfRule>
    <cfRule type="containsText" dxfId="18988" priority="768" operator="containsText" text="Prof. 3">
      <formula>NOT(ISERROR(SEARCH("Prof. 3",F26)))</formula>
    </cfRule>
    <cfRule type="containsText" dxfId="18987" priority="769" operator="containsText" text="Prof. 2">
      <formula>NOT(ISERROR(SEARCH("Prof. 2",F26)))</formula>
    </cfRule>
    <cfRule type="containsText" dxfId="18986" priority="770" operator="containsText" text="Prof. 1">
      <formula>NOT(ISERROR(SEARCH("Prof. 1",F26)))</formula>
    </cfRule>
    <cfRule type="containsText" dxfId="18985" priority="771" operator="containsText" text="Monica">
      <formula>NOT(ISERROR(SEARCH("Monica",F26)))</formula>
    </cfRule>
    <cfRule type="containsText" dxfId="18984" priority="772" operator="containsText" text="Maike">
      <formula>NOT(ISERROR(SEARCH("Maike",F26)))</formula>
    </cfRule>
    <cfRule type="containsText" dxfId="18983" priority="773" operator="containsText" text="Celso &amp; Vânia">
      <formula>NOT(ISERROR(SEARCH("Celso &amp; Vânia",F26)))</formula>
    </cfRule>
    <cfRule type="containsText" dxfId="18982" priority="774" operator="containsText" text="Celso &amp; Mônica">
      <formula>NOT(ISERROR(SEARCH("Celso &amp; Mônica",F26)))</formula>
    </cfRule>
    <cfRule type="containsText" dxfId="18981" priority="775" operator="containsText" text="Ana &amp; Matheus">
      <formula>NOT(ISERROR(SEARCH("Ana &amp; Matheus",F26)))</formula>
    </cfRule>
    <cfRule type="containsText" dxfId="18980" priority="776" operator="containsText" text="Alan &amp; Vânia">
      <formula>NOT(ISERROR(SEARCH("Alan &amp; Vânia",F26)))</formula>
    </cfRule>
    <cfRule type="containsText" dxfId="18979" priority="777" operator="containsText" text="Vânia">
      <formula>NOT(ISERROR(SEARCH("Vânia",F26)))</formula>
    </cfRule>
    <cfRule type="containsText" dxfId="18978" priority="778" operator="containsText" text="Tamara">
      <formula>NOT(ISERROR(SEARCH("Tamara",F26)))</formula>
    </cfRule>
    <cfRule type="containsText" dxfId="18977" priority="779" operator="containsText" text="Shirley">
      <formula>NOT(ISERROR(SEARCH("Shirley",F26)))</formula>
    </cfRule>
    <cfRule type="containsText" dxfId="18976" priority="780" operator="containsText" text="Maurício">
      <formula>NOT(ISERROR(SEARCH("Maurício",F26)))</formula>
    </cfRule>
    <cfRule type="containsText" dxfId="18975" priority="781" operator="containsText" text="Marília">
      <formula>NOT(ISERROR(SEARCH("Marília",F26)))</formula>
    </cfRule>
    <cfRule type="containsText" dxfId="18974" priority="782" operator="containsText" text="Malu">
      <formula>NOT(ISERROR(SEARCH("Malu",F26)))</formula>
    </cfRule>
    <cfRule type="containsText" dxfId="18973" priority="783" operator="containsText" text="Marcelo">
      <formula>NOT(ISERROR(SEARCH("Marcelo",F26)))</formula>
    </cfRule>
    <cfRule type="containsText" dxfId="18972" priority="785" operator="containsText" text="Lilian">
      <formula>NOT(ISERROR(SEARCH("Lilian",F26)))</formula>
    </cfRule>
    <cfRule type="containsText" dxfId="18971" priority="786" operator="containsText" text="Letícia">
      <formula>NOT(ISERROR(SEARCH("Letícia",F26)))</formula>
    </cfRule>
    <cfRule type="containsText" dxfId="18970" priority="787" operator="containsText" text="Juliana">
      <formula>NOT(ISERROR(SEARCH("Juliana",F26)))</formula>
    </cfRule>
    <cfRule type="containsText" dxfId="18969" priority="788" operator="containsText" text="João Pedro">
      <formula>NOT(ISERROR(SEARCH("João Pedro",F26)))</formula>
    </cfRule>
    <cfRule type="containsText" dxfId="18968" priority="789" operator="containsText" text="Janaína">
      <formula>NOT(ISERROR(SEARCH("Janaína",F26)))</formula>
    </cfRule>
    <cfRule type="containsText" dxfId="18967" priority="790" operator="containsText" text="Fátima">
      <formula>NOT(ISERROR(SEARCH("Fátima",F26)))</formula>
    </cfRule>
    <cfRule type="containsText" dxfId="18966" priority="791" operator="containsText" text="Edgard">
      <formula>NOT(ISERROR(SEARCH("Edgard",F26)))</formula>
    </cfRule>
    <cfRule type="containsText" dxfId="18965" priority="792" operator="containsText" text="Doriana">
      <formula>NOT(ISERROR(SEARCH("Doriana",F26)))</formula>
    </cfRule>
    <cfRule type="containsText" dxfId="18964" priority="793" operator="containsText" text="Diana">
      <formula>NOT(ISERROR(SEARCH("Diana",F26)))</formula>
    </cfRule>
    <cfRule type="containsText" dxfId="18963" priority="794" operator="containsText" text="Danilo">
      <formula>NOT(ISERROR(SEARCH("Danilo",F26)))</formula>
    </cfRule>
    <cfRule type="containsText" dxfId="18962" priority="795" operator="containsText" text="Celso">
      <formula>NOT(ISERROR(SEARCH("Celso",F26)))</formula>
    </cfRule>
    <cfRule type="containsText" dxfId="18961" priority="796" operator="containsText" text="Arnaldo">
      <formula>NOT(ISERROR(SEARCH("Arnaldo",F26)))</formula>
    </cfRule>
    <cfRule type="containsText" dxfId="18960" priority="797" operator="containsText" text="Ana Carolina">
      <formula>NOT(ISERROR(SEARCH("Ana Carolina",F26)))</formula>
    </cfRule>
    <cfRule type="containsText" dxfId="18959" priority="798" operator="containsText" text="Alex">
      <formula>NOT(ISERROR(SEARCH("Alex",F26)))</formula>
    </cfRule>
    <cfRule type="containsText" dxfId="18958" priority="799" operator="containsText" text="Alan">
      <formula>NOT(ISERROR(SEARCH("Alan",F26)))</formula>
    </cfRule>
  </conditionalFormatting>
  <conditionalFormatting sqref="F26:F27">
    <cfRule type="containsText" dxfId="18957" priority="784" operator="containsText" text="Giovana">
      <formula>NOT(ISERROR(SEARCH("Giovana",F26)))</formula>
    </cfRule>
  </conditionalFormatting>
  <conditionalFormatting sqref="F28:F29">
    <cfRule type="containsText" dxfId="18956" priority="733" operator="containsText" text="Prof. 4">
      <formula>NOT(ISERROR(SEARCH("Prof. 4",F28)))</formula>
    </cfRule>
    <cfRule type="containsText" dxfId="18955" priority="734" operator="containsText" text="Prof. 3">
      <formula>NOT(ISERROR(SEARCH("Prof. 3",F28)))</formula>
    </cfRule>
    <cfRule type="containsText" dxfId="18954" priority="735" operator="containsText" text="Prof. 2">
      <formula>NOT(ISERROR(SEARCH("Prof. 2",F28)))</formula>
    </cfRule>
    <cfRule type="containsText" dxfId="18953" priority="736" operator="containsText" text="Prof. 1">
      <formula>NOT(ISERROR(SEARCH("Prof. 1",F28)))</formula>
    </cfRule>
    <cfRule type="containsText" dxfId="18952" priority="737" operator="containsText" text="Monica">
      <formula>NOT(ISERROR(SEARCH("Monica",F28)))</formula>
    </cfRule>
    <cfRule type="containsText" dxfId="18951" priority="738" operator="containsText" text="Maike">
      <formula>NOT(ISERROR(SEARCH("Maike",F28)))</formula>
    </cfRule>
    <cfRule type="containsText" dxfId="18950" priority="739" operator="containsText" text="Celso &amp; Vânia">
      <formula>NOT(ISERROR(SEARCH("Celso &amp; Vânia",F28)))</formula>
    </cfRule>
    <cfRule type="containsText" dxfId="18949" priority="740" operator="containsText" text="Celso &amp; Mônica">
      <formula>NOT(ISERROR(SEARCH("Celso &amp; Mônica",F28)))</formula>
    </cfRule>
    <cfRule type="containsText" dxfId="18948" priority="741" operator="containsText" text="Ana &amp; Matheus">
      <formula>NOT(ISERROR(SEARCH("Ana &amp; Matheus",F28)))</formula>
    </cfRule>
    <cfRule type="containsText" dxfId="18947" priority="742" operator="containsText" text="Alan &amp; Vânia">
      <formula>NOT(ISERROR(SEARCH("Alan &amp; Vânia",F28)))</formula>
    </cfRule>
    <cfRule type="containsText" dxfId="18946" priority="743" operator="containsText" text="Vânia">
      <formula>NOT(ISERROR(SEARCH("Vânia",F28)))</formula>
    </cfRule>
    <cfRule type="containsText" dxfId="18945" priority="744" operator="containsText" text="Tamara">
      <formula>NOT(ISERROR(SEARCH("Tamara",F28)))</formula>
    </cfRule>
    <cfRule type="containsText" dxfId="18944" priority="745" operator="containsText" text="Shirley">
      <formula>NOT(ISERROR(SEARCH("Shirley",F28)))</formula>
    </cfRule>
    <cfRule type="containsText" dxfId="18943" priority="746" operator="containsText" text="Maurício">
      <formula>NOT(ISERROR(SEARCH("Maurício",F28)))</formula>
    </cfRule>
    <cfRule type="containsText" dxfId="18942" priority="747" operator="containsText" text="Marília">
      <formula>NOT(ISERROR(SEARCH("Marília",F28)))</formula>
    </cfRule>
    <cfRule type="containsText" dxfId="18941" priority="748" operator="containsText" text="Malu">
      <formula>NOT(ISERROR(SEARCH("Malu",F28)))</formula>
    </cfRule>
    <cfRule type="containsText" dxfId="18940" priority="749" operator="containsText" text="Marcelo">
      <formula>NOT(ISERROR(SEARCH("Marcelo",F28)))</formula>
    </cfRule>
    <cfRule type="containsText" dxfId="18939" priority="751" operator="containsText" text="Lilian">
      <formula>NOT(ISERROR(SEARCH("Lilian",F28)))</formula>
    </cfRule>
    <cfRule type="containsText" dxfId="18938" priority="752" operator="containsText" text="Letícia">
      <formula>NOT(ISERROR(SEARCH("Letícia",F28)))</formula>
    </cfRule>
    <cfRule type="containsText" dxfId="18937" priority="753" operator="containsText" text="Juliana">
      <formula>NOT(ISERROR(SEARCH("Juliana",F28)))</formula>
    </cfRule>
    <cfRule type="containsText" dxfId="18936" priority="754" operator="containsText" text="João Pedro">
      <formula>NOT(ISERROR(SEARCH("João Pedro",F28)))</formula>
    </cfRule>
    <cfRule type="containsText" dxfId="18935" priority="755" operator="containsText" text="Janaína">
      <formula>NOT(ISERROR(SEARCH("Janaína",F28)))</formula>
    </cfRule>
    <cfRule type="containsText" dxfId="18934" priority="756" operator="containsText" text="Fátima">
      <formula>NOT(ISERROR(SEARCH("Fátima",F28)))</formula>
    </cfRule>
    <cfRule type="containsText" dxfId="18933" priority="757" operator="containsText" text="Edgard">
      <formula>NOT(ISERROR(SEARCH("Edgard",F28)))</formula>
    </cfRule>
    <cfRule type="containsText" dxfId="18932" priority="758" operator="containsText" text="Doriana">
      <formula>NOT(ISERROR(SEARCH("Doriana",F28)))</formula>
    </cfRule>
    <cfRule type="containsText" dxfId="18931" priority="759" operator="containsText" text="Diana">
      <formula>NOT(ISERROR(SEARCH("Diana",F28)))</formula>
    </cfRule>
    <cfRule type="containsText" dxfId="18930" priority="760" operator="containsText" text="Danilo">
      <formula>NOT(ISERROR(SEARCH("Danilo",F28)))</formula>
    </cfRule>
    <cfRule type="containsText" dxfId="18929" priority="761" operator="containsText" text="Celso">
      <formula>NOT(ISERROR(SEARCH("Celso",F28)))</formula>
    </cfRule>
    <cfRule type="containsText" dxfId="18928" priority="762" operator="containsText" text="Arnaldo">
      <formula>NOT(ISERROR(SEARCH("Arnaldo",F28)))</formula>
    </cfRule>
    <cfRule type="containsText" dxfId="18927" priority="763" operator="containsText" text="Ana Carolina">
      <formula>NOT(ISERROR(SEARCH("Ana Carolina",F28)))</formula>
    </cfRule>
    <cfRule type="containsText" dxfId="18926" priority="764" operator="containsText" text="Alex">
      <formula>NOT(ISERROR(SEARCH("Alex",F28)))</formula>
    </cfRule>
    <cfRule type="containsText" dxfId="18925" priority="765" operator="containsText" text="Alan">
      <formula>NOT(ISERROR(SEARCH("Alan",F28)))</formula>
    </cfRule>
  </conditionalFormatting>
  <conditionalFormatting sqref="F28:F29">
    <cfRule type="containsText" dxfId="18924" priority="750" operator="containsText" text="Giovana">
      <formula>NOT(ISERROR(SEARCH("Giovana",F28)))</formula>
    </cfRule>
  </conditionalFormatting>
  <conditionalFormatting sqref="F21">
    <cfRule type="containsText" dxfId="18923" priority="701" operator="containsText" text="Prof. 4">
      <formula>NOT(ISERROR(SEARCH("Prof. 4",F21)))</formula>
    </cfRule>
    <cfRule type="containsText" dxfId="18922" priority="702" operator="containsText" text="Prof. 3">
      <formula>NOT(ISERROR(SEARCH("Prof. 3",F21)))</formula>
    </cfRule>
    <cfRule type="containsText" dxfId="18921" priority="703" operator="containsText" text="Prof. 2">
      <formula>NOT(ISERROR(SEARCH("Prof. 2",F21)))</formula>
    </cfRule>
    <cfRule type="containsText" dxfId="18920" priority="704" operator="containsText" text="Prof. 1">
      <formula>NOT(ISERROR(SEARCH("Prof. 1",F21)))</formula>
    </cfRule>
    <cfRule type="containsText" dxfId="18919" priority="705" operator="containsText" text="Monica">
      <formula>NOT(ISERROR(SEARCH("Monica",F21)))</formula>
    </cfRule>
    <cfRule type="containsText" dxfId="18918" priority="706" operator="containsText" text="Maike">
      <formula>NOT(ISERROR(SEARCH("Maike",F21)))</formula>
    </cfRule>
    <cfRule type="containsText" dxfId="18917" priority="707" operator="containsText" text="Celso &amp; Vânia">
      <formula>NOT(ISERROR(SEARCH("Celso &amp; Vânia",F21)))</formula>
    </cfRule>
    <cfRule type="containsText" dxfId="18916" priority="708" operator="containsText" text="Celso &amp; Mônica">
      <formula>NOT(ISERROR(SEARCH("Celso &amp; Mônica",F21)))</formula>
    </cfRule>
    <cfRule type="containsText" dxfId="18915" priority="709" operator="containsText" text="Ana &amp; Matheus">
      <formula>NOT(ISERROR(SEARCH("Ana &amp; Matheus",F21)))</formula>
    </cfRule>
    <cfRule type="containsText" dxfId="18914" priority="710" operator="containsText" text="Alan &amp; Vânia">
      <formula>NOT(ISERROR(SEARCH("Alan &amp; Vânia",F21)))</formula>
    </cfRule>
    <cfRule type="containsText" dxfId="18913" priority="711" operator="containsText" text="Vânia">
      <formula>NOT(ISERROR(SEARCH("Vânia",F21)))</formula>
    </cfRule>
    <cfRule type="containsText" dxfId="18912" priority="712" operator="containsText" text="Tamara">
      <formula>NOT(ISERROR(SEARCH("Tamara",F21)))</formula>
    </cfRule>
    <cfRule type="containsText" dxfId="18911" priority="713" operator="containsText" text="Shirley">
      <formula>NOT(ISERROR(SEARCH("Shirley",F21)))</formula>
    </cfRule>
    <cfRule type="containsText" dxfId="18910" priority="714" operator="containsText" text="Maurício">
      <formula>NOT(ISERROR(SEARCH("Maurício",F21)))</formula>
    </cfRule>
    <cfRule type="containsText" dxfId="18909" priority="715" operator="containsText" text="Marília">
      <formula>NOT(ISERROR(SEARCH("Marília",F21)))</formula>
    </cfRule>
    <cfRule type="containsText" dxfId="18908" priority="716" operator="containsText" text="Malu">
      <formula>NOT(ISERROR(SEARCH("Malu",F21)))</formula>
    </cfRule>
    <cfRule type="containsText" dxfId="18907" priority="717" operator="containsText" text="Marcelo">
      <formula>NOT(ISERROR(SEARCH("Marcelo",F21)))</formula>
    </cfRule>
    <cfRule type="containsText" dxfId="18906" priority="718" operator="containsText" text="Lilian">
      <formula>NOT(ISERROR(SEARCH("Lilian",F21)))</formula>
    </cfRule>
    <cfRule type="containsText" dxfId="18905" priority="719" operator="containsText" text="Letícia">
      <formula>NOT(ISERROR(SEARCH("Letícia",F21)))</formula>
    </cfRule>
    <cfRule type="containsText" dxfId="18904" priority="720" operator="containsText" text="Juliana">
      <formula>NOT(ISERROR(SEARCH("Juliana",F21)))</formula>
    </cfRule>
    <cfRule type="containsText" dxfId="18903" priority="721" operator="containsText" text="João Pedro">
      <formula>NOT(ISERROR(SEARCH("João Pedro",F21)))</formula>
    </cfRule>
    <cfRule type="containsText" dxfId="18902" priority="722" operator="containsText" text="Janaína">
      <formula>NOT(ISERROR(SEARCH("Janaína",F21)))</formula>
    </cfRule>
    <cfRule type="containsText" dxfId="18901" priority="723" operator="containsText" text="Fátima">
      <formula>NOT(ISERROR(SEARCH("Fátima",F21)))</formula>
    </cfRule>
    <cfRule type="containsText" dxfId="18900" priority="724" operator="containsText" text="Edgard">
      <formula>NOT(ISERROR(SEARCH("Edgard",F21)))</formula>
    </cfRule>
    <cfRule type="containsText" dxfId="18899" priority="725" operator="containsText" text="Doriana">
      <formula>NOT(ISERROR(SEARCH("Doriana",F21)))</formula>
    </cfRule>
    <cfRule type="containsText" dxfId="18898" priority="726" operator="containsText" text="Diana">
      <formula>NOT(ISERROR(SEARCH("Diana",F21)))</formula>
    </cfRule>
    <cfRule type="containsText" dxfId="18897" priority="727" operator="containsText" text="Danilo">
      <formula>NOT(ISERROR(SEARCH("Danilo",F21)))</formula>
    </cfRule>
    <cfRule type="containsText" dxfId="18896" priority="728" operator="containsText" text="Celso">
      <formula>NOT(ISERROR(SEARCH("Celso",F21)))</formula>
    </cfRule>
    <cfRule type="containsText" dxfId="18895" priority="729" operator="containsText" text="Arnaldo">
      <formula>NOT(ISERROR(SEARCH("Arnaldo",F21)))</formula>
    </cfRule>
    <cfRule type="containsText" dxfId="18894" priority="730" operator="containsText" text="Ana Carolina">
      <formula>NOT(ISERROR(SEARCH("Ana Carolina",F21)))</formula>
    </cfRule>
    <cfRule type="containsText" dxfId="18893" priority="731" operator="containsText" text="Alex">
      <formula>NOT(ISERROR(SEARCH("Alex",F21)))</formula>
    </cfRule>
    <cfRule type="containsText" dxfId="18892" priority="732" operator="containsText" text="Alan">
      <formula>NOT(ISERROR(SEARCH("Alan",F21)))</formula>
    </cfRule>
  </conditionalFormatting>
  <conditionalFormatting sqref="F21">
    <cfRule type="containsText" dxfId="18891" priority="700" operator="containsText" text="Giovana">
      <formula>NOT(ISERROR(SEARCH("Giovana",F21)))</formula>
    </cfRule>
  </conditionalFormatting>
  <conditionalFormatting sqref="F20">
    <cfRule type="containsText" dxfId="18890" priority="668" operator="containsText" text="Prof. 4">
      <formula>NOT(ISERROR(SEARCH("Prof. 4",F20)))</formula>
    </cfRule>
    <cfRule type="containsText" dxfId="18889" priority="669" operator="containsText" text="Prof. 3">
      <formula>NOT(ISERROR(SEARCH("Prof. 3",F20)))</formula>
    </cfRule>
    <cfRule type="containsText" dxfId="18888" priority="670" operator="containsText" text="Prof. 2">
      <formula>NOT(ISERROR(SEARCH("Prof. 2",F20)))</formula>
    </cfRule>
    <cfRule type="containsText" dxfId="18887" priority="671" operator="containsText" text="Prof. 1">
      <formula>NOT(ISERROR(SEARCH("Prof. 1",F20)))</formula>
    </cfRule>
    <cfRule type="containsText" dxfId="18886" priority="672" operator="containsText" text="Monica">
      <formula>NOT(ISERROR(SEARCH("Monica",F20)))</formula>
    </cfRule>
    <cfRule type="containsText" dxfId="18885" priority="673" operator="containsText" text="Maike">
      <formula>NOT(ISERROR(SEARCH("Maike",F20)))</formula>
    </cfRule>
    <cfRule type="containsText" dxfId="18884" priority="674" operator="containsText" text="Celso &amp; Vânia">
      <formula>NOT(ISERROR(SEARCH("Celso &amp; Vânia",F20)))</formula>
    </cfRule>
    <cfRule type="containsText" dxfId="18883" priority="675" operator="containsText" text="Celso &amp; Mônica">
      <formula>NOT(ISERROR(SEARCH("Celso &amp; Mônica",F20)))</formula>
    </cfRule>
    <cfRule type="containsText" dxfId="18882" priority="676" operator="containsText" text="Ana &amp; Matheus">
      <formula>NOT(ISERROR(SEARCH("Ana &amp; Matheus",F20)))</formula>
    </cfRule>
    <cfRule type="containsText" dxfId="18881" priority="677" operator="containsText" text="Alan &amp; Vânia">
      <formula>NOT(ISERROR(SEARCH("Alan &amp; Vânia",F20)))</formula>
    </cfRule>
    <cfRule type="containsText" dxfId="18880" priority="678" operator="containsText" text="Vânia">
      <formula>NOT(ISERROR(SEARCH("Vânia",F20)))</formula>
    </cfRule>
    <cfRule type="containsText" dxfId="18879" priority="679" operator="containsText" text="Tamara">
      <formula>NOT(ISERROR(SEARCH("Tamara",F20)))</formula>
    </cfRule>
    <cfRule type="containsText" dxfId="18878" priority="680" operator="containsText" text="Shirley">
      <formula>NOT(ISERROR(SEARCH("Shirley",F20)))</formula>
    </cfRule>
    <cfRule type="containsText" dxfId="18877" priority="681" operator="containsText" text="Maurício">
      <formula>NOT(ISERROR(SEARCH("Maurício",F20)))</formula>
    </cfRule>
    <cfRule type="containsText" dxfId="18876" priority="682" operator="containsText" text="Marília">
      <formula>NOT(ISERROR(SEARCH("Marília",F20)))</formula>
    </cfRule>
    <cfRule type="containsText" dxfId="18875" priority="683" operator="containsText" text="Malu">
      <formula>NOT(ISERROR(SEARCH("Malu",F20)))</formula>
    </cfRule>
    <cfRule type="containsText" dxfId="18874" priority="684" operator="containsText" text="Marcelo">
      <formula>NOT(ISERROR(SEARCH("Marcelo",F20)))</formula>
    </cfRule>
    <cfRule type="containsText" dxfId="18873" priority="685" operator="containsText" text="Lilian">
      <formula>NOT(ISERROR(SEARCH("Lilian",F20)))</formula>
    </cfRule>
    <cfRule type="containsText" dxfId="18872" priority="686" operator="containsText" text="Letícia">
      <formula>NOT(ISERROR(SEARCH("Letícia",F20)))</formula>
    </cfRule>
    <cfRule type="containsText" dxfId="18871" priority="687" operator="containsText" text="Juliana">
      <formula>NOT(ISERROR(SEARCH("Juliana",F20)))</formula>
    </cfRule>
    <cfRule type="containsText" dxfId="18870" priority="688" operator="containsText" text="João Pedro">
      <formula>NOT(ISERROR(SEARCH("João Pedro",F20)))</formula>
    </cfRule>
    <cfRule type="containsText" dxfId="18869" priority="689" operator="containsText" text="Janaína">
      <formula>NOT(ISERROR(SEARCH("Janaína",F20)))</formula>
    </cfRule>
    <cfRule type="containsText" dxfId="18868" priority="690" operator="containsText" text="Fátima">
      <formula>NOT(ISERROR(SEARCH("Fátima",F20)))</formula>
    </cfRule>
    <cfRule type="containsText" dxfId="18867" priority="691" operator="containsText" text="Edgard">
      <formula>NOT(ISERROR(SEARCH("Edgard",F20)))</formula>
    </cfRule>
    <cfRule type="containsText" dxfId="18866" priority="692" operator="containsText" text="Doriana">
      <formula>NOT(ISERROR(SEARCH("Doriana",F20)))</formula>
    </cfRule>
    <cfRule type="containsText" dxfId="18865" priority="693" operator="containsText" text="Diana">
      <formula>NOT(ISERROR(SEARCH("Diana",F20)))</formula>
    </cfRule>
    <cfRule type="containsText" dxfId="18864" priority="694" operator="containsText" text="Danilo">
      <formula>NOT(ISERROR(SEARCH("Danilo",F20)))</formula>
    </cfRule>
    <cfRule type="containsText" dxfId="18863" priority="695" operator="containsText" text="Celso">
      <formula>NOT(ISERROR(SEARCH("Celso",F20)))</formula>
    </cfRule>
    <cfRule type="containsText" dxfId="18862" priority="696" operator="containsText" text="Arnaldo">
      <formula>NOT(ISERROR(SEARCH("Arnaldo",F20)))</formula>
    </cfRule>
    <cfRule type="containsText" dxfId="18861" priority="697" operator="containsText" text="Ana Carolina">
      <formula>NOT(ISERROR(SEARCH("Ana Carolina",F20)))</formula>
    </cfRule>
    <cfRule type="containsText" dxfId="18860" priority="698" operator="containsText" text="Alex">
      <formula>NOT(ISERROR(SEARCH("Alex",F20)))</formula>
    </cfRule>
    <cfRule type="containsText" dxfId="18859" priority="699" operator="containsText" text="Alan">
      <formula>NOT(ISERROR(SEARCH("Alan",F20)))</formula>
    </cfRule>
  </conditionalFormatting>
  <conditionalFormatting sqref="F20">
    <cfRule type="containsText" dxfId="18858" priority="667" operator="containsText" text="Giovana">
      <formula>NOT(ISERROR(SEARCH("Giovana",F20)))</formula>
    </cfRule>
  </conditionalFormatting>
  <conditionalFormatting sqref="F21">
    <cfRule type="containsText" dxfId="18857" priority="635" operator="containsText" text="Prof. 4">
      <formula>NOT(ISERROR(SEARCH("Prof. 4",F21)))</formula>
    </cfRule>
    <cfRule type="containsText" dxfId="18856" priority="636" operator="containsText" text="Prof. 3">
      <formula>NOT(ISERROR(SEARCH("Prof. 3",F21)))</formula>
    </cfRule>
    <cfRule type="containsText" dxfId="18855" priority="637" operator="containsText" text="Prof. 2">
      <formula>NOT(ISERROR(SEARCH("Prof. 2",F21)))</formula>
    </cfRule>
    <cfRule type="containsText" dxfId="18854" priority="638" operator="containsText" text="Prof. 1">
      <formula>NOT(ISERROR(SEARCH("Prof. 1",F21)))</formula>
    </cfRule>
    <cfRule type="containsText" dxfId="18853" priority="639" operator="containsText" text="Monica">
      <formula>NOT(ISERROR(SEARCH("Monica",F21)))</formula>
    </cfRule>
    <cfRule type="containsText" dxfId="18852" priority="640" operator="containsText" text="Maike">
      <formula>NOT(ISERROR(SEARCH("Maike",F21)))</formula>
    </cfRule>
    <cfRule type="containsText" dxfId="18851" priority="641" operator="containsText" text="Celso &amp; Vânia">
      <formula>NOT(ISERROR(SEARCH("Celso &amp; Vânia",F21)))</formula>
    </cfRule>
    <cfRule type="containsText" dxfId="18850" priority="642" operator="containsText" text="Celso &amp; Mônica">
      <formula>NOT(ISERROR(SEARCH("Celso &amp; Mônica",F21)))</formula>
    </cfRule>
    <cfRule type="containsText" dxfId="18849" priority="643" operator="containsText" text="Ana &amp; Matheus">
      <formula>NOT(ISERROR(SEARCH("Ana &amp; Matheus",F21)))</formula>
    </cfRule>
    <cfRule type="containsText" dxfId="18848" priority="644" operator="containsText" text="Alan &amp; Vânia">
      <formula>NOT(ISERROR(SEARCH("Alan &amp; Vânia",F21)))</formula>
    </cfRule>
    <cfRule type="containsText" dxfId="18847" priority="645" operator="containsText" text="Vânia">
      <formula>NOT(ISERROR(SEARCH("Vânia",F21)))</formula>
    </cfRule>
    <cfRule type="containsText" dxfId="18846" priority="646" operator="containsText" text="Tamara">
      <formula>NOT(ISERROR(SEARCH("Tamara",F21)))</formula>
    </cfRule>
    <cfRule type="containsText" dxfId="18845" priority="647" operator="containsText" text="Shirley">
      <formula>NOT(ISERROR(SEARCH("Shirley",F21)))</formula>
    </cfRule>
    <cfRule type="containsText" dxfId="18844" priority="648" operator="containsText" text="Maurício">
      <formula>NOT(ISERROR(SEARCH("Maurício",F21)))</formula>
    </cfRule>
    <cfRule type="containsText" dxfId="18843" priority="649" operator="containsText" text="Marília">
      <formula>NOT(ISERROR(SEARCH("Marília",F21)))</formula>
    </cfRule>
    <cfRule type="containsText" dxfId="18842" priority="650" operator="containsText" text="Malu">
      <formula>NOT(ISERROR(SEARCH("Malu",F21)))</formula>
    </cfRule>
    <cfRule type="containsText" dxfId="18841" priority="651" operator="containsText" text="Marcelo">
      <formula>NOT(ISERROR(SEARCH("Marcelo",F21)))</formula>
    </cfRule>
    <cfRule type="containsText" dxfId="18840" priority="652" operator="containsText" text="Lilian">
      <formula>NOT(ISERROR(SEARCH("Lilian",F21)))</formula>
    </cfRule>
    <cfRule type="containsText" dxfId="18839" priority="653" operator="containsText" text="Letícia">
      <formula>NOT(ISERROR(SEARCH("Letícia",F21)))</formula>
    </cfRule>
    <cfRule type="containsText" dxfId="18838" priority="654" operator="containsText" text="Juliana">
      <formula>NOT(ISERROR(SEARCH("Juliana",F21)))</formula>
    </cfRule>
    <cfRule type="containsText" dxfId="18837" priority="655" operator="containsText" text="João Pedro">
      <formula>NOT(ISERROR(SEARCH("João Pedro",F21)))</formula>
    </cfRule>
    <cfRule type="containsText" dxfId="18836" priority="656" operator="containsText" text="Janaína">
      <formula>NOT(ISERROR(SEARCH("Janaína",F21)))</formula>
    </cfRule>
    <cfRule type="containsText" dxfId="18835" priority="657" operator="containsText" text="Fátima">
      <formula>NOT(ISERROR(SEARCH("Fátima",F21)))</formula>
    </cfRule>
    <cfRule type="containsText" dxfId="18834" priority="658" operator="containsText" text="Edgard">
      <formula>NOT(ISERROR(SEARCH("Edgard",F21)))</formula>
    </cfRule>
    <cfRule type="containsText" dxfId="18833" priority="659" operator="containsText" text="Doriana">
      <formula>NOT(ISERROR(SEARCH("Doriana",F21)))</formula>
    </cfRule>
    <cfRule type="containsText" dxfId="18832" priority="660" operator="containsText" text="Diana">
      <formula>NOT(ISERROR(SEARCH("Diana",F21)))</formula>
    </cfRule>
    <cfRule type="containsText" dxfId="18831" priority="661" operator="containsText" text="Danilo">
      <formula>NOT(ISERROR(SEARCH("Danilo",F21)))</formula>
    </cfRule>
    <cfRule type="containsText" dxfId="18830" priority="662" operator="containsText" text="Celso">
      <formula>NOT(ISERROR(SEARCH("Celso",F21)))</formula>
    </cfRule>
    <cfRule type="containsText" dxfId="18829" priority="663" operator="containsText" text="Arnaldo">
      <formula>NOT(ISERROR(SEARCH("Arnaldo",F21)))</formula>
    </cfRule>
    <cfRule type="containsText" dxfId="18828" priority="664" operator="containsText" text="Ana Carolina">
      <formula>NOT(ISERROR(SEARCH("Ana Carolina",F21)))</formula>
    </cfRule>
    <cfRule type="containsText" dxfId="18827" priority="665" operator="containsText" text="Alex">
      <formula>NOT(ISERROR(SEARCH("Alex",F21)))</formula>
    </cfRule>
    <cfRule type="containsText" dxfId="18826" priority="666" operator="containsText" text="Alan">
      <formula>NOT(ISERROR(SEARCH("Alan",F21)))</formula>
    </cfRule>
  </conditionalFormatting>
  <conditionalFormatting sqref="F21">
    <cfRule type="containsText" dxfId="18825" priority="634" operator="containsText" text="Giovana">
      <formula>NOT(ISERROR(SEARCH("Giovana",F21)))</formula>
    </cfRule>
  </conditionalFormatting>
  <conditionalFormatting sqref="I30:I31">
    <cfRule type="containsText" dxfId="18824" priority="601" operator="containsText" text="Prof. 4">
      <formula>NOT(ISERROR(SEARCH("Prof. 4",I30)))</formula>
    </cfRule>
    <cfRule type="containsText" dxfId="18823" priority="602" operator="containsText" text="Prof. 3">
      <formula>NOT(ISERROR(SEARCH("Prof. 3",I30)))</formula>
    </cfRule>
    <cfRule type="containsText" dxfId="18822" priority="603" operator="containsText" text="Prof. 2">
      <formula>NOT(ISERROR(SEARCH("Prof. 2",I30)))</formula>
    </cfRule>
    <cfRule type="containsText" dxfId="18821" priority="604" operator="containsText" text="Prof. 1">
      <formula>NOT(ISERROR(SEARCH("Prof. 1",I30)))</formula>
    </cfRule>
    <cfRule type="containsText" dxfId="18820" priority="605" operator="containsText" text="Monica">
      <formula>NOT(ISERROR(SEARCH("Monica",I30)))</formula>
    </cfRule>
    <cfRule type="containsText" dxfId="18819" priority="606" operator="containsText" text="Maike">
      <formula>NOT(ISERROR(SEARCH("Maike",I30)))</formula>
    </cfRule>
    <cfRule type="containsText" dxfId="18818" priority="607" operator="containsText" text="Celso &amp; Vânia">
      <formula>NOT(ISERROR(SEARCH("Celso &amp; Vânia",I30)))</formula>
    </cfRule>
    <cfRule type="containsText" dxfId="18817" priority="608" operator="containsText" text="Celso &amp; Mônica">
      <formula>NOT(ISERROR(SEARCH("Celso &amp; Mônica",I30)))</formula>
    </cfRule>
    <cfRule type="containsText" dxfId="18816" priority="609" operator="containsText" text="Ana &amp; Matheus">
      <formula>NOT(ISERROR(SEARCH("Ana &amp; Matheus",I30)))</formula>
    </cfRule>
    <cfRule type="containsText" dxfId="18815" priority="610" operator="containsText" text="Alan &amp; Vânia">
      <formula>NOT(ISERROR(SEARCH("Alan &amp; Vânia",I30)))</formula>
    </cfRule>
    <cfRule type="containsText" dxfId="18814" priority="611" operator="containsText" text="Vânia">
      <formula>NOT(ISERROR(SEARCH("Vânia",I30)))</formula>
    </cfRule>
    <cfRule type="containsText" dxfId="18813" priority="612" operator="containsText" text="Tamara">
      <formula>NOT(ISERROR(SEARCH("Tamara",I30)))</formula>
    </cfRule>
    <cfRule type="containsText" dxfId="18812" priority="613" operator="containsText" text="Shirley">
      <formula>NOT(ISERROR(SEARCH("Shirley",I30)))</formula>
    </cfRule>
    <cfRule type="containsText" dxfId="18811" priority="614" operator="containsText" text="Maurício">
      <formula>NOT(ISERROR(SEARCH("Maurício",I30)))</formula>
    </cfRule>
    <cfRule type="containsText" dxfId="18810" priority="615" operator="containsText" text="Marília">
      <formula>NOT(ISERROR(SEARCH("Marília",I30)))</formula>
    </cfRule>
    <cfRule type="containsText" dxfId="18809" priority="616" operator="containsText" text="Malu">
      <formula>NOT(ISERROR(SEARCH("Malu",I30)))</formula>
    </cfRule>
    <cfRule type="containsText" dxfId="18808" priority="617" operator="containsText" text="Marcelo">
      <formula>NOT(ISERROR(SEARCH("Marcelo",I30)))</formula>
    </cfRule>
    <cfRule type="containsText" dxfId="18807" priority="618" operator="containsText" text="Lilian">
      <formula>NOT(ISERROR(SEARCH("Lilian",I30)))</formula>
    </cfRule>
    <cfRule type="containsText" dxfId="18806" priority="619" operator="containsText" text="Letícia">
      <formula>NOT(ISERROR(SEARCH("Letícia",I30)))</formula>
    </cfRule>
    <cfRule type="containsText" dxfId="18805" priority="620" operator="containsText" text="Juliana">
      <formula>NOT(ISERROR(SEARCH("Juliana",I30)))</formula>
    </cfRule>
    <cfRule type="containsText" dxfId="18804" priority="621" operator="containsText" text="João Pedro">
      <formula>NOT(ISERROR(SEARCH("João Pedro",I30)))</formula>
    </cfRule>
    <cfRule type="containsText" dxfId="18803" priority="622" operator="containsText" text="Janaína">
      <formula>NOT(ISERROR(SEARCH("Janaína",I30)))</formula>
    </cfRule>
    <cfRule type="containsText" dxfId="18802" priority="623" operator="containsText" text="Fátima">
      <formula>NOT(ISERROR(SEARCH("Fátima",I30)))</formula>
    </cfRule>
    <cfRule type="containsText" dxfId="18801" priority="624" operator="containsText" text="Edgard">
      <formula>NOT(ISERROR(SEARCH("Edgard",I30)))</formula>
    </cfRule>
    <cfRule type="containsText" dxfId="18800" priority="625" operator="containsText" text="Doriana">
      <formula>NOT(ISERROR(SEARCH("Doriana",I30)))</formula>
    </cfRule>
    <cfRule type="containsText" dxfId="18799" priority="626" operator="containsText" text="Diana">
      <formula>NOT(ISERROR(SEARCH("Diana",I30)))</formula>
    </cfRule>
    <cfRule type="containsText" dxfId="18798" priority="627" operator="containsText" text="Danilo">
      <formula>NOT(ISERROR(SEARCH("Danilo",I30)))</formula>
    </cfRule>
    <cfRule type="containsText" dxfId="18797" priority="628" operator="containsText" text="Celso">
      <formula>NOT(ISERROR(SEARCH("Celso",I30)))</formula>
    </cfRule>
    <cfRule type="containsText" dxfId="18796" priority="629" operator="containsText" text="Arnaldo">
      <formula>NOT(ISERROR(SEARCH("Arnaldo",I30)))</formula>
    </cfRule>
    <cfRule type="containsText" dxfId="18795" priority="630" operator="containsText" text="Ana Carolina">
      <formula>NOT(ISERROR(SEARCH("Ana Carolina",I30)))</formula>
    </cfRule>
    <cfRule type="containsText" dxfId="18794" priority="631" operator="containsText" text="Alex">
      <formula>NOT(ISERROR(SEARCH("Alex",I30)))</formula>
    </cfRule>
    <cfRule type="containsText" dxfId="18793" priority="632" operator="containsText" text="Alan">
      <formula>NOT(ISERROR(SEARCH("Alan",I30)))</formula>
    </cfRule>
  </conditionalFormatting>
  <conditionalFormatting sqref="I30:I31">
    <cfRule type="containsText" dxfId="18792" priority="600" operator="containsText" text="Giovana">
      <formula>NOT(ISERROR(SEARCH("Giovana",I30)))</formula>
    </cfRule>
  </conditionalFormatting>
  <conditionalFormatting sqref="I26:J28 I29 J29:J31 K28:K31">
    <cfRule type="containsText" dxfId="18791" priority="565" operator="containsText" text="Prof. 4">
      <formula>NOT(ISERROR(SEARCH("Prof. 4",I26)))</formula>
    </cfRule>
    <cfRule type="containsText" dxfId="18790" priority="566" operator="containsText" text="Prof. 3">
      <formula>NOT(ISERROR(SEARCH("Prof. 3",I26)))</formula>
    </cfRule>
    <cfRule type="containsText" dxfId="18789" priority="567" operator="containsText" text="Prof. 2">
      <formula>NOT(ISERROR(SEARCH("Prof. 2",I26)))</formula>
    </cfRule>
    <cfRule type="containsText" dxfId="18788" priority="568" operator="containsText" text="Prof. 1">
      <formula>NOT(ISERROR(SEARCH("Prof. 1",I26)))</formula>
    </cfRule>
    <cfRule type="containsText" dxfId="18787" priority="569" operator="containsText" text="Monica">
      <formula>NOT(ISERROR(SEARCH("Monica",I26)))</formula>
    </cfRule>
    <cfRule type="containsText" dxfId="18786" priority="570" operator="containsText" text="Maike">
      <formula>NOT(ISERROR(SEARCH("Maike",I26)))</formula>
    </cfRule>
    <cfRule type="containsText" dxfId="18785" priority="571" operator="containsText" text="Celso &amp; Vânia">
      <formula>NOT(ISERROR(SEARCH("Celso &amp; Vânia",I26)))</formula>
    </cfRule>
    <cfRule type="containsText" dxfId="18784" priority="572" operator="containsText" text="Celso &amp; Mônica">
      <formula>NOT(ISERROR(SEARCH("Celso &amp; Mônica",I26)))</formula>
    </cfRule>
    <cfRule type="containsText" dxfId="18783" priority="573" operator="containsText" text="Ana &amp; Matheus">
      <formula>NOT(ISERROR(SEARCH("Ana &amp; Matheus",I26)))</formula>
    </cfRule>
    <cfRule type="containsText" dxfId="18782" priority="574" operator="containsText" text="Alan &amp; Vânia">
      <formula>NOT(ISERROR(SEARCH("Alan &amp; Vânia",I26)))</formula>
    </cfRule>
    <cfRule type="containsText" dxfId="18781" priority="575" operator="containsText" text="Vânia">
      <formula>NOT(ISERROR(SEARCH("Vânia",I26)))</formula>
    </cfRule>
    <cfRule type="containsText" dxfId="18780" priority="576" operator="containsText" text="Tamara">
      <formula>NOT(ISERROR(SEARCH("Tamara",I26)))</formula>
    </cfRule>
    <cfRule type="containsText" dxfId="18779" priority="577" operator="containsText" text="Shirley">
      <formula>NOT(ISERROR(SEARCH("Shirley",I26)))</formula>
    </cfRule>
    <cfRule type="containsText" dxfId="18778" priority="578" operator="containsText" text="Maurício">
      <formula>NOT(ISERROR(SEARCH("Maurício",I26)))</formula>
    </cfRule>
    <cfRule type="containsText" dxfId="18777" priority="579" operator="containsText" text="Marília">
      <formula>NOT(ISERROR(SEARCH("Marília",I26)))</formula>
    </cfRule>
    <cfRule type="containsText" dxfId="18776" priority="580" operator="containsText" text="Malu">
      <formula>NOT(ISERROR(SEARCH("Malu",I26)))</formula>
    </cfRule>
    <cfRule type="containsText" dxfId="18775" priority="581" operator="containsText" text="Marcelo">
      <formula>NOT(ISERROR(SEARCH("Marcelo",I26)))</formula>
    </cfRule>
    <cfRule type="containsText" dxfId="18774" priority="582" operator="containsText" text="Lilian">
      <formula>NOT(ISERROR(SEARCH("Lilian",I26)))</formula>
    </cfRule>
    <cfRule type="containsText" dxfId="18773" priority="583" operator="containsText" text="Letícia">
      <formula>NOT(ISERROR(SEARCH("Letícia",I26)))</formula>
    </cfRule>
    <cfRule type="containsText" dxfId="18772" priority="584" operator="containsText" text="Juliana">
      <formula>NOT(ISERROR(SEARCH("Juliana",I26)))</formula>
    </cfRule>
    <cfRule type="containsText" dxfId="18771" priority="585" operator="containsText" text="João Pedro">
      <formula>NOT(ISERROR(SEARCH("João Pedro",I26)))</formula>
    </cfRule>
    <cfRule type="containsText" dxfId="18770" priority="586" operator="containsText" text="Janaína">
      <formula>NOT(ISERROR(SEARCH("Janaína",I26)))</formula>
    </cfRule>
    <cfRule type="containsText" dxfId="18769" priority="587" operator="containsText" text="Fátima">
      <formula>NOT(ISERROR(SEARCH("Fátima",I26)))</formula>
    </cfRule>
    <cfRule type="containsText" dxfId="18768" priority="588" operator="containsText" text="Edgard">
      <formula>NOT(ISERROR(SEARCH("Edgard",I26)))</formula>
    </cfRule>
    <cfRule type="containsText" dxfId="18767" priority="589" operator="containsText" text="Doriana">
      <formula>NOT(ISERROR(SEARCH("Doriana",I26)))</formula>
    </cfRule>
    <cfRule type="containsText" dxfId="18766" priority="590" operator="containsText" text="Diana">
      <formula>NOT(ISERROR(SEARCH("Diana",I26)))</formula>
    </cfRule>
    <cfRule type="containsText" dxfId="18765" priority="591" operator="containsText" text="Danilo">
      <formula>NOT(ISERROR(SEARCH("Danilo",I26)))</formula>
    </cfRule>
    <cfRule type="containsText" dxfId="18764" priority="592" operator="containsText" text="Celso">
      <formula>NOT(ISERROR(SEARCH("Celso",I26)))</formula>
    </cfRule>
    <cfRule type="containsText" dxfId="18763" priority="593" operator="containsText" text="Arnaldo">
      <formula>NOT(ISERROR(SEARCH("Arnaldo",I26)))</formula>
    </cfRule>
    <cfRule type="containsText" dxfId="18762" priority="594" operator="containsText" text="Ana Carolina">
      <formula>NOT(ISERROR(SEARCH("Ana Carolina",I26)))</formula>
    </cfRule>
    <cfRule type="containsText" dxfId="18761" priority="595" operator="containsText" text="Alex">
      <formula>NOT(ISERROR(SEARCH("Alex",I26)))</formula>
    </cfRule>
    <cfRule type="containsText" dxfId="18760" priority="596" operator="containsText" text="Alan">
      <formula>NOT(ISERROR(SEARCH("Alan",I26)))</formula>
    </cfRule>
  </conditionalFormatting>
  <conditionalFormatting sqref="I26:J28 I29 J29:J31 K28:K31">
    <cfRule type="containsText" dxfId="18759" priority="564" operator="containsText" text="Giovana">
      <formula>NOT(ISERROR(SEARCH("Giovana",I26)))</formula>
    </cfRule>
  </conditionalFormatting>
  <conditionalFormatting sqref="G46">
    <cfRule type="containsText" dxfId="18758" priority="530" operator="containsText" text="Prof. 4">
      <formula>NOT(ISERROR(SEARCH("Prof. 4",G46)))</formula>
    </cfRule>
    <cfRule type="containsText" dxfId="18757" priority="531" operator="containsText" text="Prof. 3">
      <formula>NOT(ISERROR(SEARCH("Prof. 3",G46)))</formula>
    </cfRule>
    <cfRule type="containsText" dxfId="18756" priority="532" operator="containsText" text="Prof. 2">
      <formula>NOT(ISERROR(SEARCH("Prof. 2",G46)))</formula>
    </cfRule>
    <cfRule type="containsText" dxfId="18755" priority="533" operator="containsText" text="Prof. 1">
      <formula>NOT(ISERROR(SEARCH("Prof. 1",G46)))</formula>
    </cfRule>
    <cfRule type="containsText" dxfId="18754" priority="534" operator="containsText" text="Monica">
      <formula>NOT(ISERROR(SEARCH("Monica",G46)))</formula>
    </cfRule>
    <cfRule type="containsText" dxfId="18753" priority="535" operator="containsText" text="Maike">
      <formula>NOT(ISERROR(SEARCH("Maike",G46)))</formula>
    </cfRule>
    <cfRule type="containsText" dxfId="18752" priority="536" operator="containsText" text="Celso &amp; Vânia">
      <formula>NOT(ISERROR(SEARCH("Celso &amp; Vânia",G46)))</formula>
    </cfRule>
    <cfRule type="containsText" dxfId="18751" priority="537" operator="containsText" text="Celso &amp; Mônica">
      <formula>NOT(ISERROR(SEARCH("Celso &amp; Mônica",G46)))</formula>
    </cfRule>
    <cfRule type="containsText" dxfId="18750" priority="538" operator="containsText" text="Ana &amp; Matheus">
      <formula>NOT(ISERROR(SEARCH("Ana &amp; Matheus",G46)))</formula>
    </cfRule>
    <cfRule type="containsText" dxfId="18749" priority="539" operator="containsText" text="Alan &amp; Vânia">
      <formula>NOT(ISERROR(SEARCH("Alan &amp; Vânia",G46)))</formula>
    </cfRule>
    <cfRule type="containsText" dxfId="18748" priority="540" operator="containsText" text="Vânia">
      <formula>NOT(ISERROR(SEARCH("Vânia",G46)))</formula>
    </cfRule>
    <cfRule type="containsText" dxfId="18747" priority="541" operator="containsText" text="Tamara">
      <formula>NOT(ISERROR(SEARCH("Tamara",G46)))</formula>
    </cfRule>
    <cfRule type="containsText" dxfId="18746" priority="542" operator="containsText" text="Shirley">
      <formula>NOT(ISERROR(SEARCH("Shirley",G46)))</formula>
    </cfRule>
    <cfRule type="containsText" dxfId="18745" priority="543" operator="containsText" text="Maurício">
      <formula>NOT(ISERROR(SEARCH("Maurício",G46)))</formula>
    </cfRule>
    <cfRule type="containsText" dxfId="18744" priority="544" operator="containsText" text="Marília">
      <formula>NOT(ISERROR(SEARCH("Marília",G46)))</formula>
    </cfRule>
    <cfRule type="containsText" dxfId="18743" priority="545" operator="containsText" text="Malu">
      <formula>NOT(ISERROR(SEARCH("Malu",G46)))</formula>
    </cfRule>
    <cfRule type="containsText" dxfId="18742" priority="546" operator="containsText" text="Marcelo">
      <formula>NOT(ISERROR(SEARCH("Marcelo",G46)))</formula>
    </cfRule>
    <cfRule type="containsText" dxfId="18741" priority="547" operator="containsText" text="Lilian">
      <formula>NOT(ISERROR(SEARCH("Lilian",G46)))</formula>
    </cfRule>
    <cfRule type="containsText" dxfId="18740" priority="548" operator="containsText" text="Letícia">
      <formula>NOT(ISERROR(SEARCH("Letícia",G46)))</formula>
    </cfRule>
    <cfRule type="containsText" dxfId="18739" priority="549" operator="containsText" text="Juliana">
      <formula>NOT(ISERROR(SEARCH("Juliana",G46)))</formula>
    </cfRule>
    <cfRule type="containsText" dxfId="18738" priority="550" operator="containsText" text="João Pedro">
      <formula>NOT(ISERROR(SEARCH("João Pedro",G46)))</formula>
    </cfRule>
    <cfRule type="containsText" dxfId="18737" priority="551" operator="containsText" text="Janaína">
      <formula>NOT(ISERROR(SEARCH("Janaína",G46)))</formula>
    </cfRule>
    <cfRule type="containsText" dxfId="18736" priority="552" operator="containsText" text="Fátima">
      <formula>NOT(ISERROR(SEARCH("Fátima",G46)))</formula>
    </cfRule>
    <cfRule type="containsText" dxfId="18735" priority="553" operator="containsText" text="Edgard">
      <formula>NOT(ISERROR(SEARCH("Edgard",G46)))</formula>
    </cfRule>
    <cfRule type="containsText" dxfId="18734" priority="554" operator="containsText" text="Doriana">
      <formula>NOT(ISERROR(SEARCH("Doriana",G46)))</formula>
    </cfRule>
    <cfRule type="containsText" dxfId="18733" priority="555" operator="containsText" text="Diana">
      <formula>NOT(ISERROR(SEARCH("Diana",G46)))</formula>
    </cfRule>
    <cfRule type="containsText" dxfId="18732" priority="556" operator="containsText" text="Danilo">
      <formula>NOT(ISERROR(SEARCH("Danilo",G46)))</formula>
    </cfRule>
    <cfRule type="containsText" dxfId="18731" priority="557" operator="containsText" text="Celso">
      <formula>NOT(ISERROR(SEARCH("Celso",G46)))</formula>
    </cfRule>
    <cfRule type="containsText" dxfId="18730" priority="558" operator="containsText" text="Arnaldo">
      <formula>NOT(ISERROR(SEARCH("Arnaldo",G46)))</formula>
    </cfRule>
    <cfRule type="containsText" dxfId="18729" priority="559" operator="containsText" text="Ana Carolina">
      <formula>NOT(ISERROR(SEARCH("Ana Carolina",G46)))</formula>
    </cfRule>
    <cfRule type="containsText" dxfId="18728" priority="560" operator="containsText" text="Alex">
      <formula>NOT(ISERROR(SEARCH("Alex",G46)))</formula>
    </cfRule>
    <cfRule type="containsText" dxfId="18727" priority="561" operator="containsText" text="Alan">
      <formula>NOT(ISERROR(SEARCH("Alan",G46)))</formula>
    </cfRule>
  </conditionalFormatting>
  <conditionalFormatting sqref="G46">
    <cfRule type="containsText" dxfId="18726" priority="529" operator="containsText" text="Giovana">
      <formula>NOT(ISERROR(SEARCH("Giovana",G46)))</formula>
    </cfRule>
  </conditionalFormatting>
  <conditionalFormatting sqref="G47">
    <cfRule type="containsText" dxfId="18725" priority="497" operator="containsText" text="Prof. 4">
      <formula>NOT(ISERROR(SEARCH("Prof. 4",G47)))</formula>
    </cfRule>
    <cfRule type="containsText" dxfId="18724" priority="498" operator="containsText" text="Prof. 3">
      <formula>NOT(ISERROR(SEARCH("Prof. 3",G47)))</formula>
    </cfRule>
    <cfRule type="containsText" dxfId="18723" priority="499" operator="containsText" text="Prof. 2">
      <formula>NOT(ISERROR(SEARCH("Prof. 2",G47)))</formula>
    </cfRule>
    <cfRule type="containsText" dxfId="18722" priority="500" operator="containsText" text="Prof. 1">
      <formula>NOT(ISERROR(SEARCH("Prof. 1",G47)))</formula>
    </cfRule>
    <cfRule type="containsText" dxfId="18721" priority="501" operator="containsText" text="Monica">
      <formula>NOT(ISERROR(SEARCH("Monica",G47)))</formula>
    </cfRule>
    <cfRule type="containsText" dxfId="18720" priority="502" operator="containsText" text="Maike">
      <formula>NOT(ISERROR(SEARCH("Maike",G47)))</formula>
    </cfRule>
    <cfRule type="containsText" dxfId="18719" priority="503" operator="containsText" text="Celso &amp; Vânia">
      <formula>NOT(ISERROR(SEARCH("Celso &amp; Vânia",G47)))</formula>
    </cfRule>
    <cfRule type="containsText" dxfId="18718" priority="504" operator="containsText" text="Celso &amp; Mônica">
      <formula>NOT(ISERROR(SEARCH("Celso &amp; Mônica",G47)))</formula>
    </cfRule>
    <cfRule type="containsText" dxfId="18717" priority="505" operator="containsText" text="Ana &amp; Matheus">
      <formula>NOT(ISERROR(SEARCH("Ana &amp; Matheus",G47)))</formula>
    </cfRule>
    <cfRule type="containsText" dxfId="18716" priority="506" operator="containsText" text="Alan &amp; Vânia">
      <formula>NOT(ISERROR(SEARCH("Alan &amp; Vânia",G47)))</formula>
    </cfRule>
    <cfRule type="containsText" dxfId="18715" priority="507" operator="containsText" text="Vânia">
      <formula>NOT(ISERROR(SEARCH("Vânia",G47)))</formula>
    </cfRule>
    <cfRule type="containsText" dxfId="18714" priority="508" operator="containsText" text="Tamara">
      <formula>NOT(ISERROR(SEARCH("Tamara",G47)))</formula>
    </cfRule>
    <cfRule type="containsText" dxfId="18713" priority="509" operator="containsText" text="Shirley">
      <formula>NOT(ISERROR(SEARCH("Shirley",G47)))</formula>
    </cfRule>
    <cfRule type="containsText" dxfId="18712" priority="510" operator="containsText" text="Maurício">
      <formula>NOT(ISERROR(SEARCH("Maurício",G47)))</formula>
    </cfRule>
    <cfRule type="containsText" dxfId="18711" priority="511" operator="containsText" text="Marília">
      <formula>NOT(ISERROR(SEARCH("Marília",G47)))</formula>
    </cfRule>
    <cfRule type="containsText" dxfId="18710" priority="512" operator="containsText" text="Malu">
      <formula>NOT(ISERROR(SEARCH("Malu",G47)))</formula>
    </cfRule>
    <cfRule type="containsText" dxfId="18709" priority="513" operator="containsText" text="Marcelo">
      <formula>NOT(ISERROR(SEARCH("Marcelo",G47)))</formula>
    </cfRule>
    <cfRule type="containsText" dxfId="18708" priority="514" operator="containsText" text="Lilian">
      <formula>NOT(ISERROR(SEARCH("Lilian",G47)))</formula>
    </cfRule>
    <cfRule type="containsText" dxfId="18707" priority="515" operator="containsText" text="Letícia">
      <formula>NOT(ISERROR(SEARCH("Letícia",G47)))</formula>
    </cfRule>
    <cfRule type="containsText" dxfId="18706" priority="516" operator="containsText" text="Juliana">
      <formula>NOT(ISERROR(SEARCH("Juliana",G47)))</formula>
    </cfRule>
    <cfRule type="containsText" dxfId="18705" priority="517" operator="containsText" text="João Pedro">
      <formula>NOT(ISERROR(SEARCH("João Pedro",G47)))</formula>
    </cfRule>
    <cfRule type="containsText" dxfId="18704" priority="518" operator="containsText" text="Janaína">
      <formula>NOT(ISERROR(SEARCH("Janaína",G47)))</formula>
    </cfRule>
    <cfRule type="containsText" dxfId="18703" priority="519" operator="containsText" text="Fátima">
      <formula>NOT(ISERROR(SEARCH("Fátima",G47)))</formula>
    </cfRule>
    <cfRule type="containsText" dxfId="18702" priority="520" operator="containsText" text="Edgard">
      <formula>NOT(ISERROR(SEARCH("Edgard",G47)))</formula>
    </cfRule>
    <cfRule type="containsText" dxfId="18701" priority="521" operator="containsText" text="Doriana">
      <formula>NOT(ISERROR(SEARCH("Doriana",G47)))</formula>
    </cfRule>
    <cfRule type="containsText" dxfId="18700" priority="522" operator="containsText" text="Diana">
      <formula>NOT(ISERROR(SEARCH("Diana",G47)))</formula>
    </cfRule>
    <cfRule type="containsText" dxfId="18699" priority="523" operator="containsText" text="Danilo">
      <formula>NOT(ISERROR(SEARCH("Danilo",G47)))</formula>
    </cfRule>
    <cfRule type="containsText" dxfId="18698" priority="524" operator="containsText" text="Celso">
      <formula>NOT(ISERROR(SEARCH("Celso",G47)))</formula>
    </cfRule>
    <cfRule type="containsText" dxfId="18697" priority="525" operator="containsText" text="Arnaldo">
      <formula>NOT(ISERROR(SEARCH("Arnaldo",G47)))</formula>
    </cfRule>
    <cfRule type="containsText" dxfId="18696" priority="526" operator="containsText" text="Ana Carolina">
      <formula>NOT(ISERROR(SEARCH("Ana Carolina",G47)))</formula>
    </cfRule>
    <cfRule type="containsText" dxfId="18695" priority="527" operator="containsText" text="Alex">
      <formula>NOT(ISERROR(SEARCH("Alex",G47)))</formula>
    </cfRule>
    <cfRule type="containsText" dxfId="18694" priority="528" operator="containsText" text="Alan">
      <formula>NOT(ISERROR(SEARCH("Alan",G47)))</formula>
    </cfRule>
  </conditionalFormatting>
  <conditionalFormatting sqref="G47">
    <cfRule type="containsText" dxfId="18693" priority="496" operator="containsText" text="Giovana">
      <formula>NOT(ISERROR(SEARCH("Giovana",G47)))</formula>
    </cfRule>
  </conditionalFormatting>
  <conditionalFormatting sqref="G47">
    <cfRule type="containsText" dxfId="18692" priority="464" operator="containsText" text="Prof. 4">
      <formula>NOT(ISERROR(SEARCH("Prof. 4",G47)))</formula>
    </cfRule>
    <cfRule type="containsText" dxfId="18691" priority="465" operator="containsText" text="Prof. 3">
      <formula>NOT(ISERROR(SEARCH("Prof. 3",G47)))</formula>
    </cfRule>
    <cfRule type="containsText" dxfId="18690" priority="466" operator="containsText" text="Prof. 2">
      <formula>NOT(ISERROR(SEARCH("Prof. 2",G47)))</formula>
    </cfRule>
    <cfRule type="containsText" dxfId="18689" priority="467" operator="containsText" text="Prof. 1">
      <formula>NOT(ISERROR(SEARCH("Prof. 1",G47)))</formula>
    </cfRule>
    <cfRule type="containsText" dxfId="18688" priority="468" operator="containsText" text="Monica">
      <formula>NOT(ISERROR(SEARCH("Monica",G47)))</formula>
    </cfRule>
    <cfRule type="containsText" dxfId="18687" priority="469" operator="containsText" text="Maike">
      <formula>NOT(ISERROR(SEARCH("Maike",G47)))</formula>
    </cfRule>
    <cfRule type="containsText" dxfId="18686" priority="470" operator="containsText" text="Celso &amp; Vânia">
      <formula>NOT(ISERROR(SEARCH("Celso &amp; Vânia",G47)))</formula>
    </cfRule>
    <cfRule type="containsText" dxfId="18685" priority="471" operator="containsText" text="Celso &amp; Mônica">
      <formula>NOT(ISERROR(SEARCH("Celso &amp; Mônica",G47)))</formula>
    </cfRule>
    <cfRule type="containsText" dxfId="18684" priority="472" operator="containsText" text="Ana &amp; Matheus">
      <formula>NOT(ISERROR(SEARCH("Ana &amp; Matheus",G47)))</formula>
    </cfRule>
    <cfRule type="containsText" dxfId="18683" priority="473" operator="containsText" text="Alan &amp; Vânia">
      <formula>NOT(ISERROR(SEARCH("Alan &amp; Vânia",G47)))</formula>
    </cfRule>
    <cfRule type="containsText" dxfId="18682" priority="474" operator="containsText" text="Vânia">
      <formula>NOT(ISERROR(SEARCH("Vânia",G47)))</formula>
    </cfRule>
    <cfRule type="containsText" dxfId="18681" priority="475" operator="containsText" text="Tamara">
      <formula>NOT(ISERROR(SEARCH("Tamara",G47)))</formula>
    </cfRule>
    <cfRule type="containsText" dxfId="18680" priority="476" operator="containsText" text="Shirley">
      <formula>NOT(ISERROR(SEARCH("Shirley",G47)))</formula>
    </cfRule>
    <cfRule type="containsText" dxfId="18679" priority="477" operator="containsText" text="Maurício">
      <formula>NOT(ISERROR(SEARCH("Maurício",G47)))</formula>
    </cfRule>
    <cfRule type="containsText" dxfId="18678" priority="478" operator="containsText" text="Marília">
      <formula>NOT(ISERROR(SEARCH("Marília",G47)))</formula>
    </cfRule>
    <cfRule type="containsText" dxfId="18677" priority="479" operator="containsText" text="Malu">
      <formula>NOT(ISERROR(SEARCH("Malu",G47)))</formula>
    </cfRule>
    <cfRule type="containsText" dxfId="18676" priority="480" operator="containsText" text="Marcelo">
      <formula>NOT(ISERROR(SEARCH("Marcelo",G47)))</formula>
    </cfRule>
    <cfRule type="containsText" dxfId="18675" priority="481" operator="containsText" text="Lilian">
      <formula>NOT(ISERROR(SEARCH("Lilian",G47)))</formula>
    </cfRule>
    <cfRule type="containsText" dxfId="18674" priority="482" operator="containsText" text="Letícia">
      <formula>NOT(ISERROR(SEARCH("Letícia",G47)))</formula>
    </cfRule>
    <cfRule type="containsText" dxfId="18673" priority="483" operator="containsText" text="Juliana">
      <formula>NOT(ISERROR(SEARCH("Juliana",G47)))</formula>
    </cfRule>
    <cfRule type="containsText" dxfId="18672" priority="484" operator="containsText" text="João Pedro">
      <formula>NOT(ISERROR(SEARCH("João Pedro",G47)))</formula>
    </cfRule>
    <cfRule type="containsText" dxfId="18671" priority="485" operator="containsText" text="Janaína">
      <formula>NOT(ISERROR(SEARCH("Janaína",G47)))</formula>
    </cfRule>
    <cfRule type="containsText" dxfId="18670" priority="486" operator="containsText" text="Fátima">
      <formula>NOT(ISERROR(SEARCH("Fátima",G47)))</formula>
    </cfRule>
    <cfRule type="containsText" dxfId="18669" priority="487" operator="containsText" text="Edgard">
      <formula>NOT(ISERROR(SEARCH("Edgard",G47)))</formula>
    </cfRule>
    <cfRule type="containsText" dxfId="18668" priority="488" operator="containsText" text="Doriana">
      <formula>NOT(ISERROR(SEARCH("Doriana",G47)))</formula>
    </cfRule>
    <cfRule type="containsText" dxfId="18667" priority="489" operator="containsText" text="Diana">
      <formula>NOT(ISERROR(SEARCH("Diana",G47)))</formula>
    </cfRule>
    <cfRule type="containsText" dxfId="18666" priority="490" operator="containsText" text="Danilo">
      <formula>NOT(ISERROR(SEARCH("Danilo",G47)))</formula>
    </cfRule>
    <cfRule type="containsText" dxfId="18665" priority="491" operator="containsText" text="Celso">
      <formula>NOT(ISERROR(SEARCH("Celso",G47)))</formula>
    </cfRule>
    <cfRule type="containsText" dxfId="18664" priority="492" operator="containsText" text="Arnaldo">
      <formula>NOT(ISERROR(SEARCH("Arnaldo",G47)))</formula>
    </cfRule>
    <cfRule type="containsText" dxfId="18663" priority="493" operator="containsText" text="Ana Carolina">
      <formula>NOT(ISERROR(SEARCH("Ana Carolina",G47)))</formula>
    </cfRule>
    <cfRule type="containsText" dxfId="18662" priority="494" operator="containsText" text="Alex">
      <formula>NOT(ISERROR(SEARCH("Alex",G47)))</formula>
    </cfRule>
    <cfRule type="containsText" dxfId="18661" priority="495" operator="containsText" text="Alan">
      <formula>NOT(ISERROR(SEARCH("Alan",G47)))</formula>
    </cfRule>
  </conditionalFormatting>
  <conditionalFormatting sqref="G47">
    <cfRule type="containsText" dxfId="18660" priority="463" operator="containsText" text="Giovana">
      <formula>NOT(ISERROR(SEARCH("Giovana",G47)))</formula>
    </cfRule>
  </conditionalFormatting>
  <conditionalFormatting sqref="G48">
    <cfRule type="containsText" dxfId="18659" priority="430" operator="containsText" text="Prof. 4">
      <formula>NOT(ISERROR(SEARCH("Prof. 4",G48)))</formula>
    </cfRule>
    <cfRule type="containsText" dxfId="18658" priority="431" operator="containsText" text="Prof. 3">
      <formula>NOT(ISERROR(SEARCH("Prof. 3",G48)))</formula>
    </cfRule>
    <cfRule type="containsText" dxfId="18657" priority="432" operator="containsText" text="Prof. 2">
      <formula>NOT(ISERROR(SEARCH("Prof. 2",G48)))</formula>
    </cfRule>
    <cfRule type="containsText" dxfId="18656" priority="433" operator="containsText" text="Prof. 1">
      <formula>NOT(ISERROR(SEARCH("Prof. 1",G48)))</formula>
    </cfRule>
    <cfRule type="containsText" dxfId="18655" priority="434" operator="containsText" text="Monica">
      <formula>NOT(ISERROR(SEARCH("Monica",G48)))</formula>
    </cfRule>
    <cfRule type="containsText" dxfId="18654" priority="435" operator="containsText" text="Maike">
      <formula>NOT(ISERROR(SEARCH("Maike",G48)))</formula>
    </cfRule>
    <cfRule type="containsText" dxfId="18653" priority="436" operator="containsText" text="Celso &amp; Vânia">
      <formula>NOT(ISERROR(SEARCH("Celso &amp; Vânia",G48)))</formula>
    </cfRule>
    <cfRule type="containsText" dxfId="18652" priority="437" operator="containsText" text="Celso &amp; Mônica">
      <formula>NOT(ISERROR(SEARCH("Celso &amp; Mônica",G48)))</formula>
    </cfRule>
    <cfRule type="containsText" dxfId="18651" priority="438" operator="containsText" text="Ana &amp; Matheus">
      <formula>NOT(ISERROR(SEARCH("Ana &amp; Matheus",G48)))</formula>
    </cfRule>
    <cfRule type="containsText" dxfId="18650" priority="439" operator="containsText" text="Alan &amp; Vânia">
      <formula>NOT(ISERROR(SEARCH("Alan &amp; Vânia",G48)))</formula>
    </cfRule>
    <cfRule type="containsText" dxfId="18649" priority="440" operator="containsText" text="Vânia">
      <formula>NOT(ISERROR(SEARCH("Vânia",G48)))</formula>
    </cfRule>
    <cfRule type="containsText" dxfId="18648" priority="441" operator="containsText" text="Tamara">
      <formula>NOT(ISERROR(SEARCH("Tamara",G48)))</formula>
    </cfRule>
    <cfRule type="containsText" dxfId="18647" priority="442" operator="containsText" text="Shirley">
      <formula>NOT(ISERROR(SEARCH("Shirley",G48)))</formula>
    </cfRule>
    <cfRule type="containsText" dxfId="18646" priority="443" operator="containsText" text="Maurício">
      <formula>NOT(ISERROR(SEARCH("Maurício",G48)))</formula>
    </cfRule>
    <cfRule type="containsText" dxfId="18645" priority="444" operator="containsText" text="Marília">
      <formula>NOT(ISERROR(SEARCH("Marília",G48)))</formula>
    </cfRule>
    <cfRule type="containsText" dxfId="18644" priority="445" operator="containsText" text="Malu">
      <formula>NOT(ISERROR(SEARCH("Malu",G48)))</formula>
    </cfRule>
    <cfRule type="containsText" dxfId="18643" priority="446" operator="containsText" text="Marcelo">
      <formula>NOT(ISERROR(SEARCH("Marcelo",G48)))</formula>
    </cfRule>
    <cfRule type="containsText" dxfId="18642" priority="447" operator="containsText" text="Lilian">
      <formula>NOT(ISERROR(SEARCH("Lilian",G48)))</formula>
    </cfRule>
    <cfRule type="containsText" dxfId="18641" priority="448" operator="containsText" text="Letícia">
      <formula>NOT(ISERROR(SEARCH("Letícia",G48)))</formula>
    </cfRule>
    <cfRule type="containsText" dxfId="18640" priority="449" operator="containsText" text="Juliana">
      <formula>NOT(ISERROR(SEARCH("Juliana",G48)))</formula>
    </cfRule>
    <cfRule type="containsText" dxfId="18639" priority="450" operator="containsText" text="João Pedro">
      <formula>NOT(ISERROR(SEARCH("João Pedro",G48)))</formula>
    </cfRule>
    <cfRule type="containsText" dxfId="18638" priority="451" operator="containsText" text="Janaína">
      <formula>NOT(ISERROR(SEARCH("Janaína",G48)))</formula>
    </cfRule>
    <cfRule type="containsText" dxfId="18637" priority="452" operator="containsText" text="Fátima">
      <formula>NOT(ISERROR(SEARCH("Fátima",G48)))</formula>
    </cfRule>
    <cfRule type="containsText" dxfId="18636" priority="453" operator="containsText" text="Edgard">
      <formula>NOT(ISERROR(SEARCH("Edgard",G48)))</formula>
    </cfRule>
    <cfRule type="containsText" dxfId="18635" priority="454" operator="containsText" text="Doriana">
      <formula>NOT(ISERROR(SEARCH("Doriana",G48)))</formula>
    </cfRule>
    <cfRule type="containsText" dxfId="18634" priority="455" operator="containsText" text="Diana">
      <formula>NOT(ISERROR(SEARCH("Diana",G48)))</formula>
    </cfRule>
    <cfRule type="containsText" dxfId="18633" priority="456" operator="containsText" text="Danilo">
      <formula>NOT(ISERROR(SEARCH("Danilo",G48)))</formula>
    </cfRule>
    <cfRule type="containsText" dxfId="18632" priority="457" operator="containsText" text="Celso">
      <formula>NOT(ISERROR(SEARCH("Celso",G48)))</formula>
    </cfRule>
    <cfRule type="containsText" dxfId="18631" priority="458" operator="containsText" text="Arnaldo">
      <formula>NOT(ISERROR(SEARCH("Arnaldo",G48)))</formula>
    </cfRule>
    <cfRule type="containsText" dxfId="18630" priority="459" operator="containsText" text="Ana Carolina">
      <formula>NOT(ISERROR(SEARCH("Ana Carolina",G48)))</formula>
    </cfRule>
    <cfRule type="containsText" dxfId="18629" priority="460" operator="containsText" text="Alex">
      <formula>NOT(ISERROR(SEARCH("Alex",G48)))</formula>
    </cfRule>
    <cfRule type="containsText" dxfId="18628" priority="461" operator="containsText" text="Alan">
      <formula>NOT(ISERROR(SEARCH("Alan",G48)))</formula>
    </cfRule>
  </conditionalFormatting>
  <conditionalFormatting sqref="G48">
    <cfRule type="containsText" dxfId="18627" priority="429" operator="containsText" text="Giovana">
      <formula>NOT(ISERROR(SEARCH("Giovana",G48)))</formula>
    </cfRule>
  </conditionalFormatting>
  <conditionalFormatting sqref="G49">
    <cfRule type="containsText" dxfId="18626" priority="397" operator="containsText" text="Prof. 4">
      <formula>NOT(ISERROR(SEARCH("Prof. 4",G49)))</formula>
    </cfRule>
    <cfRule type="containsText" dxfId="18625" priority="398" operator="containsText" text="Prof. 3">
      <formula>NOT(ISERROR(SEARCH("Prof. 3",G49)))</formula>
    </cfRule>
    <cfRule type="containsText" dxfId="18624" priority="399" operator="containsText" text="Prof. 2">
      <formula>NOT(ISERROR(SEARCH("Prof. 2",G49)))</formula>
    </cfRule>
    <cfRule type="containsText" dxfId="18623" priority="400" operator="containsText" text="Prof. 1">
      <formula>NOT(ISERROR(SEARCH("Prof. 1",G49)))</formula>
    </cfRule>
    <cfRule type="containsText" dxfId="18622" priority="401" operator="containsText" text="Monica">
      <formula>NOT(ISERROR(SEARCH("Monica",G49)))</formula>
    </cfRule>
    <cfRule type="containsText" dxfId="18621" priority="402" operator="containsText" text="Maike">
      <formula>NOT(ISERROR(SEARCH("Maike",G49)))</formula>
    </cfRule>
    <cfRule type="containsText" dxfId="18620" priority="403" operator="containsText" text="Celso &amp; Vânia">
      <formula>NOT(ISERROR(SEARCH("Celso &amp; Vânia",G49)))</formula>
    </cfRule>
    <cfRule type="containsText" dxfId="18619" priority="404" operator="containsText" text="Celso &amp; Mônica">
      <formula>NOT(ISERROR(SEARCH("Celso &amp; Mônica",G49)))</formula>
    </cfRule>
    <cfRule type="containsText" dxfId="18618" priority="405" operator="containsText" text="Ana &amp; Matheus">
      <formula>NOT(ISERROR(SEARCH("Ana &amp; Matheus",G49)))</formula>
    </cfRule>
    <cfRule type="containsText" dxfId="18617" priority="406" operator="containsText" text="Alan &amp; Vânia">
      <formula>NOT(ISERROR(SEARCH("Alan &amp; Vânia",G49)))</formula>
    </cfRule>
    <cfRule type="containsText" dxfId="18616" priority="407" operator="containsText" text="Vânia">
      <formula>NOT(ISERROR(SEARCH("Vânia",G49)))</formula>
    </cfRule>
    <cfRule type="containsText" dxfId="18615" priority="408" operator="containsText" text="Tamara">
      <formula>NOT(ISERROR(SEARCH("Tamara",G49)))</formula>
    </cfRule>
    <cfRule type="containsText" dxfId="18614" priority="409" operator="containsText" text="Shirley">
      <formula>NOT(ISERROR(SEARCH("Shirley",G49)))</formula>
    </cfRule>
    <cfRule type="containsText" dxfId="18613" priority="410" operator="containsText" text="Maurício">
      <formula>NOT(ISERROR(SEARCH("Maurício",G49)))</formula>
    </cfRule>
    <cfRule type="containsText" dxfId="18612" priority="411" operator="containsText" text="Marília">
      <formula>NOT(ISERROR(SEARCH("Marília",G49)))</formula>
    </cfRule>
    <cfRule type="containsText" dxfId="18611" priority="412" operator="containsText" text="Malu">
      <formula>NOT(ISERROR(SEARCH("Malu",G49)))</formula>
    </cfRule>
    <cfRule type="containsText" dxfId="18610" priority="413" operator="containsText" text="Marcelo">
      <formula>NOT(ISERROR(SEARCH("Marcelo",G49)))</formula>
    </cfRule>
    <cfRule type="containsText" dxfId="18609" priority="414" operator="containsText" text="Lilian">
      <formula>NOT(ISERROR(SEARCH("Lilian",G49)))</formula>
    </cfRule>
    <cfRule type="containsText" dxfId="18608" priority="415" operator="containsText" text="Letícia">
      <formula>NOT(ISERROR(SEARCH("Letícia",G49)))</formula>
    </cfRule>
    <cfRule type="containsText" dxfId="18607" priority="416" operator="containsText" text="Juliana">
      <formula>NOT(ISERROR(SEARCH("Juliana",G49)))</formula>
    </cfRule>
    <cfRule type="containsText" dxfId="18606" priority="417" operator="containsText" text="João Pedro">
      <formula>NOT(ISERROR(SEARCH("João Pedro",G49)))</formula>
    </cfRule>
    <cfRule type="containsText" dxfId="18605" priority="418" operator="containsText" text="Janaína">
      <formula>NOT(ISERROR(SEARCH("Janaína",G49)))</formula>
    </cfRule>
    <cfRule type="containsText" dxfId="18604" priority="419" operator="containsText" text="Fátima">
      <formula>NOT(ISERROR(SEARCH("Fátima",G49)))</formula>
    </cfRule>
    <cfRule type="containsText" dxfId="18603" priority="420" operator="containsText" text="Edgard">
      <formula>NOT(ISERROR(SEARCH("Edgard",G49)))</formula>
    </cfRule>
    <cfRule type="containsText" dxfId="18602" priority="421" operator="containsText" text="Doriana">
      <formula>NOT(ISERROR(SEARCH("Doriana",G49)))</formula>
    </cfRule>
    <cfRule type="containsText" dxfId="18601" priority="422" operator="containsText" text="Diana">
      <formula>NOT(ISERROR(SEARCH("Diana",G49)))</formula>
    </cfRule>
    <cfRule type="containsText" dxfId="18600" priority="423" operator="containsText" text="Danilo">
      <formula>NOT(ISERROR(SEARCH("Danilo",G49)))</formula>
    </cfRule>
    <cfRule type="containsText" dxfId="18599" priority="424" operator="containsText" text="Celso">
      <formula>NOT(ISERROR(SEARCH("Celso",G49)))</formula>
    </cfRule>
    <cfRule type="containsText" dxfId="18598" priority="425" operator="containsText" text="Arnaldo">
      <formula>NOT(ISERROR(SEARCH("Arnaldo",G49)))</formula>
    </cfRule>
    <cfRule type="containsText" dxfId="18597" priority="426" operator="containsText" text="Ana Carolina">
      <formula>NOT(ISERROR(SEARCH("Ana Carolina",G49)))</formula>
    </cfRule>
    <cfRule type="containsText" dxfId="18596" priority="427" operator="containsText" text="Alex">
      <formula>NOT(ISERROR(SEARCH("Alex",G49)))</formula>
    </cfRule>
    <cfRule type="containsText" dxfId="18595" priority="428" operator="containsText" text="Alan">
      <formula>NOT(ISERROR(SEARCH("Alan",G49)))</formula>
    </cfRule>
  </conditionalFormatting>
  <conditionalFormatting sqref="G49">
    <cfRule type="containsText" dxfId="18594" priority="396" operator="containsText" text="Giovana">
      <formula>NOT(ISERROR(SEARCH("Giovana",G49)))</formula>
    </cfRule>
  </conditionalFormatting>
  <conditionalFormatting sqref="G49">
    <cfRule type="containsText" dxfId="18593" priority="364" operator="containsText" text="Prof. 4">
      <formula>NOT(ISERROR(SEARCH("Prof. 4",G49)))</formula>
    </cfRule>
    <cfRule type="containsText" dxfId="18592" priority="365" operator="containsText" text="Prof. 3">
      <formula>NOT(ISERROR(SEARCH("Prof. 3",G49)))</formula>
    </cfRule>
    <cfRule type="containsText" dxfId="18591" priority="366" operator="containsText" text="Prof. 2">
      <formula>NOT(ISERROR(SEARCH("Prof. 2",G49)))</formula>
    </cfRule>
    <cfRule type="containsText" dxfId="18590" priority="367" operator="containsText" text="Prof. 1">
      <formula>NOT(ISERROR(SEARCH("Prof. 1",G49)))</formula>
    </cfRule>
    <cfRule type="containsText" dxfId="18589" priority="368" operator="containsText" text="Monica">
      <formula>NOT(ISERROR(SEARCH("Monica",G49)))</formula>
    </cfRule>
    <cfRule type="containsText" dxfId="18588" priority="369" operator="containsText" text="Maike">
      <formula>NOT(ISERROR(SEARCH("Maike",G49)))</formula>
    </cfRule>
    <cfRule type="containsText" dxfId="18587" priority="370" operator="containsText" text="Celso &amp; Vânia">
      <formula>NOT(ISERROR(SEARCH("Celso &amp; Vânia",G49)))</formula>
    </cfRule>
    <cfRule type="containsText" dxfId="18586" priority="371" operator="containsText" text="Celso &amp; Mônica">
      <formula>NOT(ISERROR(SEARCH("Celso &amp; Mônica",G49)))</formula>
    </cfRule>
    <cfRule type="containsText" dxfId="18585" priority="372" operator="containsText" text="Ana &amp; Matheus">
      <formula>NOT(ISERROR(SEARCH("Ana &amp; Matheus",G49)))</formula>
    </cfRule>
    <cfRule type="containsText" dxfId="18584" priority="373" operator="containsText" text="Alan &amp; Vânia">
      <formula>NOT(ISERROR(SEARCH("Alan &amp; Vânia",G49)))</formula>
    </cfRule>
    <cfRule type="containsText" dxfId="18583" priority="374" operator="containsText" text="Vânia">
      <formula>NOT(ISERROR(SEARCH("Vânia",G49)))</formula>
    </cfRule>
    <cfRule type="containsText" dxfId="18582" priority="375" operator="containsText" text="Tamara">
      <formula>NOT(ISERROR(SEARCH("Tamara",G49)))</formula>
    </cfRule>
    <cfRule type="containsText" dxfId="18581" priority="376" operator="containsText" text="Shirley">
      <formula>NOT(ISERROR(SEARCH("Shirley",G49)))</formula>
    </cfRule>
    <cfRule type="containsText" dxfId="18580" priority="377" operator="containsText" text="Maurício">
      <formula>NOT(ISERROR(SEARCH("Maurício",G49)))</formula>
    </cfRule>
    <cfRule type="containsText" dxfId="18579" priority="378" operator="containsText" text="Marília">
      <formula>NOT(ISERROR(SEARCH("Marília",G49)))</formula>
    </cfRule>
    <cfRule type="containsText" dxfId="18578" priority="379" operator="containsText" text="Malu">
      <formula>NOT(ISERROR(SEARCH("Malu",G49)))</formula>
    </cfRule>
    <cfRule type="containsText" dxfId="18577" priority="380" operator="containsText" text="Marcelo">
      <formula>NOT(ISERROR(SEARCH("Marcelo",G49)))</formula>
    </cfRule>
    <cfRule type="containsText" dxfId="18576" priority="381" operator="containsText" text="Lilian">
      <formula>NOT(ISERROR(SEARCH("Lilian",G49)))</formula>
    </cfRule>
    <cfRule type="containsText" dxfId="18575" priority="382" operator="containsText" text="Letícia">
      <formula>NOT(ISERROR(SEARCH("Letícia",G49)))</formula>
    </cfRule>
    <cfRule type="containsText" dxfId="18574" priority="383" operator="containsText" text="Juliana">
      <formula>NOT(ISERROR(SEARCH("Juliana",G49)))</formula>
    </cfRule>
    <cfRule type="containsText" dxfId="18573" priority="384" operator="containsText" text="João Pedro">
      <formula>NOT(ISERROR(SEARCH("João Pedro",G49)))</formula>
    </cfRule>
    <cfRule type="containsText" dxfId="18572" priority="385" operator="containsText" text="Janaína">
      <formula>NOT(ISERROR(SEARCH("Janaína",G49)))</formula>
    </cfRule>
    <cfRule type="containsText" dxfId="18571" priority="386" operator="containsText" text="Fátima">
      <formula>NOT(ISERROR(SEARCH("Fátima",G49)))</formula>
    </cfRule>
    <cfRule type="containsText" dxfId="18570" priority="387" operator="containsText" text="Edgard">
      <formula>NOT(ISERROR(SEARCH("Edgard",G49)))</formula>
    </cfRule>
    <cfRule type="containsText" dxfId="18569" priority="388" operator="containsText" text="Doriana">
      <formula>NOT(ISERROR(SEARCH("Doriana",G49)))</formula>
    </cfRule>
    <cfRule type="containsText" dxfId="18568" priority="389" operator="containsText" text="Diana">
      <formula>NOT(ISERROR(SEARCH("Diana",G49)))</formula>
    </cfRule>
    <cfRule type="containsText" dxfId="18567" priority="390" operator="containsText" text="Danilo">
      <formula>NOT(ISERROR(SEARCH("Danilo",G49)))</formula>
    </cfRule>
    <cfRule type="containsText" dxfId="18566" priority="391" operator="containsText" text="Celso">
      <formula>NOT(ISERROR(SEARCH("Celso",G49)))</formula>
    </cfRule>
    <cfRule type="containsText" dxfId="18565" priority="392" operator="containsText" text="Arnaldo">
      <formula>NOT(ISERROR(SEARCH("Arnaldo",G49)))</formula>
    </cfRule>
    <cfRule type="containsText" dxfId="18564" priority="393" operator="containsText" text="Ana Carolina">
      <formula>NOT(ISERROR(SEARCH("Ana Carolina",G49)))</formula>
    </cfRule>
    <cfRule type="containsText" dxfId="18563" priority="394" operator="containsText" text="Alex">
      <formula>NOT(ISERROR(SEARCH("Alex",G49)))</formula>
    </cfRule>
    <cfRule type="containsText" dxfId="18562" priority="395" operator="containsText" text="Alan">
      <formula>NOT(ISERROR(SEARCH("Alan",G49)))</formula>
    </cfRule>
  </conditionalFormatting>
  <conditionalFormatting sqref="G49">
    <cfRule type="containsText" dxfId="18561" priority="363" operator="containsText" text="Giovana">
      <formula>NOT(ISERROR(SEARCH("Giovana",G49)))</formula>
    </cfRule>
  </conditionalFormatting>
  <conditionalFormatting sqref="K26:K27">
    <cfRule type="containsText" dxfId="18560" priority="159" operator="containsText" text="Prof. 4">
      <formula>NOT(ISERROR(SEARCH("Prof. 4",K26)))</formula>
    </cfRule>
    <cfRule type="containsText" dxfId="18559" priority="160" operator="containsText" text="Prof. 3">
      <formula>NOT(ISERROR(SEARCH("Prof. 3",K26)))</formula>
    </cfRule>
    <cfRule type="containsText" dxfId="18558" priority="161" operator="containsText" text="Prof. 2">
      <formula>NOT(ISERROR(SEARCH("Prof. 2",K26)))</formula>
    </cfRule>
    <cfRule type="containsText" dxfId="18557" priority="162" operator="containsText" text="Prof. 1">
      <formula>NOT(ISERROR(SEARCH("Prof. 1",K26)))</formula>
    </cfRule>
    <cfRule type="containsText" dxfId="18556" priority="163" operator="containsText" text="Monica">
      <formula>NOT(ISERROR(SEARCH("Monica",K26)))</formula>
    </cfRule>
    <cfRule type="containsText" dxfId="18555" priority="164" operator="containsText" text="Maike">
      <formula>NOT(ISERROR(SEARCH("Maike",K26)))</formula>
    </cfRule>
    <cfRule type="containsText" dxfId="18554" priority="165" operator="containsText" text="Celso &amp; Vânia">
      <formula>NOT(ISERROR(SEARCH("Celso &amp; Vânia",K26)))</formula>
    </cfRule>
    <cfRule type="containsText" dxfId="18553" priority="166" operator="containsText" text="Celso &amp; Mônica">
      <formula>NOT(ISERROR(SEARCH("Celso &amp; Mônica",K26)))</formula>
    </cfRule>
    <cfRule type="containsText" dxfId="18552" priority="167" operator="containsText" text="Ana &amp; Matheus">
      <formula>NOT(ISERROR(SEARCH("Ana &amp; Matheus",K26)))</formula>
    </cfRule>
    <cfRule type="containsText" dxfId="18551" priority="168" operator="containsText" text="Alan &amp; Vânia">
      <formula>NOT(ISERROR(SEARCH("Alan &amp; Vânia",K26)))</formula>
    </cfRule>
    <cfRule type="containsText" dxfId="18550" priority="169" operator="containsText" text="Vânia">
      <formula>NOT(ISERROR(SEARCH("Vânia",K26)))</formula>
    </cfRule>
    <cfRule type="containsText" dxfId="18549" priority="170" operator="containsText" text="Tamara">
      <formula>NOT(ISERROR(SEARCH("Tamara",K26)))</formula>
    </cfRule>
    <cfRule type="containsText" dxfId="18548" priority="171" operator="containsText" text="Shirley">
      <formula>NOT(ISERROR(SEARCH("Shirley",K26)))</formula>
    </cfRule>
    <cfRule type="containsText" dxfId="18547" priority="172" operator="containsText" text="Maurício">
      <formula>NOT(ISERROR(SEARCH("Maurício",K26)))</formula>
    </cfRule>
    <cfRule type="containsText" dxfId="18546" priority="173" operator="containsText" text="Marília">
      <formula>NOT(ISERROR(SEARCH("Marília",K26)))</formula>
    </cfRule>
    <cfRule type="containsText" dxfId="18545" priority="174" operator="containsText" text="Malu">
      <formula>NOT(ISERROR(SEARCH("Malu",K26)))</formula>
    </cfRule>
    <cfRule type="containsText" dxfId="18544" priority="175" operator="containsText" text="Marcelo">
      <formula>NOT(ISERROR(SEARCH("Marcelo",K26)))</formula>
    </cfRule>
    <cfRule type="containsText" dxfId="18543" priority="176" operator="containsText" text="Lilian">
      <formula>NOT(ISERROR(SEARCH("Lilian",K26)))</formula>
    </cfRule>
    <cfRule type="containsText" dxfId="18542" priority="177" operator="containsText" text="Letícia">
      <formula>NOT(ISERROR(SEARCH("Letícia",K26)))</formula>
    </cfRule>
    <cfRule type="containsText" dxfId="18541" priority="178" operator="containsText" text="Juliana">
      <formula>NOT(ISERROR(SEARCH("Juliana",K26)))</formula>
    </cfRule>
    <cfRule type="containsText" dxfId="18540" priority="179" operator="containsText" text="João Pedro">
      <formula>NOT(ISERROR(SEARCH("João Pedro",K26)))</formula>
    </cfRule>
    <cfRule type="containsText" dxfId="18539" priority="180" operator="containsText" text="Janaína">
      <formula>NOT(ISERROR(SEARCH("Janaína",K26)))</formula>
    </cfRule>
    <cfRule type="containsText" dxfId="18538" priority="181" operator="containsText" text="Fátima">
      <formula>NOT(ISERROR(SEARCH("Fátima",K26)))</formula>
    </cfRule>
    <cfRule type="containsText" dxfId="18537" priority="182" operator="containsText" text="Edgard">
      <formula>NOT(ISERROR(SEARCH("Edgard",K26)))</formula>
    </cfRule>
    <cfRule type="containsText" dxfId="18536" priority="183" operator="containsText" text="Doriana">
      <formula>NOT(ISERROR(SEARCH("Doriana",K26)))</formula>
    </cfRule>
    <cfRule type="containsText" dxfId="18535" priority="184" operator="containsText" text="Diana">
      <formula>NOT(ISERROR(SEARCH("Diana",K26)))</formula>
    </cfRule>
    <cfRule type="containsText" dxfId="18534" priority="185" operator="containsText" text="Danilo">
      <formula>NOT(ISERROR(SEARCH("Danilo",K26)))</formula>
    </cfRule>
    <cfRule type="containsText" dxfId="18533" priority="186" operator="containsText" text="Celso">
      <formula>NOT(ISERROR(SEARCH("Celso",K26)))</formula>
    </cfRule>
    <cfRule type="containsText" dxfId="18532" priority="187" operator="containsText" text="Arnaldo">
      <formula>NOT(ISERROR(SEARCH("Arnaldo",K26)))</formula>
    </cfRule>
    <cfRule type="containsText" dxfId="18531" priority="188" operator="containsText" text="Ana Carolina">
      <formula>NOT(ISERROR(SEARCH("Ana Carolina",K26)))</formula>
    </cfRule>
    <cfRule type="containsText" dxfId="18530" priority="189" operator="containsText" text="Alex">
      <formula>NOT(ISERROR(SEARCH("Alex",K26)))</formula>
    </cfRule>
    <cfRule type="containsText" dxfId="18529" priority="190" operator="containsText" text="Alan">
      <formula>NOT(ISERROR(SEARCH("Alan",K26)))</formula>
    </cfRule>
  </conditionalFormatting>
  <conditionalFormatting sqref="K26:K27">
    <cfRule type="containsText" dxfId="18528" priority="158" operator="containsText" text="Giovana">
      <formula>NOT(ISERROR(SEARCH("Giovana",K26)))</formula>
    </cfRule>
  </conditionalFormatting>
  <conditionalFormatting sqref="K36:K37">
    <cfRule type="containsText" dxfId="18527" priority="119" operator="containsText" text="Prof. 4">
      <formula>NOT(ISERROR(SEARCH("Prof. 4",K36)))</formula>
    </cfRule>
    <cfRule type="containsText" dxfId="18526" priority="120" operator="containsText" text="Prof. 3">
      <formula>NOT(ISERROR(SEARCH("Prof. 3",K36)))</formula>
    </cfRule>
    <cfRule type="containsText" dxfId="18525" priority="121" operator="containsText" text="Prof. 2">
      <formula>NOT(ISERROR(SEARCH("Prof. 2",K36)))</formula>
    </cfRule>
    <cfRule type="containsText" dxfId="18524" priority="122" operator="containsText" text="Prof. 1">
      <formula>NOT(ISERROR(SEARCH("Prof. 1",K36)))</formula>
    </cfRule>
    <cfRule type="containsText" dxfId="18523" priority="123" operator="containsText" text="Monica">
      <formula>NOT(ISERROR(SEARCH("Monica",K36)))</formula>
    </cfRule>
    <cfRule type="containsText" dxfId="18522" priority="124" operator="containsText" text="Maike">
      <formula>NOT(ISERROR(SEARCH("Maike",K36)))</formula>
    </cfRule>
    <cfRule type="containsText" dxfId="18521" priority="125" operator="containsText" text="Celso &amp; Vânia">
      <formula>NOT(ISERROR(SEARCH("Celso &amp; Vânia",K36)))</formula>
    </cfRule>
    <cfRule type="containsText" dxfId="18520" priority="126" operator="containsText" text="Celso &amp; Mônica">
      <formula>NOT(ISERROR(SEARCH("Celso &amp; Mônica",K36)))</formula>
    </cfRule>
    <cfRule type="containsText" dxfId="18519" priority="127" operator="containsText" text="Ana &amp; Matheus">
      <formula>NOT(ISERROR(SEARCH("Ana &amp; Matheus",K36)))</formula>
    </cfRule>
    <cfRule type="containsText" dxfId="18518" priority="128" operator="containsText" text="Alan &amp; Vânia">
      <formula>NOT(ISERROR(SEARCH("Alan &amp; Vânia",K36)))</formula>
    </cfRule>
    <cfRule type="containsText" dxfId="18517" priority="129" operator="containsText" text="Vânia">
      <formula>NOT(ISERROR(SEARCH("Vânia",K36)))</formula>
    </cfRule>
    <cfRule type="containsText" dxfId="18516" priority="130" operator="containsText" text="Tamara">
      <formula>NOT(ISERROR(SEARCH("Tamara",K36)))</formula>
    </cfRule>
    <cfRule type="containsText" dxfId="18515" priority="131" operator="containsText" text="Shirley">
      <formula>NOT(ISERROR(SEARCH("Shirley",K36)))</formula>
    </cfRule>
    <cfRule type="containsText" dxfId="18514" priority="132" operator="containsText" text="Maurício">
      <formula>NOT(ISERROR(SEARCH("Maurício",K36)))</formula>
    </cfRule>
    <cfRule type="containsText" dxfId="18513" priority="133" operator="containsText" text="Marília">
      <formula>NOT(ISERROR(SEARCH("Marília",K36)))</formula>
    </cfRule>
    <cfRule type="containsText" dxfId="18512" priority="134" operator="containsText" text="Malu">
      <formula>NOT(ISERROR(SEARCH("Malu",K36)))</formula>
    </cfRule>
    <cfRule type="containsText" dxfId="18511" priority="135" operator="containsText" text="Marcelo">
      <formula>NOT(ISERROR(SEARCH("Marcelo",K36)))</formula>
    </cfRule>
    <cfRule type="containsText" dxfId="18510" priority="136" operator="containsText" text="Lilian">
      <formula>NOT(ISERROR(SEARCH("Lilian",K36)))</formula>
    </cfRule>
    <cfRule type="containsText" dxfId="18509" priority="137" operator="containsText" text="Letícia">
      <formula>NOT(ISERROR(SEARCH("Letícia",K36)))</formula>
    </cfRule>
    <cfRule type="containsText" dxfId="18508" priority="138" operator="containsText" text="Juliana">
      <formula>NOT(ISERROR(SEARCH("Juliana",K36)))</formula>
    </cfRule>
    <cfRule type="containsText" dxfId="18507" priority="139" operator="containsText" text="João Pedro">
      <formula>NOT(ISERROR(SEARCH("João Pedro",K36)))</formula>
    </cfRule>
    <cfRule type="containsText" dxfId="18506" priority="140" operator="containsText" text="Janaína">
      <formula>NOT(ISERROR(SEARCH("Janaína",K36)))</formula>
    </cfRule>
    <cfRule type="containsText" dxfId="18505" priority="141" operator="containsText" text="Fátima">
      <formula>NOT(ISERROR(SEARCH("Fátima",K36)))</formula>
    </cfRule>
    <cfRule type="containsText" dxfId="18504" priority="142" operator="containsText" text="Edgard">
      <formula>NOT(ISERROR(SEARCH("Edgard",K36)))</formula>
    </cfRule>
    <cfRule type="containsText" dxfId="18503" priority="143" operator="containsText" text="Doriana">
      <formula>NOT(ISERROR(SEARCH("Doriana",K36)))</formula>
    </cfRule>
    <cfRule type="containsText" dxfId="18502" priority="144" operator="containsText" text="Diana">
      <formula>NOT(ISERROR(SEARCH("Diana",K36)))</formula>
    </cfRule>
    <cfRule type="containsText" dxfId="18501" priority="145" operator="containsText" text="Danilo">
      <formula>NOT(ISERROR(SEARCH("Danilo",K36)))</formula>
    </cfRule>
    <cfRule type="containsText" dxfId="18500" priority="146" operator="containsText" text="Celso">
      <formula>NOT(ISERROR(SEARCH("Celso",K36)))</formula>
    </cfRule>
    <cfRule type="containsText" dxfId="18499" priority="147" operator="containsText" text="Arnaldo">
      <formula>NOT(ISERROR(SEARCH("Arnaldo",K36)))</formula>
    </cfRule>
    <cfRule type="containsText" dxfId="18498" priority="148" operator="containsText" text="Ana Carolina">
      <formula>NOT(ISERROR(SEARCH("Ana Carolina",K36)))</formula>
    </cfRule>
    <cfRule type="containsText" dxfId="18497" priority="149" operator="containsText" text="Alex">
      <formula>NOT(ISERROR(SEARCH("Alex",K36)))</formula>
    </cfRule>
    <cfRule type="containsText" dxfId="18496" priority="150" operator="containsText" text="Alan">
      <formula>NOT(ISERROR(SEARCH("Alan",K36)))</formula>
    </cfRule>
  </conditionalFormatting>
  <conditionalFormatting sqref="K36:K37">
    <cfRule type="containsText" dxfId="18495" priority="118" operator="containsText" text="Giovana">
      <formula>NOT(ISERROR(SEARCH("Giovana",K36)))</formula>
    </cfRule>
  </conditionalFormatting>
  <conditionalFormatting sqref="D21">
    <cfRule type="containsText" dxfId="18494" priority="78" operator="containsText" text="Prof. 4">
      <formula>NOT(ISERROR(SEARCH("Prof. 4",D21)))</formula>
    </cfRule>
    <cfRule type="containsText" dxfId="18493" priority="79" operator="containsText" text="Prof. 3">
      <formula>NOT(ISERROR(SEARCH("Prof. 3",D21)))</formula>
    </cfRule>
    <cfRule type="containsText" dxfId="18492" priority="80" operator="containsText" text="Prof. 2">
      <formula>NOT(ISERROR(SEARCH("Prof. 2",D21)))</formula>
    </cfRule>
    <cfRule type="containsText" dxfId="18491" priority="81" operator="containsText" text="Prof. 1">
      <formula>NOT(ISERROR(SEARCH("Prof. 1",D21)))</formula>
    </cfRule>
    <cfRule type="containsText" dxfId="18490" priority="82" operator="containsText" text="Monica">
      <formula>NOT(ISERROR(SEARCH("Monica",D21)))</formula>
    </cfRule>
    <cfRule type="containsText" dxfId="18489" priority="83" operator="containsText" text="Maike">
      <formula>NOT(ISERROR(SEARCH("Maike",D21)))</formula>
    </cfRule>
    <cfRule type="containsText" dxfId="18488" priority="84" operator="containsText" text="Celso &amp; Vânia">
      <formula>NOT(ISERROR(SEARCH("Celso &amp; Vânia",D21)))</formula>
    </cfRule>
    <cfRule type="containsText" dxfId="18487" priority="85" operator="containsText" text="Celso &amp; Mônica">
      <formula>NOT(ISERROR(SEARCH("Celso &amp; Mônica",D21)))</formula>
    </cfRule>
    <cfRule type="containsText" dxfId="18486" priority="86" operator="containsText" text="Ana &amp; Matheus">
      <formula>NOT(ISERROR(SEARCH("Ana &amp; Matheus",D21)))</formula>
    </cfRule>
    <cfRule type="containsText" dxfId="18485" priority="87" operator="containsText" text="Alan &amp; Vânia">
      <formula>NOT(ISERROR(SEARCH("Alan &amp; Vânia",D21)))</formula>
    </cfRule>
    <cfRule type="containsText" dxfId="18484" priority="88" operator="containsText" text="Vânia">
      <formula>NOT(ISERROR(SEARCH("Vânia",D21)))</formula>
    </cfRule>
    <cfRule type="containsText" dxfId="18483" priority="89" operator="containsText" text="Tamara">
      <formula>NOT(ISERROR(SEARCH("Tamara",D21)))</formula>
    </cfRule>
    <cfRule type="containsText" dxfId="18482" priority="90" operator="containsText" text="Shirley">
      <formula>NOT(ISERROR(SEARCH("Shirley",D21)))</formula>
    </cfRule>
    <cfRule type="containsText" dxfId="18481" priority="91" operator="containsText" text="Maurício">
      <formula>NOT(ISERROR(SEARCH("Maurício",D21)))</formula>
    </cfRule>
    <cfRule type="containsText" dxfId="18480" priority="92" operator="containsText" text="Marília">
      <formula>NOT(ISERROR(SEARCH("Marília",D21)))</formula>
    </cfRule>
    <cfRule type="containsText" dxfId="18479" priority="93" operator="containsText" text="Malu">
      <formula>NOT(ISERROR(SEARCH("Malu",D21)))</formula>
    </cfRule>
    <cfRule type="containsText" dxfId="18478" priority="94" operator="containsText" text="Marcelo">
      <formula>NOT(ISERROR(SEARCH("Marcelo",D21)))</formula>
    </cfRule>
    <cfRule type="containsText" dxfId="18477" priority="95" operator="containsText" text="Lilian">
      <formula>NOT(ISERROR(SEARCH("Lilian",D21)))</formula>
    </cfRule>
    <cfRule type="containsText" dxfId="18476" priority="96" operator="containsText" text="Letícia">
      <formula>NOT(ISERROR(SEARCH("Letícia",D21)))</formula>
    </cfRule>
    <cfRule type="containsText" dxfId="18475" priority="97" operator="containsText" text="Juliana">
      <formula>NOT(ISERROR(SEARCH("Juliana",D21)))</formula>
    </cfRule>
    <cfRule type="containsText" dxfId="18474" priority="98" operator="containsText" text="João Pedro">
      <formula>NOT(ISERROR(SEARCH("João Pedro",D21)))</formula>
    </cfRule>
    <cfRule type="containsText" dxfId="18473" priority="99" operator="containsText" text="Janaína">
      <formula>NOT(ISERROR(SEARCH("Janaína",D21)))</formula>
    </cfRule>
    <cfRule type="containsText" dxfId="18472" priority="100" operator="containsText" text="Fátima">
      <formula>NOT(ISERROR(SEARCH("Fátima",D21)))</formula>
    </cfRule>
    <cfRule type="containsText" dxfId="18471" priority="101" operator="containsText" text="Edgard">
      <formula>NOT(ISERROR(SEARCH("Edgard",D21)))</formula>
    </cfRule>
    <cfRule type="containsText" dxfId="18470" priority="102" operator="containsText" text="Doriana">
      <formula>NOT(ISERROR(SEARCH("Doriana",D21)))</formula>
    </cfRule>
    <cfRule type="containsText" dxfId="18469" priority="103" operator="containsText" text="Diana">
      <formula>NOT(ISERROR(SEARCH("Diana",D21)))</formula>
    </cfRule>
    <cfRule type="containsText" dxfId="18468" priority="104" operator="containsText" text="Danilo">
      <formula>NOT(ISERROR(SEARCH("Danilo",D21)))</formula>
    </cfRule>
    <cfRule type="containsText" dxfId="18467" priority="105" operator="containsText" text="Celso">
      <formula>NOT(ISERROR(SEARCH("Celso",D21)))</formula>
    </cfRule>
    <cfRule type="containsText" dxfId="18466" priority="106" operator="containsText" text="Arnaldo">
      <formula>NOT(ISERROR(SEARCH("Arnaldo",D21)))</formula>
    </cfRule>
    <cfRule type="containsText" dxfId="18465" priority="107" operator="containsText" text="Ana Carolina">
      <formula>NOT(ISERROR(SEARCH("Ana Carolina",D21)))</formula>
    </cfRule>
    <cfRule type="containsText" dxfId="18464" priority="108" operator="containsText" text="Alex">
      <formula>NOT(ISERROR(SEARCH("Alex",D21)))</formula>
    </cfRule>
    <cfRule type="containsText" dxfId="18463" priority="109" operator="containsText" text="Alan">
      <formula>NOT(ISERROR(SEARCH("Alan",D21)))</formula>
    </cfRule>
  </conditionalFormatting>
  <conditionalFormatting sqref="D21">
    <cfRule type="containsText" dxfId="18462" priority="77" operator="containsText" text="Giovana">
      <formula>NOT(ISERROR(SEARCH("Giovana",D21)))</formula>
    </cfRule>
  </conditionalFormatting>
  <conditionalFormatting sqref="G8">
    <cfRule type="containsText" dxfId="18461" priority="45" operator="containsText" text="Prof. 4">
      <formula>NOT(ISERROR(SEARCH("Prof. 4",G8)))</formula>
    </cfRule>
    <cfRule type="containsText" dxfId="18460" priority="46" operator="containsText" text="Prof. 3">
      <formula>NOT(ISERROR(SEARCH("Prof. 3",G8)))</formula>
    </cfRule>
    <cfRule type="containsText" dxfId="18459" priority="47" operator="containsText" text="Prof. 2">
      <formula>NOT(ISERROR(SEARCH("Prof. 2",G8)))</formula>
    </cfRule>
    <cfRule type="containsText" dxfId="18458" priority="48" operator="containsText" text="Prof. 1">
      <formula>NOT(ISERROR(SEARCH("Prof. 1",G8)))</formula>
    </cfRule>
    <cfRule type="containsText" dxfId="18457" priority="49" operator="containsText" text="Monica">
      <formula>NOT(ISERROR(SEARCH("Monica",G8)))</formula>
    </cfRule>
    <cfRule type="containsText" dxfId="18456" priority="50" operator="containsText" text="Maike">
      <formula>NOT(ISERROR(SEARCH("Maike",G8)))</formula>
    </cfRule>
    <cfRule type="containsText" dxfId="18455" priority="51" operator="containsText" text="Celso &amp; Vânia">
      <formula>NOT(ISERROR(SEARCH("Celso &amp; Vânia",G8)))</formula>
    </cfRule>
    <cfRule type="containsText" dxfId="18454" priority="52" operator="containsText" text="Celso &amp; Mônica">
      <formula>NOT(ISERROR(SEARCH("Celso &amp; Mônica",G8)))</formula>
    </cfRule>
    <cfRule type="containsText" dxfId="18453" priority="53" operator="containsText" text="Ana &amp; Matheus">
      <formula>NOT(ISERROR(SEARCH("Ana &amp; Matheus",G8)))</formula>
    </cfRule>
    <cfRule type="containsText" dxfId="18452" priority="54" operator="containsText" text="Alan &amp; Vânia">
      <formula>NOT(ISERROR(SEARCH("Alan &amp; Vânia",G8)))</formula>
    </cfRule>
    <cfRule type="containsText" dxfId="18451" priority="55" operator="containsText" text="Vânia">
      <formula>NOT(ISERROR(SEARCH("Vânia",G8)))</formula>
    </cfRule>
    <cfRule type="containsText" dxfId="18450" priority="56" operator="containsText" text="Tamara">
      <formula>NOT(ISERROR(SEARCH("Tamara",G8)))</formula>
    </cfRule>
    <cfRule type="containsText" dxfId="18449" priority="57" operator="containsText" text="Shirley">
      <formula>NOT(ISERROR(SEARCH("Shirley",G8)))</formula>
    </cfRule>
    <cfRule type="containsText" dxfId="18448" priority="58" operator="containsText" text="Maurício">
      <formula>NOT(ISERROR(SEARCH("Maurício",G8)))</formula>
    </cfRule>
    <cfRule type="containsText" dxfId="18447" priority="59" operator="containsText" text="Marília">
      <formula>NOT(ISERROR(SEARCH("Marília",G8)))</formula>
    </cfRule>
    <cfRule type="containsText" dxfId="18446" priority="60" operator="containsText" text="Malu">
      <formula>NOT(ISERROR(SEARCH("Malu",G8)))</formula>
    </cfRule>
    <cfRule type="containsText" dxfId="18445" priority="61" operator="containsText" text="Marcelo">
      <formula>NOT(ISERROR(SEARCH("Marcelo",G8)))</formula>
    </cfRule>
    <cfRule type="containsText" dxfId="18444" priority="62" operator="containsText" text="Lilian">
      <formula>NOT(ISERROR(SEARCH("Lilian",G8)))</formula>
    </cfRule>
    <cfRule type="containsText" dxfId="18443" priority="63" operator="containsText" text="Letícia">
      <formula>NOT(ISERROR(SEARCH("Letícia",G8)))</formula>
    </cfRule>
    <cfRule type="containsText" dxfId="18442" priority="64" operator="containsText" text="Juliana">
      <formula>NOT(ISERROR(SEARCH("Juliana",G8)))</formula>
    </cfRule>
    <cfRule type="containsText" dxfId="18441" priority="65" operator="containsText" text="João Pedro">
      <formula>NOT(ISERROR(SEARCH("João Pedro",G8)))</formula>
    </cfRule>
    <cfRule type="containsText" dxfId="18440" priority="66" operator="containsText" text="Janaína">
      <formula>NOT(ISERROR(SEARCH("Janaína",G8)))</formula>
    </cfRule>
    <cfRule type="containsText" dxfId="18439" priority="67" operator="containsText" text="Fátima">
      <formula>NOT(ISERROR(SEARCH("Fátima",G8)))</formula>
    </cfRule>
    <cfRule type="containsText" dxfId="18438" priority="68" operator="containsText" text="Edgard">
      <formula>NOT(ISERROR(SEARCH("Edgard",G8)))</formula>
    </cfRule>
    <cfRule type="containsText" dxfId="18437" priority="69" operator="containsText" text="Doriana">
      <formula>NOT(ISERROR(SEARCH("Doriana",G8)))</formula>
    </cfRule>
    <cfRule type="containsText" dxfId="18436" priority="70" operator="containsText" text="Diana">
      <formula>NOT(ISERROR(SEARCH("Diana",G8)))</formula>
    </cfRule>
    <cfRule type="containsText" dxfId="18435" priority="71" operator="containsText" text="Danilo">
      <formula>NOT(ISERROR(SEARCH("Danilo",G8)))</formula>
    </cfRule>
    <cfRule type="containsText" dxfId="18434" priority="72" operator="containsText" text="Celso">
      <formula>NOT(ISERROR(SEARCH("Celso",G8)))</formula>
    </cfRule>
    <cfRule type="containsText" dxfId="18433" priority="73" operator="containsText" text="Arnaldo">
      <formula>NOT(ISERROR(SEARCH("Arnaldo",G8)))</formula>
    </cfRule>
    <cfRule type="containsText" dxfId="18432" priority="74" operator="containsText" text="Ana Carolina">
      <formula>NOT(ISERROR(SEARCH("Ana Carolina",G8)))</formula>
    </cfRule>
    <cfRule type="containsText" dxfId="18431" priority="75" operator="containsText" text="Alex">
      <formula>NOT(ISERROR(SEARCH("Alex",G8)))</formula>
    </cfRule>
    <cfRule type="containsText" dxfId="18430" priority="76" operator="containsText" text="Alan">
      <formula>NOT(ISERROR(SEARCH("Alan",G8)))</formula>
    </cfRule>
  </conditionalFormatting>
  <conditionalFormatting sqref="G8">
    <cfRule type="containsText" dxfId="18429" priority="44" operator="containsText" text="Giovana">
      <formula>NOT(ISERROR(SEARCH("Giovana",G8)))</formula>
    </cfRule>
  </conditionalFormatting>
  <conditionalFormatting sqref="G9">
    <cfRule type="containsText" dxfId="18428" priority="12" operator="containsText" text="Prof. 4">
      <formula>NOT(ISERROR(SEARCH("Prof. 4",G9)))</formula>
    </cfRule>
    <cfRule type="containsText" dxfId="18427" priority="13" operator="containsText" text="Prof. 3">
      <formula>NOT(ISERROR(SEARCH("Prof. 3",G9)))</formula>
    </cfRule>
    <cfRule type="containsText" dxfId="18426" priority="14" operator="containsText" text="Prof. 2">
      <formula>NOT(ISERROR(SEARCH("Prof. 2",G9)))</formula>
    </cfRule>
    <cfRule type="containsText" dxfId="18425" priority="15" operator="containsText" text="Prof. 1">
      <formula>NOT(ISERROR(SEARCH("Prof. 1",G9)))</formula>
    </cfRule>
    <cfRule type="containsText" dxfId="18424" priority="16" operator="containsText" text="Monica">
      <formula>NOT(ISERROR(SEARCH("Monica",G9)))</formula>
    </cfRule>
    <cfRule type="containsText" dxfId="18423" priority="17" operator="containsText" text="Maike">
      <formula>NOT(ISERROR(SEARCH("Maike",G9)))</formula>
    </cfRule>
    <cfRule type="containsText" dxfId="18422" priority="18" operator="containsText" text="Celso &amp; Vânia">
      <formula>NOT(ISERROR(SEARCH("Celso &amp; Vânia",G9)))</formula>
    </cfRule>
    <cfRule type="containsText" dxfId="18421" priority="19" operator="containsText" text="Celso &amp; Mônica">
      <formula>NOT(ISERROR(SEARCH("Celso &amp; Mônica",G9)))</formula>
    </cfRule>
    <cfRule type="containsText" dxfId="18420" priority="20" operator="containsText" text="Ana &amp; Matheus">
      <formula>NOT(ISERROR(SEARCH("Ana &amp; Matheus",G9)))</formula>
    </cfRule>
    <cfRule type="containsText" dxfId="18419" priority="21" operator="containsText" text="Alan &amp; Vânia">
      <formula>NOT(ISERROR(SEARCH("Alan &amp; Vânia",G9)))</formula>
    </cfRule>
    <cfRule type="containsText" dxfId="18418" priority="22" operator="containsText" text="Vânia">
      <formula>NOT(ISERROR(SEARCH("Vânia",G9)))</formula>
    </cfRule>
    <cfRule type="containsText" dxfId="18417" priority="23" operator="containsText" text="Tamara">
      <formula>NOT(ISERROR(SEARCH("Tamara",G9)))</formula>
    </cfRule>
    <cfRule type="containsText" dxfId="18416" priority="24" operator="containsText" text="Shirley">
      <formula>NOT(ISERROR(SEARCH("Shirley",G9)))</formula>
    </cfRule>
    <cfRule type="containsText" dxfId="18415" priority="25" operator="containsText" text="Maurício">
      <formula>NOT(ISERROR(SEARCH("Maurício",G9)))</formula>
    </cfRule>
    <cfRule type="containsText" dxfId="18414" priority="26" operator="containsText" text="Marília">
      <formula>NOT(ISERROR(SEARCH("Marília",G9)))</formula>
    </cfRule>
    <cfRule type="containsText" dxfId="18413" priority="27" operator="containsText" text="Malu">
      <formula>NOT(ISERROR(SEARCH("Malu",G9)))</formula>
    </cfRule>
    <cfRule type="containsText" dxfId="18412" priority="28" operator="containsText" text="Marcelo">
      <formula>NOT(ISERROR(SEARCH("Marcelo",G9)))</formula>
    </cfRule>
    <cfRule type="containsText" dxfId="18411" priority="29" operator="containsText" text="Lilian">
      <formula>NOT(ISERROR(SEARCH("Lilian",G9)))</formula>
    </cfRule>
    <cfRule type="containsText" dxfId="18410" priority="30" operator="containsText" text="Letícia">
      <formula>NOT(ISERROR(SEARCH("Letícia",G9)))</formula>
    </cfRule>
    <cfRule type="containsText" dxfId="18409" priority="31" operator="containsText" text="Juliana">
      <formula>NOT(ISERROR(SEARCH("Juliana",G9)))</formula>
    </cfRule>
    <cfRule type="containsText" dxfId="18408" priority="32" operator="containsText" text="João Pedro">
      <formula>NOT(ISERROR(SEARCH("João Pedro",G9)))</formula>
    </cfRule>
    <cfRule type="containsText" dxfId="18407" priority="33" operator="containsText" text="Janaína">
      <formula>NOT(ISERROR(SEARCH("Janaína",G9)))</formula>
    </cfRule>
    <cfRule type="containsText" dxfId="18406" priority="34" operator="containsText" text="Fátima">
      <formula>NOT(ISERROR(SEARCH("Fátima",G9)))</formula>
    </cfRule>
    <cfRule type="containsText" dxfId="18405" priority="35" operator="containsText" text="Edgard">
      <formula>NOT(ISERROR(SEARCH("Edgard",G9)))</formula>
    </cfRule>
    <cfRule type="containsText" dxfId="18404" priority="36" operator="containsText" text="Doriana">
      <formula>NOT(ISERROR(SEARCH("Doriana",G9)))</formula>
    </cfRule>
    <cfRule type="containsText" dxfId="18403" priority="37" operator="containsText" text="Diana">
      <formula>NOT(ISERROR(SEARCH("Diana",G9)))</formula>
    </cfRule>
    <cfRule type="containsText" dxfId="18402" priority="38" operator="containsText" text="Danilo">
      <formula>NOT(ISERROR(SEARCH("Danilo",G9)))</formula>
    </cfRule>
    <cfRule type="containsText" dxfId="18401" priority="39" operator="containsText" text="Celso">
      <formula>NOT(ISERROR(SEARCH("Celso",G9)))</formula>
    </cfRule>
    <cfRule type="containsText" dxfId="18400" priority="40" operator="containsText" text="Arnaldo">
      <formula>NOT(ISERROR(SEARCH("Arnaldo",G9)))</formula>
    </cfRule>
    <cfRule type="containsText" dxfId="18399" priority="41" operator="containsText" text="Ana Carolina">
      <formula>NOT(ISERROR(SEARCH("Ana Carolina",G9)))</formula>
    </cfRule>
    <cfRule type="containsText" dxfId="18398" priority="42" operator="containsText" text="Alex">
      <formula>NOT(ISERROR(SEARCH("Alex",G9)))</formula>
    </cfRule>
    <cfRule type="containsText" dxfId="18397" priority="43" operator="containsText" text="Alan">
      <formula>NOT(ISERROR(SEARCH("Alan",G9)))</formula>
    </cfRule>
  </conditionalFormatting>
  <conditionalFormatting sqref="G9">
    <cfRule type="containsText" dxfId="18396" priority="11" operator="containsText" text="Giovana">
      <formula>NOT(ISERROR(SEARCH("Giovana",G9)))</formula>
    </cfRule>
  </conditionalFormatting>
  <dataValidations count="2">
    <dataValidation type="list" allowBlank="1" showInputMessage="1" showErrorMessage="1" sqref="I19:K19 H47:K49 H9:L9 D5:K5 F49:G49 D25:K25 G41 E47:G47 J41:K41 G51:K51 D7:K7 D35:K35 D10:G11 G39:K39 D27:F27 D29:F29 E17:K17 D45:K45 K11 J30:K31 D15:K15 J21:K21 I27:K29 D37:K37 D49 E21:H21 D16 E19:F19 G9">
      <formula1>PRFMÉDIO</formula1>
    </dataValidation>
    <dataValidation type="list" allowBlank="1" showInputMessage="1" showErrorMessage="1" sqref="D4:K4 D28:H28 I18:J18 D51:F51 H8:L8 D6:K6 D34:K34 D38:F39 D41:F41 D40:G40 D30:I31 D26:K26 D21 D50:K50 D20:H20 G38:K38 D44:K44 F48:G48 D18:F18 K10 D36:K36 D14:K14 J20:K20 D24:K24 J40:K40 D48 E46:K46 E16:H16 D19 G8">
      <formula1>_Comp_1MEDIO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872" operator="containsText" text="Rodrigo" id="{6A6AF0AB-DBAA-44E0-91B1-4FDDC0674E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5871" operator="containsText" text="Rodrigo" id="{9A5EA2B2-2543-4D1B-A572-314F39E6CC3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870" operator="containsText" text="Rodrigo" id="{38D756A7-D617-4574-ABEB-A32AC64F32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5869" operator="containsText" text="Rodrigo" id="{2BECF94E-83D6-4B89-B4DA-FC153B6D53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868" operator="containsText" text="Rodrigo" id="{887916C4-A73D-456D-9C93-38DFD63AD0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5867" operator="containsText" text="Rodrigo" id="{3A476221-5C48-4E82-A333-9BAC4FF225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866" operator="containsText" text="Rodrigo" id="{932A96C1-B83E-4294-A008-3607566CF9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 D7 D10:G11</xm:sqref>
        </x14:conditionalFormatting>
        <x14:conditionalFormatting xmlns:xm="http://schemas.microsoft.com/office/excel/2006/main">
          <x14:cfRule type="containsText" priority="5864" operator="containsText" text="Rodrigo" id="{8A1F550F-50BF-4EA3-8785-8E257657D5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</xm:sqref>
        </x14:conditionalFormatting>
        <x14:conditionalFormatting xmlns:xm="http://schemas.microsoft.com/office/excel/2006/main">
          <x14:cfRule type="containsText" priority="5863" operator="containsText" text="Rodrigo" id="{638CC8BF-3A32-4B15-A105-03CD571815B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</xm:sqref>
        </x14:conditionalFormatting>
        <x14:conditionalFormatting xmlns:xm="http://schemas.microsoft.com/office/excel/2006/main">
          <x14:cfRule type="containsText" priority="5862" operator="containsText" text="Rodrigo" id="{1145D33A-05E3-43C9-AF00-E780434B76E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 J21 J37 J39:K39</xm:sqref>
        </x14:conditionalFormatting>
        <x14:conditionalFormatting xmlns:xm="http://schemas.microsoft.com/office/excel/2006/main">
          <x14:cfRule type="containsText" priority="5861" operator="containsText" text="Rodrigo" id="{AD9A4679-A7C7-46B1-A190-2463CB88E7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K10:K11</xm:sqref>
        </x14:conditionalFormatting>
        <x14:conditionalFormatting xmlns:xm="http://schemas.microsoft.com/office/excel/2006/main">
          <x14:cfRule type="containsText" priority="5358" operator="containsText" text="Rodrigo" id="{11CCB471-F75E-4BEE-9A4B-2A5A82D630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G21:H21</xm:sqref>
        </x14:conditionalFormatting>
        <x14:conditionalFormatting xmlns:xm="http://schemas.microsoft.com/office/excel/2006/main">
          <x14:cfRule type="containsText" priority="5356" operator="containsText" text="Rodrigo" id="{A0EC2233-7757-4126-B1F3-B8F3479219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5355" operator="containsText" text="Rodrigo" id="{3AC16018-27A8-4218-A2B7-591723A1E6B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K21</xm:sqref>
        </x14:conditionalFormatting>
        <x14:conditionalFormatting xmlns:xm="http://schemas.microsoft.com/office/excel/2006/main">
          <x14:cfRule type="containsText" priority="5354" operator="containsText" text="Rodrigo" id="{AE27D3A1-D96C-4D91-86A8-D4783765CD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5353" operator="containsText" text="Rodrigo" id="{F260A07D-2A87-4585-A774-0530D2748A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K20:K21</xm:sqref>
        </x14:conditionalFormatting>
        <x14:conditionalFormatting xmlns:xm="http://schemas.microsoft.com/office/excel/2006/main">
          <x14:cfRule type="containsText" priority="4856" operator="containsText" text="Rodrigo" id="{1AD8CEAD-C0EA-4568-885F-57DCB45FBA5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</xm:sqref>
        </x14:conditionalFormatting>
        <x14:conditionalFormatting xmlns:xm="http://schemas.microsoft.com/office/excel/2006/main">
          <x14:cfRule type="containsText" priority="4854" operator="containsText" text="Rodrigo" id="{58995A5F-BF75-4AB7-B7C3-CDCDF3DFCE5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</xm:sqref>
        </x14:conditionalFormatting>
        <x14:conditionalFormatting xmlns:xm="http://schemas.microsoft.com/office/excel/2006/main">
          <x14:cfRule type="containsText" priority="4852" operator="containsText" text="Rodrigo" id="{F1938A59-D31B-4A5E-B4FD-1EE9B83188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D30:H31</xm:sqref>
        </x14:conditionalFormatting>
        <x14:conditionalFormatting xmlns:xm="http://schemas.microsoft.com/office/excel/2006/main">
          <x14:cfRule type="containsText" priority="4348" operator="containsText" text="Rodrigo" id="{EC72DF57-E5CE-41A7-B438-E9B778DF83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4346" operator="containsText" text="Rodrigo" id="{87166059-B55A-4904-AD2F-EDDAEF87F1F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4344" operator="containsText" text="Rodrigo" id="{223884E6-55F1-4D62-83D1-1150F4E43D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D38:F41</xm:sqref>
        </x14:conditionalFormatting>
        <x14:conditionalFormatting xmlns:xm="http://schemas.microsoft.com/office/excel/2006/main">
          <x14:cfRule type="containsText" priority="4342" operator="containsText" text="Rodrigo" id="{2C60AA08-F4E7-440F-9CA1-95298AF69B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G41</xm:sqref>
        </x14:conditionalFormatting>
        <x14:conditionalFormatting xmlns:xm="http://schemas.microsoft.com/office/excel/2006/main">
          <x14:cfRule type="containsText" priority="3841" operator="containsText" text="Rodrigo" id="{73A22636-2B7F-4E69-B46F-D1DB1DAC28E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K45 K47:K49</xm:sqref>
        </x14:conditionalFormatting>
        <x14:conditionalFormatting xmlns:xm="http://schemas.microsoft.com/office/excel/2006/main">
          <x14:cfRule type="containsText" priority="3840" operator="containsText" text="Rodrigo" id="{AC952422-8D2B-4ABD-9FBC-BF13B97709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838" operator="containsText" text="Rodrigo" id="{AF3E4683-B17F-4606-8072-B1AD179B10F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836" operator="containsText" text="Rodrigo" id="{B91909DE-FF90-4779-BED8-E0DCCF18B42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D50:F51</xm:sqref>
        </x14:conditionalFormatting>
        <x14:conditionalFormatting xmlns:xm="http://schemas.microsoft.com/office/excel/2006/main">
          <x14:cfRule type="containsText" priority="3834" operator="containsText" text="Rodrigo" id="{4F319955-5E87-4902-AFDE-CF1E1A0939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H47:J49 G51:J51</xm:sqref>
        </x14:conditionalFormatting>
        <x14:conditionalFormatting xmlns:xm="http://schemas.microsoft.com/office/excel/2006/main">
          <x14:cfRule type="containsText" priority="3833" operator="containsText" text="Rodrigo" id="{90E7BF09-386D-4327-972A-EC45DC8E12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K44:K49</xm:sqref>
        </x14:conditionalFormatting>
        <x14:conditionalFormatting xmlns:xm="http://schemas.microsoft.com/office/excel/2006/main">
          <x14:cfRule type="containsText" priority="3832" operator="containsText" text="Rodrigo" id="{C8F2E314-00A6-4BE4-AD54-475D3EF446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831" operator="containsText" text="Rodrigo" id="{CBA76920-EABF-4995-8E12-BA0E3A1AC6C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K51</xm:sqref>
        </x14:conditionalFormatting>
        <x14:conditionalFormatting xmlns:xm="http://schemas.microsoft.com/office/excel/2006/main">
          <x14:cfRule type="containsText" priority="3830" operator="containsText" text="Rodrigo" id="{8E29A01D-586E-4EA1-86E7-08ACE22C29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829" operator="containsText" text="Rodrigo" id="{596C2FAF-F029-4EFC-898F-9218A60D161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K50:K51</xm:sqref>
        </x14:conditionalFormatting>
        <x14:conditionalFormatting xmlns:xm="http://schemas.microsoft.com/office/excel/2006/main">
          <x14:cfRule type="containsText" priority="3729" operator="containsText" text="Rodrigo" id="{8F5CA709-B93A-4766-9AE7-4D6DECE04A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</xm:sqref>
        </x14:conditionalFormatting>
        <x14:conditionalFormatting xmlns:xm="http://schemas.microsoft.com/office/excel/2006/main">
          <x14:cfRule type="containsText" priority="3728" operator="containsText" text="Rodrigo" id="{82A6D977-98A1-4474-9D9B-823481DE66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ontainsText" priority="3595" operator="containsText" text="Rodrigo" id="{6A4B882A-844C-4B5C-A180-799D8455F1F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</xm:sqref>
        </x14:conditionalFormatting>
        <x14:conditionalFormatting xmlns:xm="http://schemas.microsoft.com/office/excel/2006/main">
          <x14:cfRule type="containsText" priority="3495" operator="containsText" text="Rodrigo" id="{1561A3EC-E5CA-49D7-B0E5-B39E79A109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containsText" priority="3391" operator="containsText" text="Rodrigo" id="{66D5B6BD-8B77-462D-B82A-DDAA4787DF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H8:H9</xm:sqref>
        </x14:conditionalFormatting>
        <x14:conditionalFormatting xmlns:xm="http://schemas.microsoft.com/office/excel/2006/main">
          <x14:cfRule type="containsText" priority="3390" operator="containsText" text="Rodrigo" id="{5449778D-3AC7-411D-9DD8-B15CD72BBA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H9</xm:sqref>
        </x14:conditionalFormatting>
        <x14:conditionalFormatting xmlns:xm="http://schemas.microsoft.com/office/excel/2006/main">
          <x14:cfRule type="containsText" priority="3356" operator="containsText" text="Rodrigo" id="{42A7E1E7-2FCC-4E8F-BF77-65CA221A37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I8:I9 K8:L9</xm:sqref>
        </x14:conditionalFormatting>
        <x14:conditionalFormatting xmlns:xm="http://schemas.microsoft.com/office/excel/2006/main">
          <x14:cfRule type="containsText" priority="3355" operator="containsText" text="Rodrigo" id="{FF3B6B30-0B29-47ED-AEF7-E8D6515D68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I9 K9:L9</xm:sqref>
        </x14:conditionalFormatting>
        <x14:conditionalFormatting xmlns:xm="http://schemas.microsoft.com/office/excel/2006/main">
          <x14:cfRule type="containsText" priority="2938" operator="containsText" text="Rodrigo" id="{DF33EE6C-813A-4F60-987F-22C27A8A0D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 J40</xm:sqref>
        </x14:conditionalFormatting>
        <x14:conditionalFormatting xmlns:xm="http://schemas.microsoft.com/office/excel/2006/main">
          <x14:cfRule type="containsText" priority="2937" operator="containsText" text="Rodrigo" id="{43A9CE40-7889-489F-A5F5-7EFAA10E45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</xm:sqref>
        </x14:conditionalFormatting>
        <x14:conditionalFormatting xmlns:xm="http://schemas.microsoft.com/office/excel/2006/main">
          <x14:cfRule type="containsText" priority="2936" operator="containsText" text="Rodrigo" id="{09D3E94E-D6E4-4867-96FC-F99F82B2D8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 J40</xm:sqref>
        </x14:conditionalFormatting>
        <x14:conditionalFormatting xmlns:xm="http://schemas.microsoft.com/office/excel/2006/main">
          <x14:cfRule type="containsText" priority="2935" operator="containsText" text="Rodrigo" id="{3831726A-1227-4C1B-BC87-B86FD0AC1E1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J41:K41 J40</xm:sqref>
        </x14:conditionalFormatting>
        <x14:conditionalFormatting xmlns:xm="http://schemas.microsoft.com/office/excel/2006/main">
          <x14:cfRule type="containsText" priority="2796" operator="containsText" text="Rodrigo" id="{4625A0D3-22DD-41AD-9164-5FB81CC416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J8:J9</xm:sqref>
        </x14:conditionalFormatting>
        <x14:conditionalFormatting xmlns:xm="http://schemas.microsoft.com/office/excel/2006/main">
          <x14:cfRule type="containsText" priority="2795" operator="containsText" text="Rodrigo" id="{53A28CFD-A3AF-48F2-8582-6B1BC0F4EC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</xm:sqref>
        </x14:conditionalFormatting>
        <x14:conditionalFormatting xmlns:xm="http://schemas.microsoft.com/office/excel/2006/main">
          <x14:cfRule type="containsText" priority="2662" operator="containsText" text="Rodrigo" id="{FBBA9113-A0D4-4994-BA44-FCD502D8A7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628" operator="containsText" text="Rodrigo" id="{A0B68417-14D1-42F1-968B-0ED0433959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ontainsText" priority="2495" operator="containsText" text="Rodrigo" id="{772AB0CA-9F9E-481D-85C3-447E11FBEBE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F17</xm:sqref>
        </x14:conditionalFormatting>
        <x14:conditionalFormatting xmlns:xm="http://schemas.microsoft.com/office/excel/2006/main">
          <x14:cfRule type="containsText" priority="2395" operator="containsText" text="Rodrigo" id="{5268CE2F-D556-4537-817D-B8E89D117D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F19</xm:sqref>
        </x14:conditionalFormatting>
        <x14:conditionalFormatting xmlns:xm="http://schemas.microsoft.com/office/excel/2006/main">
          <x14:cfRule type="containsText" priority="2295" operator="containsText" text="Rodrigo" id="{5B919DF4-389A-439A-A79B-35F5E76041E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2195" operator="containsText" text="Rodrigo" id="{7A747C33-8964-40FC-A19F-B1D135A973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F49</xm:sqref>
        </x14:conditionalFormatting>
        <x14:conditionalFormatting xmlns:xm="http://schemas.microsoft.com/office/excel/2006/main">
          <x14:cfRule type="containsText" priority="2128" operator="containsText" text="Rodrigo" id="{EF8C8E56-29A0-41C3-9A02-204AD8D70D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2127" operator="containsText" text="Rodrigo" id="{F7FA590C-855D-4D80-A582-E086EC1B4E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126" operator="containsText" text="Rodrigo" id="{ADE0C29E-1350-4FAD-989D-F35671F93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2125" operator="containsText" text="Rodrigo" id="{DFC56CA0-8C8E-4855-BB4C-C935C4445A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124" operator="containsText" text="Rodrigo" id="{0F6CCC78-9ED7-451C-9A5E-1E8487D7B7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E4:K4 E6:K6</xm:sqref>
        </x14:conditionalFormatting>
        <x14:conditionalFormatting xmlns:xm="http://schemas.microsoft.com/office/excel/2006/main">
          <x14:cfRule type="containsText" priority="2123" operator="containsText" text="Rodrigo" id="{186A8AA3-787D-4BB5-A1B7-CB3111305D7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122" operator="containsText" text="Rodrigo" id="{B12A3E02-97F3-4252-AEC6-2791F6476B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E5:K5 E7:K7</xm:sqref>
        </x14:conditionalFormatting>
        <x14:conditionalFormatting xmlns:xm="http://schemas.microsoft.com/office/excel/2006/main">
          <x14:cfRule type="containsText" priority="2022" operator="containsText" text="Rodrigo" id="{EB3BBD96-2B83-4EBA-96F1-3D91BDCF99B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G17:H17 E15:K15</xm:sqref>
        </x14:conditionalFormatting>
        <x14:conditionalFormatting xmlns:xm="http://schemas.microsoft.com/office/excel/2006/main">
          <x14:cfRule type="containsText" priority="2021" operator="containsText" text="Rodrigo" id="{1CEDA048-8A6B-449D-92CD-63F2363D500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E25:K25</xm:sqref>
        </x14:conditionalFormatting>
        <x14:conditionalFormatting xmlns:xm="http://schemas.microsoft.com/office/excel/2006/main">
          <x14:cfRule type="containsText" priority="1888" operator="containsText" text="Rodrigo" id="{0E16C4FD-D631-4029-8E5B-C387A1646BC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G37:H37 E35:K35</xm:sqref>
        </x14:conditionalFormatting>
        <x14:conditionalFormatting xmlns:xm="http://schemas.microsoft.com/office/excel/2006/main">
          <x14:cfRule type="containsText" priority="1788" operator="containsText" text="Rodrigo" id="{878CAEF0-223F-405F-BE9A-A840C8FAF3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E45:J45</xm:sqref>
        </x14:conditionalFormatting>
        <x14:conditionalFormatting xmlns:xm="http://schemas.microsoft.com/office/excel/2006/main">
          <x14:cfRule type="containsText" priority="1787" operator="containsText" text="Rodrigo" id="{02B7F20D-9904-40D9-8483-25D87CC6A3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D19</xm:sqref>
        </x14:conditionalFormatting>
        <x14:conditionalFormatting xmlns:xm="http://schemas.microsoft.com/office/excel/2006/main">
          <x14:cfRule type="containsText" priority="1786" operator="containsText" text="Rodrigo" id="{A9F2E736-7E9C-4141-B422-C0F7D0794A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 D18:D20</xm:sqref>
        </x14:conditionalFormatting>
        <x14:conditionalFormatting xmlns:xm="http://schemas.microsoft.com/office/excel/2006/main">
          <x14:cfRule type="containsText" priority="1752" operator="containsText" text="Rodrigo" id="{E2FAD883-1B99-4588-BB34-3845134B115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E21</xm:sqref>
        </x14:conditionalFormatting>
        <x14:conditionalFormatting xmlns:xm="http://schemas.microsoft.com/office/excel/2006/main">
          <x14:cfRule type="containsText" priority="1751" operator="containsText" text="Rodrigo" id="{0F0A4DF1-21B8-45A6-9FD4-CFBC7FA145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E20:E21</xm:sqref>
        </x14:conditionalFormatting>
        <x14:conditionalFormatting xmlns:xm="http://schemas.microsoft.com/office/excel/2006/main">
          <x14:cfRule type="containsText" priority="1717" operator="containsText" text="Rodrigo" id="{F85170AD-7A88-49DD-927A-DD81CD6E175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716" operator="containsText" text="Rodrigo" id="{10DF2EA9-F1C3-4310-935B-44BE094C6C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715" operator="containsText" text="Rodrigo" id="{04AFC9B3-BF52-41B7-9907-B7253E4720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714" operator="containsText" text="Rodrigo" id="{9B750250-62D0-4202-93D6-3E1F7D15D3C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 I18:J19 J20:J21 J38:K39 J36:J37 K40</xm:sqref>
        </x14:conditionalFormatting>
        <x14:conditionalFormatting xmlns:xm="http://schemas.microsoft.com/office/excel/2006/main">
          <x14:cfRule type="containsText" priority="1713" operator="containsText" text="Rodrigo" id="{20DB9930-6C09-4F48-8BE9-CF454C85DA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 I18:J19 J20:J21 J38:K39 J36:J37 K40</xm:sqref>
        </x14:conditionalFormatting>
        <x14:conditionalFormatting xmlns:xm="http://schemas.microsoft.com/office/excel/2006/main">
          <x14:cfRule type="containsText" priority="1712" operator="containsText" text="Rodrigo" id="{F12BE068-DFCC-4459-A11A-03BB9D11F6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</xm:sqref>
        </x14:conditionalFormatting>
        <x14:conditionalFormatting xmlns:xm="http://schemas.microsoft.com/office/excel/2006/main">
          <x14:cfRule type="containsText" priority="1645" operator="containsText" text="Rodrigo" id="{D860870E-2522-4D95-B784-6525D718AA8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44" operator="containsText" text="Rodrigo" id="{3C474BAC-C1F8-4504-BABE-5A652A62666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43" operator="containsText" text="Rodrigo" id="{DE3353DB-90D2-428E-A4C2-9306C436CD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42" operator="containsText" text="Rodrigo" id="{608EFB36-8D69-4C4D-AF56-FDA62E01D3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41" operator="containsText" text="Rodrigo" id="{A9A133DA-6571-473E-B59E-9F78A135EF5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640" operator="containsText" text="Rodrigo" id="{FF22088B-6938-4ECB-97CF-1F51BE7C85F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573" operator="containsText" text="Rodrigo" id="{10E759CA-229A-4E62-ADAB-282A30458C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572" operator="containsText" text="Rodrigo" id="{B814F0AC-1338-472E-8338-E6B808976A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571" operator="containsText" text="Rodrigo" id="{F0235214-8011-4F64-8EB5-CA9B550183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570" operator="containsText" text="Rodrigo" id="{BFDA55B4-E35B-4007-B6C9-C3D16164BD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569" operator="containsText" text="Rodrigo" id="{9AE45E3B-040E-475C-A450-CC41666783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</xm:sqref>
        </x14:conditionalFormatting>
        <x14:conditionalFormatting xmlns:xm="http://schemas.microsoft.com/office/excel/2006/main">
          <x14:cfRule type="containsText" priority="1568" operator="containsText" text="Rodrigo" id="{7C0A15AD-EAA7-41BE-B9C7-5B9F296A91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567" operator="containsText" text="Rodrigo" id="{C5A525AF-3609-405B-A97E-F32330CE8D5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</xm:sqref>
        </x14:conditionalFormatting>
        <x14:conditionalFormatting xmlns:xm="http://schemas.microsoft.com/office/excel/2006/main">
          <x14:cfRule type="containsText" priority="1533" operator="containsText" text="Rodrigo" id="{68933588-DC58-443A-95D9-AD9049BE511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532" operator="containsText" text="Rodrigo" id="{FF9D8749-9E13-4E42-B770-30BA0780353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31" operator="containsText" text="Rodrigo" id="{16FBA83E-8199-47B7-80BA-FD17C4EF07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530" operator="containsText" text="Rodrigo" id="{AB0779D2-6101-416E-92E6-FB59286CAB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29" operator="containsText" text="Rodrigo" id="{BA46ABEE-0B57-422D-9D1A-1262D5F27A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E36:F36</xm:sqref>
        </x14:conditionalFormatting>
        <x14:conditionalFormatting xmlns:xm="http://schemas.microsoft.com/office/excel/2006/main">
          <x14:cfRule type="containsText" priority="1528" operator="containsText" text="Rodrigo" id="{B57BFC19-4033-4719-90E3-E3BABD9EB85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527" operator="containsText" text="Rodrigo" id="{F33562FC-3DA7-49AF-88CB-7C2A4F8966D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E37:F37</xm:sqref>
        </x14:conditionalFormatting>
        <x14:conditionalFormatting xmlns:xm="http://schemas.microsoft.com/office/excel/2006/main">
          <x14:cfRule type="containsText" priority="1493" operator="containsText" text="Rodrigo" id="{E7D5AA64-2B83-4EC5-94E5-D3E8AA2CF1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492" operator="containsText" text="Rodrigo" id="{294A9818-F1ED-4F33-9284-05A41D068CB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491" operator="containsText" text="Rodrigo" id="{2E6D8291-6D47-4FA7-BD2B-4E62E7DC372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490" operator="containsText" text="Rodrigo" id="{52294D90-CE6A-4326-8414-8C64A70B58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489" operator="containsText" text="Rodrigo" id="{35C277AE-F0D8-4106-B281-CF119764E47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</xm:sqref>
        </x14:conditionalFormatting>
        <x14:conditionalFormatting xmlns:xm="http://schemas.microsoft.com/office/excel/2006/main">
          <x14:cfRule type="containsText" priority="1488" operator="containsText" text="Rodrigo" id="{B6FD5E65-17D7-4752-B945-CD647729F8A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487" operator="containsText" text="Rodrigo" id="{3A695D0F-CA6F-4669-9A10-B0CD4E1501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1453" operator="containsText" text="Rodrigo" id="{69A1A1C5-B135-4049-A401-ED7363C5981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452" operator="containsText" text="Rodrigo" id="{37248094-5B06-48B7-A5A7-F6D9A3FAA46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451" operator="containsText" text="Rodrigo" id="{286AF034-57A5-4F7C-9D37-D262AF6612F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450" operator="containsText" text="Rodrigo" id="{120486B8-DFB9-45A6-B775-D5DD67C83E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449" operator="containsText" text="Rodrigo" id="{6CED21BB-A1EE-40A2-B2D6-3664DB0CD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1448" operator="containsText" text="Rodrigo" id="{30953883-A6DA-47FE-B6FF-D4F4C28E0B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447" operator="containsText" text="Rodrigo" id="{30852456-DEDF-4EA5-A22B-B181402B71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E47</xm:sqref>
        </x14:conditionalFormatting>
        <x14:conditionalFormatting xmlns:xm="http://schemas.microsoft.com/office/excel/2006/main">
          <x14:cfRule type="containsText" priority="1337" operator="containsText" text="Rodrigo" id="{FE2E2DB3-0780-4C17-8BE7-6EC0CD2C7DC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I19:J19</xm:sqref>
        </x14:conditionalFormatting>
        <x14:conditionalFormatting xmlns:xm="http://schemas.microsoft.com/office/excel/2006/main">
          <x14:cfRule type="containsText" priority="1229" operator="containsText" text="Rodrigo" id="{5D84910F-6766-4E6B-BD6A-85BADFB716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K19 K17</xm:sqref>
        </x14:conditionalFormatting>
        <x14:conditionalFormatting xmlns:xm="http://schemas.microsoft.com/office/excel/2006/main">
          <x14:cfRule type="containsText" priority="1195" operator="containsText" text="Rodrigo" id="{D469D67E-C7DD-4405-A0A3-2E13D2D83AF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I17</xm:sqref>
        </x14:conditionalFormatting>
        <x14:conditionalFormatting xmlns:xm="http://schemas.microsoft.com/office/excel/2006/main">
          <x14:cfRule type="containsText" priority="1161" operator="containsText" text="Rodrigo" id="{2058AF75-9068-4D12-B6A5-1069AB1389B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J17</xm:sqref>
        </x14:conditionalFormatting>
        <x14:conditionalFormatting xmlns:xm="http://schemas.microsoft.com/office/excel/2006/main">
          <x14:cfRule type="containsText" priority="1160" operator="containsText" text="Rodrigo" id="{8C875271-4D46-4708-9015-3456B51D43B3}">
            <xm:f>NOT(ISERROR(SEARCH("Rodrigo",Listas!E105)))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59" operator="containsText" text="Rodrigo" id="{AA4B5874-4138-4EF7-8CB4-BC2B9054B388}">
            <xm:f>NOT(ISERROR(SEARCH("Rodrigo",Listas!E111)))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58" operator="containsText" text="Rodrigo" id="{066C89FD-DDF4-4D3B-8685-2CCEB367698E}">
            <xm:f>NOT(ISERROR(SEARCH("Rodrigo",Listas!E113)))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54" operator="containsText" text="Rodrigo" id="{CFF7D602-3707-408F-B81E-525C3099CC6C}">
            <xm:f>NOT(ISERROR(SEARCH("Rodrigo",Listas!E129)))</xm:f>
            <x14:dxf>
              <fill>
                <patternFill>
                  <bgColor rgb="FFFF66FF"/>
                </patternFill>
              </fill>
            </x14:dxf>
          </x14:cfRule>
          <xm:sqref>I36</xm:sqref>
        </x14:conditionalFormatting>
        <x14:conditionalFormatting xmlns:xm="http://schemas.microsoft.com/office/excel/2006/main">
          <x14:cfRule type="containsText" priority="1157" operator="containsText" text="Rodrigo" id="{7CA54777-C8B8-4B2E-B419-1A64520E3389}">
            <xm:f>NOT(ISERROR(SEARCH("Rodrigo",Listas!E158)))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56" operator="containsText" text="Rodrigo" id="{903B99FC-5708-4E4A-B492-37D5EEEA1DC9}">
            <xm:f>NOT(ISERROR(SEARCH("Rodrigo",Listas!G92)))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155" operator="containsText" text="Rodrigo" id="{FBDD285A-C558-4671-92E1-CF5CE8F7E73B}">
            <xm:f>NOT(ISERROR(SEARCH("Rodrigo",Listas!E109)))</xm:f>
            <x14:dxf>
              <fill>
                <patternFill>
                  <bgColor rgb="FFFF66FF"/>
                </patternFill>
              </fill>
            </x14:dxf>
          </x14:cfRule>
          <xm:sqref>I37</xm:sqref>
        </x14:conditionalFormatting>
        <x14:conditionalFormatting xmlns:xm="http://schemas.microsoft.com/office/excel/2006/main">
          <x14:cfRule type="containsText" priority="1087" operator="containsText" text="Rodrigo" id="{ED066B8B-578B-491E-804C-599E6375B5E9}">
            <xm:f>NOT(ISERROR(SEARCH("Rodrigo",Listas!F105)))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086" operator="containsText" text="Rodrigo" id="{CEC95027-355D-48F8-BF6A-77FEEC77E579}">
            <xm:f>NOT(ISERROR(SEARCH("Rodrigo",Listas!F111)))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085" operator="containsText" text="Rodrigo" id="{AFFFE962-C37B-43D4-9804-1E599232245B}">
            <xm:f>NOT(ISERROR(SEARCH("Rodrigo",Listas!F113)))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081" operator="containsText" text="Rodrigo" id="{C568418F-5C3C-472A-B900-FBFA04408B5B}">
            <xm:f>NOT(ISERROR(SEARCH("Rodrigo",Listas!F129)))</xm:f>
            <x14:dxf>
              <fill>
                <patternFill>
                  <bgColor rgb="FFFF66FF"/>
                </patternFill>
              </fill>
            </x14:dxf>
          </x14:cfRule>
          <xm:sqref>G38:I38</xm:sqref>
        </x14:conditionalFormatting>
        <x14:conditionalFormatting xmlns:xm="http://schemas.microsoft.com/office/excel/2006/main">
          <x14:cfRule type="containsText" priority="1084" operator="containsText" text="Rodrigo" id="{AB09FB7B-C442-4EA9-B6EB-0DAB74EFE0C9}">
            <xm:f>NOT(ISERROR(SEARCH("Rodrigo",Listas!F158)))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083" operator="containsText" text="Rodrigo" id="{E769080A-96C1-4494-9540-5FA707FBE7F7}">
            <xm:f>NOT(ISERROR(SEARCH("Rodrigo",Listas!H92)))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1082" operator="containsText" text="Rodrigo" id="{AE0A989F-E545-42D8-9DF1-1EF721F2B3AF}">
            <xm:f>NOT(ISERROR(SEARCH("Rodrigo",Listas!F109)))</xm:f>
            <x14:dxf>
              <fill>
                <patternFill>
                  <bgColor rgb="FFFF66FF"/>
                </patternFill>
              </fill>
            </x14:dxf>
          </x14:cfRule>
          <xm:sqref>G39:I39</xm:sqref>
        </x14:conditionalFormatting>
        <x14:conditionalFormatting xmlns:xm="http://schemas.microsoft.com/office/excel/2006/main">
          <x14:cfRule type="containsText" priority="868" operator="containsText" text="Rodrigo" id="{4E8ED0F7-8507-4C77-BF35-C05797A16D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834" operator="containsText" text="Rodrigo" id="{FC9A58EC-DF05-4312-8D1F-7D3F737846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E29</xm:sqref>
        </x14:conditionalFormatting>
        <x14:conditionalFormatting xmlns:xm="http://schemas.microsoft.com/office/excel/2006/main">
          <x14:cfRule type="containsText" priority="800" operator="containsText" text="Rodrigo" id="{1D3CC51C-065F-4167-BD06-87ABE40547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766" operator="containsText" text="Rodrigo" id="{138910B7-CC5F-4CF6-BE08-01AF93012E1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F29</xm:sqref>
        </x14:conditionalFormatting>
        <x14:conditionalFormatting xmlns:xm="http://schemas.microsoft.com/office/excel/2006/main">
          <x14:cfRule type="containsText" priority="633" operator="containsText" text="Rodrigo" id="{DD3606D0-4582-4FE1-8FC0-095B9E8939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F21</xm:sqref>
        </x14:conditionalFormatting>
        <x14:conditionalFormatting xmlns:xm="http://schemas.microsoft.com/office/excel/2006/main">
          <x14:cfRule type="containsText" priority="599" operator="containsText" text="Rodrigo" id="{096EA38B-76A9-4828-9DEC-90295ECAA8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598" operator="containsText" text="Rodrigo" id="{7CFFA488-65FB-4C19-9D3A-E507061CE1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597" operator="containsText" text="Rodrigo" id="{BAD1C6C7-3B6F-47CF-B1B6-68B5129CDCE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I30:I31</xm:sqref>
        </x14:conditionalFormatting>
        <x14:conditionalFormatting xmlns:xm="http://schemas.microsoft.com/office/excel/2006/main">
          <x14:cfRule type="containsText" priority="563" operator="containsText" text="Rodrigo" id="{13F5E324-B527-4049-A373-B8DE3488E4E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I27:J28 I29 J29:J31 K28:K31</xm:sqref>
        </x14:conditionalFormatting>
        <x14:conditionalFormatting xmlns:xm="http://schemas.microsoft.com/office/excel/2006/main">
          <x14:cfRule type="containsText" priority="562" operator="containsText" text="Rodrigo" id="{F99BB501-628F-4E22-A48D-65CA758F0D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I26:J28 I29 J29:J31 K28:K31</xm:sqref>
        </x14:conditionalFormatting>
        <x14:conditionalFormatting xmlns:xm="http://schemas.microsoft.com/office/excel/2006/main">
          <x14:cfRule type="containsText" priority="462" operator="containsText" text="Rodrigo" id="{A637DAEA-20A2-4C26-8C4F-9B2E6088C72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G47</xm:sqref>
        </x14:conditionalFormatting>
        <x14:conditionalFormatting xmlns:xm="http://schemas.microsoft.com/office/excel/2006/main">
          <x14:cfRule type="containsText" priority="362" operator="containsText" text="Rodrigo" id="{95345567-D235-4B66-ADE0-B7A8854419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G49</xm:sqref>
        </x14:conditionalFormatting>
        <x14:conditionalFormatting xmlns:xm="http://schemas.microsoft.com/office/excel/2006/main">
          <x14:cfRule type="containsText" priority="151" operator="containsText" text="Rodrigo" id="{9D12E32C-4040-4AD4-AB27-895730F731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57" operator="containsText" text="Rodrigo" id="{B0881B9E-C419-43D1-891E-2586A379028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ontainsText" priority="156" operator="containsText" text="Rodrigo" id="{A47FE2C3-D450-49DC-B873-C98FF81154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55" operator="containsText" text="Rodrigo" id="{980BCB18-5559-49E7-A066-A8C076FDC22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ontainsText" priority="154" operator="containsText" text="Rodrigo" id="{AC07A134-83D9-4FD7-9BEE-8314F15A07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53" operator="containsText" text="Rodrigo" id="{F3B27FD3-05E9-4CAD-B13E-2F8C3E0A5C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K26</xm:sqref>
        </x14:conditionalFormatting>
        <x14:conditionalFormatting xmlns:xm="http://schemas.microsoft.com/office/excel/2006/main">
          <x14:cfRule type="containsText" priority="152" operator="containsText" text="Rodrigo" id="{AC3983F9-AB62-43BD-81DE-61A9AA6195F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K27</xm:sqref>
        </x14:conditionalFormatting>
        <x14:conditionalFormatting xmlns:xm="http://schemas.microsoft.com/office/excel/2006/main">
          <x14:cfRule type="containsText" priority="117" operator="containsText" text="Rodrigo" id="{710193B1-1D36-4CCB-BD85-0244B31517A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116" operator="containsText" text="Rodrigo" id="{565B668C-F02C-4B4A-92A8-82C53D4A0C9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15" operator="containsText" text="Rodrigo" id="{B3559C95-078B-4D9B-9E1E-26F0E4D495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114" operator="containsText" text="Rodrigo" id="{7EFF21A5-6F0D-479D-8421-B71DD49E9EA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13" operator="containsText" text="Rodrigo" id="{B0649562-F877-4A9B-B8EB-6C7255C4F83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K36</xm:sqref>
        </x14:conditionalFormatting>
        <x14:conditionalFormatting xmlns:xm="http://schemas.microsoft.com/office/excel/2006/main">
          <x14:cfRule type="containsText" priority="112" operator="containsText" text="Rodrigo" id="{F112DB38-E3A9-4FB8-AB01-B937BC731B2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11" operator="containsText" text="Rodrigo" id="{85BD3D08-B532-49D2-ACDA-991F7CF7302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K37</xm:sqref>
        </x14:conditionalFormatting>
        <x14:conditionalFormatting xmlns:xm="http://schemas.microsoft.com/office/excel/2006/main">
          <x14:cfRule type="containsText" priority="110" operator="containsText" text="Rodrigo" id="{50D1A7B8-D8B7-4928-B3E6-D5FD1ED70EC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</xm:sqref>
        </x14:conditionalFormatting>
        <x14:conditionalFormatting xmlns:xm="http://schemas.microsoft.com/office/excel/2006/main">
          <x14:cfRule type="containsText" priority="10" operator="containsText" text="Rodrigo" id="{0337F147-BA73-44D1-8184-04503E02A92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9" operator="containsText" text="Rodrigo" id="{5D63067F-2DD3-4C5F-A8CD-43BF992174B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8" operator="containsText" text="Rodrigo" id="{DFB5C21C-4EAA-49F5-B207-14D5CFCC4AC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7" operator="containsText" text="Rodrigo" id="{A2AD8AE8-884D-4BF4-86F7-CB85618B2F6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6" operator="containsText" text="Rodrigo" id="{A741680A-D7A1-426E-9E9D-67139E13CAE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5" operator="containsText" text="Rodrigo" id="{1283448D-9F9E-4646-B4B4-BB6C5FA19F6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4" operator="containsText" text="Rodrigo" id="{A1471B68-4919-4E49-905B-C6FBBB463E3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3" operator="containsText" text="Rodrigo" id="{708BE21C-4FBC-46AC-97E9-827FBA0EBC3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  <x14:conditionalFormatting xmlns:xm="http://schemas.microsoft.com/office/excel/2006/main">
          <x14:cfRule type="containsText" priority="2" operator="containsText" text="Rodrigo" id="{72FF9EC6-CD8F-4C5E-95C2-C035DB87588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G9</xm:sqref>
        </x14:conditionalFormatting>
        <x14:conditionalFormatting xmlns:xm="http://schemas.microsoft.com/office/excel/2006/main">
          <x14:cfRule type="containsText" priority="1" operator="containsText" text="Rodrigo" id="{03A5A59B-03DF-4125-812C-8817298ED49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G8</xm:sqref>
        </x14:conditionalFormatting>
      </x14:conditionalFormatting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workbookViewId="0">
      <selection activeCell="M20" sqref="M20"/>
    </sheetView>
  </sheetViews>
  <sheetFormatPr defaultRowHeight="15" x14ac:dyDescent="0.25"/>
  <cols>
    <col min="1" max="1" width="4.140625" customWidth="1"/>
    <col min="2" max="2" width="5.85546875" customWidth="1"/>
    <col min="3" max="3" width="16.140625" customWidth="1"/>
    <col min="4" max="4" width="21.42578125" customWidth="1"/>
    <col min="5" max="5" width="25.28515625" customWidth="1"/>
    <col min="6" max="6" width="25.42578125" customWidth="1"/>
    <col min="7" max="7" width="22.42578125" customWidth="1"/>
    <col min="8" max="8" width="24.7109375" customWidth="1"/>
    <col min="9" max="9" width="18.5703125" customWidth="1"/>
    <col min="10" max="10" width="25.7109375" customWidth="1"/>
    <col min="11" max="11" width="19.5703125" customWidth="1"/>
  </cols>
  <sheetData>
    <row r="1" spans="1:20" ht="27" thickBot="1" x14ac:dyDescent="0.45">
      <c r="A1" s="263" t="s">
        <v>216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5"/>
    </row>
    <row r="2" spans="1:20" ht="15.75" thickBot="1" x14ac:dyDescent="0.3"/>
    <row r="3" spans="1:20" s="1" customFormat="1" ht="15.75" thickBot="1" x14ac:dyDescent="0.3">
      <c r="A3" s="246"/>
      <c r="B3" s="247"/>
      <c r="C3" s="132" t="s">
        <v>167</v>
      </c>
      <c r="D3" s="147">
        <v>45187</v>
      </c>
      <c r="E3" s="143">
        <v>45194</v>
      </c>
      <c r="F3" s="144">
        <v>45201</v>
      </c>
      <c r="G3" s="148">
        <v>45208</v>
      </c>
      <c r="H3" s="144">
        <v>45215</v>
      </c>
      <c r="I3" s="143">
        <v>45222</v>
      </c>
      <c r="J3" s="144">
        <v>45229</v>
      </c>
    </row>
    <row r="4" spans="1:20" s="1" customFormat="1" x14ac:dyDescent="0.25">
      <c r="A4" s="248" t="s">
        <v>202</v>
      </c>
      <c r="B4" s="273" t="s">
        <v>237</v>
      </c>
      <c r="C4" s="266" t="s">
        <v>168</v>
      </c>
      <c r="D4" s="156"/>
      <c r="E4" s="117" t="s">
        <v>185</v>
      </c>
      <c r="F4" s="173" t="s">
        <v>185</v>
      </c>
      <c r="G4" s="128"/>
      <c r="H4" s="128"/>
      <c r="I4" s="128"/>
      <c r="J4" s="128"/>
    </row>
    <row r="5" spans="1:20" s="1" customFormat="1" x14ac:dyDescent="0.25">
      <c r="A5" s="249"/>
      <c r="B5" s="274"/>
      <c r="C5" s="267"/>
      <c r="D5" s="119"/>
      <c r="E5" s="193" t="s">
        <v>163</v>
      </c>
      <c r="F5" s="166" t="s">
        <v>163</v>
      </c>
      <c r="G5" s="111"/>
      <c r="H5" s="111"/>
      <c r="I5" s="111"/>
      <c r="J5" s="111"/>
    </row>
    <row r="6" spans="1:20" s="1" customFormat="1" x14ac:dyDescent="0.25">
      <c r="A6" s="249"/>
      <c r="B6" s="274"/>
      <c r="C6" s="268" t="s">
        <v>169</v>
      </c>
      <c r="D6" s="120"/>
      <c r="E6" s="117" t="s">
        <v>185</v>
      </c>
      <c r="F6" s="173" t="s">
        <v>185</v>
      </c>
      <c r="G6" s="111"/>
      <c r="H6" s="111"/>
      <c r="I6" s="111"/>
      <c r="J6" s="111"/>
    </row>
    <row r="7" spans="1:20" s="1" customFormat="1" x14ac:dyDescent="0.25">
      <c r="A7" s="249"/>
      <c r="B7" s="274"/>
      <c r="C7" s="267"/>
      <c r="D7" s="119"/>
      <c r="E7" s="193" t="s">
        <v>163</v>
      </c>
      <c r="F7" s="166" t="s">
        <v>163</v>
      </c>
      <c r="G7" s="111"/>
      <c r="H7" s="111"/>
      <c r="I7" s="111"/>
      <c r="J7" s="111"/>
    </row>
    <row r="8" spans="1:20" s="1" customFormat="1" x14ac:dyDescent="0.25">
      <c r="A8" s="249"/>
      <c r="B8" s="274"/>
      <c r="C8" s="270" t="s">
        <v>197</v>
      </c>
      <c r="D8" s="53"/>
      <c r="E8" s="111"/>
      <c r="F8" s="158"/>
      <c r="G8" s="111"/>
      <c r="H8" s="111"/>
      <c r="I8" s="111"/>
      <c r="J8" s="111"/>
    </row>
    <row r="9" spans="1:20" s="1" customFormat="1" x14ac:dyDescent="0.25">
      <c r="A9" s="249"/>
      <c r="B9" s="274"/>
      <c r="C9" s="271"/>
      <c r="D9" s="111"/>
      <c r="E9" s="111"/>
      <c r="F9" s="158"/>
      <c r="G9" s="111"/>
      <c r="H9" s="111"/>
      <c r="I9" s="111"/>
      <c r="J9" s="111"/>
    </row>
    <row r="10" spans="1:20" s="1" customFormat="1" x14ac:dyDescent="0.25">
      <c r="A10" s="249"/>
      <c r="B10" s="274"/>
      <c r="C10" s="268" t="s">
        <v>198</v>
      </c>
      <c r="D10" s="111"/>
      <c r="E10" s="130"/>
      <c r="F10" s="194"/>
      <c r="G10" s="130"/>
      <c r="H10" s="130"/>
      <c r="I10" s="130"/>
      <c r="J10" s="130"/>
    </row>
    <row r="11" spans="1:20" s="1" customFormat="1" ht="15.75" thickBot="1" x14ac:dyDescent="0.3">
      <c r="A11" s="250"/>
      <c r="B11" s="275"/>
      <c r="C11" s="269"/>
      <c r="D11" s="135"/>
      <c r="E11" s="135"/>
      <c r="F11" s="174"/>
      <c r="G11" s="135"/>
      <c r="H11" s="135"/>
      <c r="I11" s="135"/>
      <c r="J11" s="135"/>
    </row>
    <row r="12" spans="1:20" s="1" customFormat="1" ht="15.75" thickBot="1" x14ac:dyDescent="0.3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20" s="1" customFormat="1" ht="15.75" thickBot="1" x14ac:dyDescent="0.3">
      <c r="A13" s="246"/>
      <c r="B13" s="247"/>
      <c r="C13" s="132" t="s">
        <v>167</v>
      </c>
      <c r="D13" s="142">
        <v>45188</v>
      </c>
      <c r="E13" s="143">
        <v>45195</v>
      </c>
      <c r="F13" s="144">
        <v>45202</v>
      </c>
      <c r="G13" s="145">
        <v>45209</v>
      </c>
      <c r="H13" s="144">
        <v>45216</v>
      </c>
      <c r="I13" s="143">
        <v>45223</v>
      </c>
      <c r="J13" s="144">
        <v>45230</v>
      </c>
    </row>
    <row r="14" spans="1:20" s="1" customFormat="1" x14ac:dyDescent="0.25">
      <c r="A14" s="248" t="s">
        <v>206</v>
      </c>
      <c r="B14" s="273" t="s">
        <v>237</v>
      </c>
      <c r="C14" s="253" t="s">
        <v>168</v>
      </c>
      <c r="D14" s="158" t="s">
        <v>205</v>
      </c>
      <c r="E14" s="156"/>
      <c r="F14" s="158" t="s">
        <v>205</v>
      </c>
      <c r="G14" s="172" t="s">
        <v>183</v>
      </c>
      <c r="H14" s="110" t="s">
        <v>179</v>
      </c>
      <c r="J14" s="128"/>
    </row>
    <row r="15" spans="1:20" s="1" customFormat="1" x14ac:dyDescent="0.25">
      <c r="A15" s="249"/>
      <c r="B15" s="274"/>
      <c r="C15" s="254"/>
      <c r="D15" s="155" t="s">
        <v>49</v>
      </c>
      <c r="E15" s="119"/>
      <c r="F15" s="155" t="s">
        <v>49</v>
      </c>
      <c r="G15" s="98" t="s">
        <v>56</v>
      </c>
      <c r="H15" s="98" t="s">
        <v>50</v>
      </c>
      <c r="J15" s="111"/>
    </row>
    <row r="16" spans="1:20" s="1" customFormat="1" x14ac:dyDescent="0.25">
      <c r="A16" s="249"/>
      <c r="B16" s="274"/>
      <c r="C16" s="255" t="s">
        <v>169</v>
      </c>
      <c r="D16" s="158" t="s">
        <v>205</v>
      </c>
      <c r="E16" s="120"/>
      <c r="F16" s="158" t="s">
        <v>205</v>
      </c>
      <c r="G16" s="187" t="s">
        <v>183</v>
      </c>
      <c r="H16" s="110" t="s">
        <v>179</v>
      </c>
      <c r="J16" s="111"/>
    </row>
    <row r="17" spans="1:10" s="1" customFormat="1" x14ac:dyDescent="0.25">
      <c r="A17" s="249"/>
      <c r="B17" s="274"/>
      <c r="C17" s="254"/>
      <c r="D17" s="155" t="s">
        <v>49</v>
      </c>
      <c r="E17" s="119"/>
      <c r="F17" s="155" t="s">
        <v>49</v>
      </c>
      <c r="G17" s="98" t="s">
        <v>56</v>
      </c>
      <c r="H17" s="98" t="s">
        <v>50</v>
      </c>
      <c r="J17" s="111"/>
    </row>
    <row r="18" spans="1:10" s="1" customFormat="1" x14ac:dyDescent="0.25">
      <c r="A18" s="249"/>
      <c r="B18" s="274"/>
      <c r="C18" s="255" t="s">
        <v>197</v>
      </c>
      <c r="D18" s="131"/>
      <c r="E18" s="53"/>
      <c r="F18" s="131"/>
      <c r="G18" s="131"/>
      <c r="H18" s="111"/>
      <c r="I18" s="111"/>
      <c r="J18" s="111"/>
    </row>
    <row r="19" spans="1:10" s="1" customFormat="1" x14ac:dyDescent="0.25">
      <c r="A19" s="249"/>
      <c r="B19" s="274"/>
      <c r="C19" s="254"/>
      <c r="D19" s="136"/>
      <c r="E19" s="111"/>
      <c r="F19" s="136"/>
      <c r="G19" s="136"/>
      <c r="H19" s="111"/>
      <c r="I19" s="111"/>
      <c r="J19" s="111"/>
    </row>
    <row r="20" spans="1:10" s="1" customFormat="1" x14ac:dyDescent="0.25">
      <c r="A20" s="249"/>
      <c r="B20" s="274"/>
      <c r="C20" s="255" t="s">
        <v>198</v>
      </c>
      <c r="D20" s="136"/>
      <c r="E20" s="111"/>
      <c r="F20" s="136"/>
      <c r="G20" s="136"/>
      <c r="H20" s="130"/>
      <c r="I20" s="130"/>
      <c r="J20" s="130"/>
    </row>
    <row r="21" spans="1:10" s="1" customFormat="1" ht="15.75" thickBot="1" x14ac:dyDescent="0.3">
      <c r="A21" s="250"/>
      <c r="B21" s="275"/>
      <c r="C21" s="257"/>
      <c r="D21" s="140"/>
      <c r="E21" s="135"/>
      <c r="F21" s="140"/>
      <c r="G21" s="140"/>
      <c r="H21" s="135"/>
      <c r="I21" s="135"/>
      <c r="J21" s="135"/>
    </row>
    <row r="22" spans="1:10" s="1" customFormat="1" ht="15.75" thickBot="1" x14ac:dyDescent="0.3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0" s="1" customFormat="1" ht="15.75" thickBot="1" x14ac:dyDescent="0.3">
      <c r="A23" s="246"/>
      <c r="B23" s="247"/>
      <c r="C23" s="132" t="s">
        <v>167</v>
      </c>
      <c r="D23" s="144">
        <v>45189</v>
      </c>
      <c r="E23" s="143">
        <v>45196</v>
      </c>
      <c r="F23" s="144">
        <v>45203</v>
      </c>
      <c r="G23" s="145">
        <v>45210</v>
      </c>
      <c r="H23" s="144">
        <v>45217</v>
      </c>
      <c r="I23" s="143">
        <v>45224</v>
      </c>
      <c r="J23" s="144">
        <v>45231</v>
      </c>
    </row>
    <row r="24" spans="1:10" s="1" customFormat="1" x14ac:dyDescent="0.25">
      <c r="A24" s="248" t="s">
        <v>207</v>
      </c>
      <c r="B24" s="273" t="s">
        <v>237</v>
      </c>
      <c r="C24" s="253" t="s">
        <v>168</v>
      </c>
      <c r="D24" s="111" t="s">
        <v>204</v>
      </c>
      <c r="E24" s="111" t="s">
        <v>204</v>
      </c>
      <c r="F24" s="128"/>
      <c r="G24" s="128"/>
      <c r="H24" s="128"/>
      <c r="I24" s="128"/>
      <c r="J24" s="128"/>
    </row>
    <row r="25" spans="1:10" s="1" customFormat="1" ht="15.75" thickBot="1" x14ac:dyDescent="0.3">
      <c r="A25" s="249"/>
      <c r="B25" s="274"/>
      <c r="C25" s="254"/>
      <c r="D25" s="99" t="s">
        <v>54</v>
      </c>
      <c r="E25" s="99" t="s">
        <v>54</v>
      </c>
      <c r="F25" s="111"/>
      <c r="G25" s="111"/>
      <c r="H25" s="111"/>
      <c r="I25" s="111"/>
      <c r="J25" s="111"/>
    </row>
    <row r="26" spans="1:10" s="1" customFormat="1" x14ac:dyDescent="0.25">
      <c r="A26" s="249"/>
      <c r="B26" s="274"/>
      <c r="C26" s="255" t="s">
        <v>169</v>
      </c>
      <c r="D26" s="111" t="s">
        <v>204</v>
      </c>
      <c r="E26" s="111" t="s">
        <v>204</v>
      </c>
      <c r="F26" s="111"/>
      <c r="G26" s="111"/>
      <c r="H26" s="111"/>
      <c r="I26" s="111"/>
      <c r="J26" s="111"/>
    </row>
    <row r="27" spans="1:10" s="1" customFormat="1" ht="15.75" thickBot="1" x14ac:dyDescent="0.3">
      <c r="A27" s="249"/>
      <c r="B27" s="274"/>
      <c r="C27" s="254"/>
      <c r="D27" s="99" t="s">
        <v>54</v>
      </c>
      <c r="E27" s="99" t="s">
        <v>54</v>
      </c>
      <c r="F27" s="111"/>
      <c r="G27" s="111"/>
      <c r="H27" s="111"/>
      <c r="I27" s="111"/>
      <c r="J27" s="111"/>
    </row>
    <row r="28" spans="1:10" s="1" customFormat="1" x14ac:dyDescent="0.25">
      <c r="A28" s="249"/>
      <c r="B28" s="274"/>
      <c r="C28" s="255" t="s">
        <v>197</v>
      </c>
      <c r="D28" s="136"/>
      <c r="E28" s="136"/>
      <c r="F28" s="111"/>
      <c r="G28" s="111"/>
      <c r="H28" s="111"/>
      <c r="I28" s="111"/>
      <c r="J28" s="111"/>
    </row>
    <row r="29" spans="1:10" s="1" customFormat="1" x14ac:dyDescent="0.25">
      <c r="A29" s="249"/>
      <c r="B29" s="274"/>
      <c r="C29" s="254"/>
      <c r="D29" s="136"/>
      <c r="E29" s="136"/>
      <c r="F29" s="111"/>
      <c r="G29" s="111"/>
      <c r="H29" s="111"/>
      <c r="I29" s="111"/>
      <c r="J29" s="111"/>
    </row>
    <row r="30" spans="1:10" s="1" customFormat="1" x14ac:dyDescent="0.25">
      <c r="A30" s="249"/>
      <c r="B30" s="274"/>
      <c r="C30" s="255" t="s">
        <v>198</v>
      </c>
      <c r="D30" s="136"/>
      <c r="E30" s="136"/>
      <c r="F30" s="130"/>
      <c r="G30" s="130"/>
      <c r="H30" s="130"/>
      <c r="I30" s="130"/>
      <c r="J30" s="130"/>
    </row>
    <row r="31" spans="1:10" s="1" customFormat="1" ht="15.75" thickBot="1" x14ac:dyDescent="0.3">
      <c r="A31" s="250"/>
      <c r="B31" s="275"/>
      <c r="C31" s="257"/>
      <c r="D31" s="140"/>
      <c r="E31" s="140"/>
      <c r="F31" s="135"/>
      <c r="G31" s="135"/>
      <c r="H31" s="135"/>
      <c r="I31" s="135"/>
      <c r="J31" s="135"/>
    </row>
    <row r="32" spans="1:10" s="1" customFormat="1" ht="15.75" thickBot="1" x14ac:dyDescent="0.3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s="1" customFormat="1" ht="15.75" thickBot="1" x14ac:dyDescent="0.3">
      <c r="A33" s="246"/>
      <c r="B33" s="247"/>
      <c r="C33" s="132" t="s">
        <v>167</v>
      </c>
      <c r="D33" s="144">
        <v>45190</v>
      </c>
      <c r="E33" s="143">
        <v>45197</v>
      </c>
      <c r="F33" s="144">
        <v>45204</v>
      </c>
      <c r="G33" s="145">
        <v>45218</v>
      </c>
      <c r="H33" s="144">
        <v>45225</v>
      </c>
      <c r="I33" s="143">
        <v>45239</v>
      </c>
      <c r="J33" s="144">
        <v>45246</v>
      </c>
    </row>
    <row r="34" spans="1:10" s="1" customFormat="1" x14ac:dyDescent="0.25">
      <c r="A34" s="248" t="s">
        <v>0</v>
      </c>
      <c r="B34" s="273" t="s">
        <v>237</v>
      </c>
      <c r="C34" s="253" t="s">
        <v>168</v>
      </c>
      <c r="D34" s="111" t="s">
        <v>203</v>
      </c>
      <c r="E34" s="111" t="s">
        <v>203</v>
      </c>
      <c r="F34" s="128"/>
      <c r="G34" s="128"/>
      <c r="H34" s="128"/>
      <c r="I34" s="128"/>
      <c r="J34" s="128"/>
    </row>
    <row r="35" spans="1:10" s="1" customFormat="1" x14ac:dyDescent="0.25">
      <c r="A35" s="249"/>
      <c r="B35" s="274"/>
      <c r="C35" s="254"/>
      <c r="D35" s="98" t="s">
        <v>56</v>
      </c>
      <c r="E35" s="98" t="s">
        <v>56</v>
      </c>
      <c r="F35" s="111"/>
      <c r="G35" s="111"/>
      <c r="H35" s="111"/>
      <c r="I35" s="111"/>
      <c r="J35" s="111"/>
    </row>
    <row r="36" spans="1:10" s="1" customFormat="1" x14ac:dyDescent="0.25">
      <c r="A36" s="249"/>
      <c r="B36" s="274"/>
      <c r="C36" s="255" t="s">
        <v>169</v>
      </c>
      <c r="D36" s="111" t="s">
        <v>203</v>
      </c>
      <c r="E36" s="111" t="s">
        <v>203</v>
      </c>
      <c r="F36" s="111"/>
      <c r="G36" s="111"/>
      <c r="H36" s="111"/>
      <c r="I36" s="111"/>
      <c r="J36" s="111"/>
    </row>
    <row r="37" spans="1:10" s="1" customFormat="1" x14ac:dyDescent="0.25">
      <c r="A37" s="249"/>
      <c r="B37" s="274"/>
      <c r="C37" s="254"/>
      <c r="D37" s="98" t="s">
        <v>56</v>
      </c>
      <c r="E37" s="98" t="s">
        <v>56</v>
      </c>
      <c r="F37" s="111"/>
      <c r="G37" s="111"/>
      <c r="H37" s="111"/>
      <c r="I37" s="111"/>
      <c r="J37" s="111"/>
    </row>
    <row r="38" spans="1:10" s="1" customFormat="1" x14ac:dyDescent="0.25">
      <c r="A38" s="249"/>
      <c r="B38" s="274"/>
      <c r="C38" s="255" t="s">
        <v>197</v>
      </c>
      <c r="D38" s="119"/>
      <c r="E38" s="119"/>
      <c r="F38" s="111"/>
      <c r="G38" s="111"/>
      <c r="H38" s="111"/>
      <c r="I38" s="111"/>
      <c r="J38" s="111"/>
    </row>
    <row r="39" spans="1:10" s="1" customFormat="1" x14ac:dyDescent="0.25">
      <c r="A39" s="249"/>
      <c r="B39" s="274"/>
      <c r="C39" s="254"/>
      <c r="D39" s="121"/>
      <c r="E39" s="121"/>
      <c r="F39" s="111"/>
      <c r="G39" s="111"/>
      <c r="H39" s="111"/>
      <c r="I39" s="111"/>
      <c r="J39" s="111"/>
    </row>
    <row r="40" spans="1:10" s="1" customFormat="1" x14ac:dyDescent="0.25">
      <c r="A40" s="249"/>
      <c r="B40" s="274"/>
      <c r="C40" s="255" t="s">
        <v>198</v>
      </c>
      <c r="D40" s="119"/>
      <c r="E40" s="119"/>
      <c r="F40" s="130"/>
      <c r="G40" s="130"/>
      <c r="H40" s="130"/>
      <c r="I40" s="130"/>
      <c r="J40" s="130"/>
    </row>
    <row r="41" spans="1:10" s="1" customFormat="1" ht="15.75" thickBot="1" x14ac:dyDescent="0.3">
      <c r="A41" s="250"/>
      <c r="B41" s="275"/>
      <c r="C41" s="257"/>
      <c r="D41" s="121"/>
      <c r="E41" s="121"/>
      <c r="F41" s="135"/>
      <c r="G41" s="135"/>
      <c r="H41" s="135"/>
      <c r="I41" s="135"/>
      <c r="J41" s="135"/>
    </row>
    <row r="42" spans="1:10" s="1" customFormat="1" ht="15.75" thickBot="1" x14ac:dyDescent="0.3">
      <c r="A42" s="139"/>
      <c r="B42" s="139"/>
      <c r="C42" s="139"/>
      <c r="E42" s="139"/>
      <c r="F42" s="139"/>
      <c r="G42" s="139"/>
      <c r="H42" s="139"/>
      <c r="I42" s="139"/>
      <c r="J42" s="139"/>
    </row>
    <row r="43" spans="1:10" s="1" customFormat="1" ht="15.75" thickBot="1" x14ac:dyDescent="0.3">
      <c r="A43" s="246"/>
      <c r="B43" s="247"/>
      <c r="C43" s="232" t="s">
        <v>167</v>
      </c>
      <c r="D43" s="144">
        <v>45191</v>
      </c>
      <c r="E43" s="145">
        <v>45198</v>
      </c>
      <c r="F43" s="144">
        <v>45205</v>
      </c>
      <c r="G43" s="144">
        <v>45219</v>
      </c>
      <c r="H43" s="144">
        <v>45226</v>
      </c>
      <c r="I43" s="143">
        <v>45240</v>
      </c>
      <c r="J43" s="144">
        <v>45247</v>
      </c>
    </row>
    <row r="44" spans="1:10" s="1" customFormat="1" x14ac:dyDescent="0.25">
      <c r="A44" s="248" t="s">
        <v>208</v>
      </c>
      <c r="B44" s="251"/>
      <c r="C44" s="266" t="s">
        <v>168</v>
      </c>
      <c r="D44" s="128" t="s">
        <v>239</v>
      </c>
      <c r="E44" s="156" t="s">
        <v>181</v>
      </c>
      <c r="F44" s="156" t="s">
        <v>181</v>
      </c>
      <c r="G44" s="128" t="s">
        <v>239</v>
      </c>
      <c r="H44" s="128" t="s">
        <v>239</v>
      </c>
      <c r="I44" s="198"/>
      <c r="J44" s="128"/>
    </row>
    <row r="45" spans="1:10" s="1" customFormat="1" x14ac:dyDescent="0.25">
      <c r="A45" s="249"/>
      <c r="B45" s="252"/>
      <c r="C45" s="267"/>
      <c r="D45" s="228" t="s">
        <v>242</v>
      </c>
      <c r="E45" s="213" t="s">
        <v>241</v>
      </c>
      <c r="F45" s="234" t="s">
        <v>241</v>
      </c>
      <c r="G45" s="228" t="s">
        <v>242</v>
      </c>
      <c r="H45" s="228" t="s">
        <v>242</v>
      </c>
      <c r="I45" s="165"/>
      <c r="J45" s="111"/>
    </row>
    <row r="46" spans="1:10" s="1" customFormat="1" x14ac:dyDescent="0.25">
      <c r="A46" s="249"/>
      <c r="B46" s="252"/>
      <c r="C46" s="268" t="s">
        <v>169</v>
      </c>
      <c r="D46" s="111" t="s">
        <v>239</v>
      </c>
      <c r="E46" s="120" t="s">
        <v>181</v>
      </c>
      <c r="F46" s="120" t="s">
        <v>181</v>
      </c>
      <c r="G46" s="111" t="s">
        <v>239</v>
      </c>
      <c r="H46" s="111" t="s">
        <v>239</v>
      </c>
      <c r="I46" s="165"/>
      <c r="J46" s="111"/>
    </row>
    <row r="47" spans="1:10" s="1" customFormat="1" x14ac:dyDescent="0.25">
      <c r="A47" s="249"/>
      <c r="B47" s="252"/>
      <c r="C47" s="267"/>
      <c r="D47" s="228" t="s">
        <v>242</v>
      </c>
      <c r="E47" s="213" t="s">
        <v>241</v>
      </c>
      <c r="F47" s="234" t="s">
        <v>241</v>
      </c>
      <c r="G47" s="228" t="s">
        <v>242</v>
      </c>
      <c r="H47" s="228" t="s">
        <v>242</v>
      </c>
      <c r="I47" s="165"/>
      <c r="J47" s="111"/>
    </row>
    <row r="48" spans="1:10" s="1" customFormat="1" x14ac:dyDescent="0.25">
      <c r="A48" s="249"/>
      <c r="B48" s="258"/>
      <c r="C48" s="268" t="s">
        <v>197</v>
      </c>
      <c r="D48" s="111"/>
      <c r="E48" s="111"/>
      <c r="F48" s="111"/>
      <c r="G48" s="111"/>
      <c r="H48" s="111"/>
      <c r="I48" s="165"/>
      <c r="J48" s="111"/>
    </row>
    <row r="49" spans="1:10" s="1" customFormat="1" x14ac:dyDescent="0.25">
      <c r="A49" s="249"/>
      <c r="B49" s="259"/>
      <c r="C49" s="267"/>
      <c r="D49" s="111"/>
      <c r="E49" s="111"/>
      <c r="F49" s="111"/>
      <c r="G49" s="111"/>
      <c r="H49" s="111"/>
      <c r="I49" s="165"/>
      <c r="J49" s="111"/>
    </row>
    <row r="50" spans="1:10" s="1" customFormat="1" x14ac:dyDescent="0.25">
      <c r="A50" s="249"/>
      <c r="B50" s="252"/>
      <c r="C50" s="268" t="s">
        <v>198</v>
      </c>
      <c r="D50" s="130"/>
      <c r="E50" s="130"/>
      <c r="F50" s="130"/>
      <c r="G50" s="130"/>
      <c r="H50" s="130"/>
      <c r="I50" s="233"/>
      <c r="J50" s="130"/>
    </row>
    <row r="51" spans="1:10" s="1" customFormat="1" ht="15.75" thickBot="1" x14ac:dyDescent="0.3">
      <c r="A51" s="250"/>
      <c r="B51" s="256"/>
      <c r="C51" s="269"/>
      <c r="D51" s="135"/>
      <c r="E51" s="135"/>
      <c r="F51" s="135"/>
      <c r="G51" s="135"/>
      <c r="H51" s="135"/>
      <c r="I51" s="195"/>
      <c r="J51" s="135"/>
    </row>
  </sheetData>
  <mergeCells count="39">
    <mergeCell ref="A1:T1"/>
    <mergeCell ref="A3:B3"/>
    <mergeCell ref="A4:A11"/>
    <mergeCell ref="C4:C5"/>
    <mergeCell ref="C6:C7"/>
    <mergeCell ref="C8:C9"/>
    <mergeCell ref="C10:C11"/>
    <mergeCell ref="B4:B11"/>
    <mergeCell ref="A13:B13"/>
    <mergeCell ref="A14:A21"/>
    <mergeCell ref="C14:C15"/>
    <mergeCell ref="C16:C17"/>
    <mergeCell ref="C18:C19"/>
    <mergeCell ref="C20:C21"/>
    <mergeCell ref="B14:B21"/>
    <mergeCell ref="A23:B23"/>
    <mergeCell ref="A24:A31"/>
    <mergeCell ref="C24:C25"/>
    <mergeCell ref="C26:C27"/>
    <mergeCell ref="C28:C29"/>
    <mergeCell ref="C30:C31"/>
    <mergeCell ref="B24:B31"/>
    <mergeCell ref="A33:B33"/>
    <mergeCell ref="A34:A41"/>
    <mergeCell ref="C34:C35"/>
    <mergeCell ref="C36:C37"/>
    <mergeCell ref="C38:C39"/>
    <mergeCell ref="C50:C51"/>
    <mergeCell ref="C40:C41"/>
    <mergeCell ref="A43:B43"/>
    <mergeCell ref="A44:A51"/>
    <mergeCell ref="B44:B45"/>
    <mergeCell ref="C44:C45"/>
    <mergeCell ref="B46:B47"/>
    <mergeCell ref="C46:C47"/>
    <mergeCell ref="B48:B49"/>
    <mergeCell ref="C48:C49"/>
    <mergeCell ref="B50:B51"/>
    <mergeCell ref="B34:B41"/>
  </mergeCells>
  <conditionalFormatting sqref="D10:F11 E8:F9">
    <cfRule type="containsText" dxfId="18232" priority="6364" operator="containsText" text="Prof. 4">
      <formula>NOT(ISERROR(SEARCH("Prof. 4",D8)))</formula>
    </cfRule>
    <cfRule type="containsText" dxfId="18231" priority="6365" operator="containsText" text="Prof. 3">
      <formula>NOT(ISERROR(SEARCH("Prof. 3",D8)))</formula>
    </cfRule>
    <cfRule type="containsText" dxfId="18230" priority="6366" operator="containsText" text="Prof. 2">
      <formula>NOT(ISERROR(SEARCH("Prof. 2",D8)))</formula>
    </cfRule>
    <cfRule type="containsText" dxfId="18229" priority="6367" operator="containsText" text="Prof. 1">
      <formula>NOT(ISERROR(SEARCH("Prof. 1",D8)))</formula>
    </cfRule>
    <cfRule type="containsText" dxfId="18228" priority="6368" operator="containsText" text="Monica">
      <formula>NOT(ISERROR(SEARCH("Monica",D8)))</formula>
    </cfRule>
    <cfRule type="containsText" dxfId="18227" priority="6369" operator="containsText" text="Maike">
      <formula>NOT(ISERROR(SEARCH("Maike",D8)))</formula>
    </cfRule>
    <cfRule type="containsText" dxfId="18226" priority="6370" operator="containsText" text="Celso &amp; Vânia">
      <formula>NOT(ISERROR(SEARCH("Celso &amp; Vânia",D8)))</formula>
    </cfRule>
    <cfRule type="containsText" dxfId="18225" priority="6371" operator="containsText" text="Celso &amp; Mônica">
      <formula>NOT(ISERROR(SEARCH("Celso &amp; Mônica",D8)))</formula>
    </cfRule>
    <cfRule type="containsText" dxfId="18224" priority="6372" operator="containsText" text="Ana &amp; Matheus">
      <formula>NOT(ISERROR(SEARCH("Ana &amp; Matheus",D8)))</formula>
    </cfRule>
    <cfRule type="containsText" dxfId="18223" priority="6373" operator="containsText" text="Alan &amp; Vânia">
      <formula>NOT(ISERROR(SEARCH("Alan &amp; Vânia",D8)))</formula>
    </cfRule>
    <cfRule type="containsText" dxfId="18222" priority="6374" operator="containsText" text="Vânia">
      <formula>NOT(ISERROR(SEARCH("Vânia",D8)))</formula>
    </cfRule>
    <cfRule type="containsText" dxfId="18221" priority="6375" operator="containsText" text="Tamara">
      <formula>NOT(ISERROR(SEARCH("Tamara",D8)))</formula>
    </cfRule>
    <cfRule type="containsText" dxfId="18220" priority="6376" operator="containsText" text="Shirley">
      <formula>NOT(ISERROR(SEARCH("Shirley",D8)))</formula>
    </cfRule>
    <cfRule type="containsText" dxfId="18219" priority="6377" operator="containsText" text="Maurício">
      <formula>NOT(ISERROR(SEARCH("Maurício",D8)))</formula>
    </cfRule>
    <cfRule type="containsText" dxfId="18218" priority="6378" operator="containsText" text="Marília">
      <formula>NOT(ISERROR(SEARCH("Marília",D8)))</formula>
    </cfRule>
    <cfRule type="containsText" dxfId="18217" priority="6379" operator="containsText" text="Malu">
      <formula>NOT(ISERROR(SEARCH("Malu",D8)))</formula>
    </cfRule>
    <cfRule type="containsText" dxfId="18216" priority="6380" operator="containsText" text="Marcelo">
      <formula>NOT(ISERROR(SEARCH("Marcelo",D8)))</formula>
    </cfRule>
    <cfRule type="containsText" dxfId="18215" priority="6381" operator="containsText" text="Lilian">
      <formula>NOT(ISERROR(SEARCH("Lilian",D8)))</formula>
    </cfRule>
    <cfRule type="containsText" dxfId="18214" priority="6382" operator="containsText" text="Letícia">
      <formula>NOT(ISERROR(SEARCH("Letícia",D8)))</formula>
    </cfRule>
    <cfRule type="containsText" dxfId="18213" priority="6383" operator="containsText" text="Juliana">
      <formula>NOT(ISERROR(SEARCH("Juliana",D8)))</formula>
    </cfRule>
    <cfRule type="containsText" dxfId="18212" priority="6384" operator="containsText" text="João Pedro">
      <formula>NOT(ISERROR(SEARCH("João Pedro",D8)))</formula>
    </cfRule>
    <cfRule type="containsText" dxfId="18211" priority="6385" operator="containsText" text="Janaína">
      <formula>NOT(ISERROR(SEARCH("Janaína",D8)))</formula>
    </cfRule>
    <cfRule type="containsText" dxfId="18210" priority="6386" operator="containsText" text="Fátima">
      <formula>NOT(ISERROR(SEARCH("Fátima",D8)))</formula>
    </cfRule>
    <cfRule type="containsText" dxfId="18209" priority="6387" operator="containsText" text="Edgard">
      <formula>NOT(ISERROR(SEARCH("Edgard",D8)))</formula>
    </cfRule>
    <cfRule type="containsText" dxfId="18208" priority="6388" operator="containsText" text="Doriana">
      <formula>NOT(ISERROR(SEARCH("Doriana",D8)))</formula>
    </cfRule>
    <cfRule type="containsText" dxfId="18207" priority="6389" operator="containsText" text="Diana">
      <formula>NOT(ISERROR(SEARCH("Diana",D8)))</formula>
    </cfRule>
    <cfRule type="containsText" dxfId="18206" priority="6390" operator="containsText" text="Danilo">
      <formula>NOT(ISERROR(SEARCH("Danilo",D8)))</formula>
    </cfRule>
    <cfRule type="containsText" dxfId="18205" priority="6391" operator="containsText" text="Celso">
      <formula>NOT(ISERROR(SEARCH("Celso",D8)))</formula>
    </cfRule>
    <cfRule type="containsText" dxfId="18204" priority="6392" operator="containsText" text="Arnaldo">
      <formula>NOT(ISERROR(SEARCH("Arnaldo",D8)))</formula>
    </cfRule>
    <cfRule type="containsText" dxfId="18203" priority="6393" operator="containsText" text="Ana Carolina">
      <formula>NOT(ISERROR(SEARCH("Ana Carolina",D8)))</formula>
    </cfRule>
    <cfRule type="containsText" dxfId="18202" priority="6394" operator="containsText" text="Alex">
      <formula>NOT(ISERROR(SEARCH("Alex",D8)))</formula>
    </cfRule>
    <cfRule type="containsText" dxfId="18201" priority="6395" operator="containsText" text="Alan">
      <formula>NOT(ISERROR(SEARCH("Alan",D8)))</formula>
    </cfRule>
  </conditionalFormatting>
  <conditionalFormatting sqref="D10:F11 E8:F9">
    <cfRule type="containsText" dxfId="18200" priority="6363" operator="containsText" text="Giovana">
      <formula>NOT(ISERROR(SEARCH("Giovana",D8)))</formula>
    </cfRule>
  </conditionalFormatting>
  <conditionalFormatting sqref="G7:J9 E8:J9">
    <cfRule type="containsText" dxfId="18199" priority="6331" operator="containsText" text="Prof. 4">
      <formula>NOT(ISERROR(SEARCH("Prof. 4",E7)))</formula>
    </cfRule>
    <cfRule type="containsText" dxfId="18198" priority="6332" operator="containsText" text="Prof. 3">
      <formula>NOT(ISERROR(SEARCH("Prof. 3",E7)))</formula>
    </cfRule>
    <cfRule type="containsText" dxfId="18197" priority="6333" operator="containsText" text="Prof. 2">
      <formula>NOT(ISERROR(SEARCH("Prof. 2",E7)))</formula>
    </cfRule>
    <cfRule type="containsText" dxfId="18196" priority="6334" operator="containsText" text="Prof. 1">
      <formula>NOT(ISERROR(SEARCH("Prof. 1",E7)))</formula>
    </cfRule>
    <cfRule type="containsText" dxfId="18195" priority="6335" operator="containsText" text="Monica">
      <formula>NOT(ISERROR(SEARCH("Monica",E7)))</formula>
    </cfRule>
    <cfRule type="containsText" dxfId="18194" priority="6336" operator="containsText" text="Maike">
      <formula>NOT(ISERROR(SEARCH("Maike",E7)))</formula>
    </cfRule>
    <cfRule type="containsText" dxfId="18193" priority="6337" operator="containsText" text="Celso &amp; Vânia">
      <formula>NOT(ISERROR(SEARCH("Celso &amp; Vânia",E7)))</formula>
    </cfRule>
    <cfRule type="containsText" dxfId="18192" priority="6338" operator="containsText" text="Celso &amp; Mônica">
      <formula>NOT(ISERROR(SEARCH("Celso &amp; Mônica",E7)))</formula>
    </cfRule>
    <cfRule type="containsText" dxfId="18191" priority="6339" operator="containsText" text="Ana &amp; Matheus">
      <formula>NOT(ISERROR(SEARCH("Ana &amp; Matheus",E7)))</formula>
    </cfRule>
    <cfRule type="containsText" dxfId="18190" priority="6340" operator="containsText" text="Alan &amp; Vânia">
      <formula>NOT(ISERROR(SEARCH("Alan &amp; Vânia",E7)))</formula>
    </cfRule>
    <cfRule type="containsText" dxfId="18189" priority="6341" operator="containsText" text="Vânia">
      <formula>NOT(ISERROR(SEARCH("Vânia",E7)))</formula>
    </cfRule>
    <cfRule type="containsText" dxfId="18188" priority="6342" operator="containsText" text="Tamara">
      <formula>NOT(ISERROR(SEARCH("Tamara",E7)))</formula>
    </cfRule>
    <cfRule type="containsText" dxfId="18187" priority="6343" operator="containsText" text="Shirley">
      <formula>NOT(ISERROR(SEARCH("Shirley",E7)))</formula>
    </cfRule>
    <cfRule type="containsText" dxfId="18186" priority="6344" operator="containsText" text="Maurício">
      <formula>NOT(ISERROR(SEARCH("Maurício",E7)))</formula>
    </cfRule>
    <cfRule type="containsText" dxfId="18185" priority="6345" operator="containsText" text="Marília">
      <formula>NOT(ISERROR(SEARCH("Marília",E7)))</formula>
    </cfRule>
    <cfRule type="containsText" dxfId="18184" priority="6346" operator="containsText" text="Malu">
      <formula>NOT(ISERROR(SEARCH("Malu",E7)))</formula>
    </cfRule>
    <cfRule type="containsText" dxfId="18183" priority="6347" operator="containsText" text="Marcelo">
      <formula>NOT(ISERROR(SEARCH("Marcelo",E7)))</formula>
    </cfRule>
    <cfRule type="containsText" dxfId="18182" priority="6348" operator="containsText" text="Lilian">
      <formula>NOT(ISERROR(SEARCH("Lilian",E7)))</formula>
    </cfRule>
    <cfRule type="containsText" dxfId="18181" priority="6349" operator="containsText" text="Letícia">
      <formula>NOT(ISERROR(SEARCH("Letícia",E7)))</formula>
    </cfRule>
    <cfRule type="containsText" dxfId="18180" priority="6350" operator="containsText" text="Juliana">
      <formula>NOT(ISERROR(SEARCH("Juliana",E7)))</formula>
    </cfRule>
    <cfRule type="containsText" dxfId="18179" priority="6351" operator="containsText" text="João Pedro">
      <formula>NOT(ISERROR(SEARCH("João Pedro",E7)))</formula>
    </cfRule>
    <cfRule type="containsText" dxfId="18178" priority="6352" operator="containsText" text="Janaína">
      <formula>NOT(ISERROR(SEARCH("Janaína",E7)))</formula>
    </cfRule>
    <cfRule type="containsText" dxfId="18177" priority="6353" operator="containsText" text="Fátima">
      <formula>NOT(ISERROR(SEARCH("Fátima",E7)))</formula>
    </cfRule>
    <cfRule type="containsText" dxfId="18176" priority="6354" operator="containsText" text="Edgard">
      <formula>NOT(ISERROR(SEARCH("Edgard",E7)))</formula>
    </cfRule>
    <cfRule type="containsText" dxfId="18175" priority="6355" operator="containsText" text="Doriana">
      <formula>NOT(ISERROR(SEARCH("Doriana",E7)))</formula>
    </cfRule>
    <cfRule type="containsText" dxfId="18174" priority="6356" operator="containsText" text="Diana">
      <formula>NOT(ISERROR(SEARCH("Diana",E7)))</formula>
    </cfRule>
    <cfRule type="containsText" dxfId="18173" priority="6357" operator="containsText" text="Danilo">
      <formula>NOT(ISERROR(SEARCH("Danilo",E7)))</formula>
    </cfRule>
    <cfRule type="containsText" dxfId="18172" priority="6358" operator="containsText" text="Celso">
      <formula>NOT(ISERROR(SEARCH("Celso",E7)))</formula>
    </cfRule>
    <cfRule type="containsText" dxfId="18171" priority="6359" operator="containsText" text="Arnaldo">
      <formula>NOT(ISERROR(SEARCH("Arnaldo",E7)))</formula>
    </cfRule>
    <cfRule type="containsText" dxfId="18170" priority="6360" operator="containsText" text="Ana Carolina">
      <formula>NOT(ISERROR(SEARCH("Ana Carolina",E7)))</formula>
    </cfRule>
    <cfRule type="containsText" dxfId="18169" priority="6361" operator="containsText" text="Alex">
      <formula>NOT(ISERROR(SEARCH("Alex",E7)))</formula>
    </cfRule>
    <cfRule type="containsText" dxfId="18168" priority="6362" operator="containsText" text="Alan">
      <formula>NOT(ISERROR(SEARCH("Alan",E7)))</formula>
    </cfRule>
  </conditionalFormatting>
  <conditionalFormatting sqref="G7:J9 E8:J9">
    <cfRule type="containsText" dxfId="18167" priority="6330" operator="containsText" text="Giovana">
      <formula>NOT(ISERROR(SEARCH("Giovana",E7)))</formula>
    </cfRule>
  </conditionalFormatting>
  <conditionalFormatting sqref="G6:J6">
    <cfRule type="containsText" dxfId="18166" priority="6298" operator="containsText" text="Prof. 4">
      <formula>NOT(ISERROR(SEARCH("Prof. 4",G6)))</formula>
    </cfRule>
    <cfRule type="containsText" dxfId="18165" priority="6299" operator="containsText" text="Prof. 3">
      <formula>NOT(ISERROR(SEARCH("Prof. 3",G6)))</formula>
    </cfRule>
    <cfRule type="containsText" dxfId="18164" priority="6300" operator="containsText" text="Prof. 2">
      <formula>NOT(ISERROR(SEARCH("Prof. 2",G6)))</formula>
    </cfRule>
    <cfRule type="containsText" dxfId="18163" priority="6301" operator="containsText" text="Prof. 1">
      <formula>NOT(ISERROR(SEARCH("Prof. 1",G6)))</formula>
    </cfRule>
    <cfRule type="containsText" dxfId="18162" priority="6302" operator="containsText" text="Monica">
      <formula>NOT(ISERROR(SEARCH("Monica",G6)))</formula>
    </cfRule>
    <cfRule type="containsText" dxfId="18161" priority="6303" operator="containsText" text="Maike">
      <formula>NOT(ISERROR(SEARCH("Maike",G6)))</formula>
    </cfRule>
    <cfRule type="containsText" dxfId="18160" priority="6304" operator="containsText" text="Celso &amp; Vânia">
      <formula>NOT(ISERROR(SEARCH("Celso &amp; Vânia",G6)))</formula>
    </cfRule>
    <cfRule type="containsText" dxfId="18159" priority="6305" operator="containsText" text="Celso &amp; Mônica">
      <formula>NOT(ISERROR(SEARCH("Celso &amp; Mônica",G6)))</formula>
    </cfRule>
    <cfRule type="containsText" dxfId="18158" priority="6306" operator="containsText" text="Ana &amp; Matheus">
      <formula>NOT(ISERROR(SEARCH("Ana &amp; Matheus",G6)))</formula>
    </cfRule>
    <cfRule type="containsText" dxfId="18157" priority="6307" operator="containsText" text="Alan &amp; Vânia">
      <formula>NOT(ISERROR(SEARCH("Alan &amp; Vânia",G6)))</formula>
    </cfRule>
    <cfRule type="containsText" dxfId="18156" priority="6308" operator="containsText" text="Vânia">
      <formula>NOT(ISERROR(SEARCH("Vânia",G6)))</formula>
    </cfRule>
    <cfRule type="containsText" dxfId="18155" priority="6309" operator="containsText" text="Tamara">
      <formula>NOT(ISERROR(SEARCH("Tamara",G6)))</formula>
    </cfRule>
    <cfRule type="containsText" dxfId="18154" priority="6310" operator="containsText" text="Shirley">
      <formula>NOT(ISERROR(SEARCH("Shirley",G6)))</formula>
    </cfRule>
    <cfRule type="containsText" dxfId="18153" priority="6311" operator="containsText" text="Maurício">
      <formula>NOT(ISERROR(SEARCH("Maurício",G6)))</formula>
    </cfRule>
    <cfRule type="containsText" dxfId="18152" priority="6312" operator="containsText" text="Marília">
      <formula>NOT(ISERROR(SEARCH("Marília",G6)))</formula>
    </cfRule>
    <cfRule type="containsText" dxfId="18151" priority="6313" operator="containsText" text="Malu">
      <formula>NOT(ISERROR(SEARCH("Malu",G6)))</formula>
    </cfRule>
    <cfRule type="containsText" dxfId="18150" priority="6314" operator="containsText" text="Marcelo">
      <formula>NOT(ISERROR(SEARCH("Marcelo",G6)))</formula>
    </cfRule>
    <cfRule type="containsText" dxfId="18149" priority="6315" operator="containsText" text="Lilian">
      <formula>NOT(ISERROR(SEARCH("Lilian",G6)))</formula>
    </cfRule>
    <cfRule type="containsText" dxfId="18148" priority="6316" operator="containsText" text="Letícia">
      <formula>NOT(ISERROR(SEARCH("Letícia",G6)))</formula>
    </cfRule>
    <cfRule type="containsText" dxfId="18147" priority="6317" operator="containsText" text="Juliana">
      <formula>NOT(ISERROR(SEARCH("Juliana",G6)))</formula>
    </cfRule>
    <cfRule type="containsText" dxfId="18146" priority="6318" operator="containsText" text="João Pedro">
      <formula>NOT(ISERROR(SEARCH("João Pedro",G6)))</formula>
    </cfRule>
    <cfRule type="containsText" dxfId="18145" priority="6319" operator="containsText" text="Janaína">
      <formula>NOT(ISERROR(SEARCH("Janaína",G6)))</formula>
    </cfRule>
    <cfRule type="containsText" dxfId="18144" priority="6320" operator="containsText" text="Fátima">
      <formula>NOT(ISERROR(SEARCH("Fátima",G6)))</formula>
    </cfRule>
    <cfRule type="containsText" dxfId="18143" priority="6321" operator="containsText" text="Edgard">
      <formula>NOT(ISERROR(SEARCH("Edgard",G6)))</formula>
    </cfRule>
    <cfRule type="containsText" dxfId="18142" priority="6322" operator="containsText" text="Doriana">
      <formula>NOT(ISERROR(SEARCH("Doriana",G6)))</formula>
    </cfRule>
    <cfRule type="containsText" dxfId="18141" priority="6323" operator="containsText" text="Diana">
      <formula>NOT(ISERROR(SEARCH("Diana",G6)))</formula>
    </cfRule>
    <cfRule type="containsText" dxfId="18140" priority="6324" operator="containsText" text="Danilo">
      <formula>NOT(ISERROR(SEARCH("Danilo",G6)))</formula>
    </cfRule>
    <cfRule type="containsText" dxfId="18139" priority="6325" operator="containsText" text="Celso">
      <formula>NOT(ISERROR(SEARCH("Celso",G6)))</formula>
    </cfRule>
    <cfRule type="containsText" dxfId="18138" priority="6326" operator="containsText" text="Arnaldo">
      <formula>NOT(ISERROR(SEARCH("Arnaldo",G6)))</formula>
    </cfRule>
    <cfRule type="containsText" dxfId="18137" priority="6327" operator="containsText" text="Ana Carolina">
      <formula>NOT(ISERROR(SEARCH("Ana Carolina",G6)))</formula>
    </cfRule>
    <cfRule type="containsText" dxfId="18136" priority="6328" operator="containsText" text="Alex">
      <formula>NOT(ISERROR(SEARCH("Alex",G6)))</formula>
    </cfRule>
    <cfRule type="containsText" dxfId="18135" priority="6329" operator="containsText" text="Alan">
      <formula>NOT(ISERROR(SEARCH("Alan",G6)))</formula>
    </cfRule>
  </conditionalFormatting>
  <conditionalFormatting sqref="G6:J6">
    <cfRule type="containsText" dxfId="18134" priority="6297" operator="containsText" text="Giovana">
      <formula>NOT(ISERROR(SEARCH("Giovana",G6)))</formula>
    </cfRule>
  </conditionalFormatting>
  <conditionalFormatting sqref="G7:J9 E8:J9">
    <cfRule type="containsText" dxfId="18133" priority="6265" operator="containsText" text="Prof. 4">
      <formula>NOT(ISERROR(SEARCH("Prof. 4",E7)))</formula>
    </cfRule>
    <cfRule type="containsText" dxfId="18132" priority="6266" operator="containsText" text="Prof. 3">
      <formula>NOT(ISERROR(SEARCH("Prof. 3",E7)))</formula>
    </cfRule>
    <cfRule type="containsText" dxfId="18131" priority="6267" operator="containsText" text="Prof. 2">
      <formula>NOT(ISERROR(SEARCH("Prof. 2",E7)))</formula>
    </cfRule>
    <cfRule type="containsText" dxfId="18130" priority="6268" operator="containsText" text="Prof. 1">
      <formula>NOT(ISERROR(SEARCH("Prof. 1",E7)))</formula>
    </cfRule>
    <cfRule type="containsText" dxfId="18129" priority="6269" operator="containsText" text="Monica">
      <formula>NOT(ISERROR(SEARCH("Monica",E7)))</formula>
    </cfRule>
    <cfRule type="containsText" dxfId="18128" priority="6270" operator="containsText" text="Maike">
      <formula>NOT(ISERROR(SEARCH("Maike",E7)))</formula>
    </cfRule>
    <cfRule type="containsText" dxfId="18127" priority="6271" operator="containsText" text="Celso &amp; Vânia">
      <formula>NOT(ISERROR(SEARCH("Celso &amp; Vânia",E7)))</formula>
    </cfRule>
    <cfRule type="containsText" dxfId="18126" priority="6272" operator="containsText" text="Celso &amp; Mônica">
      <formula>NOT(ISERROR(SEARCH("Celso &amp; Mônica",E7)))</formula>
    </cfRule>
    <cfRule type="containsText" dxfId="18125" priority="6273" operator="containsText" text="Ana &amp; Matheus">
      <formula>NOT(ISERROR(SEARCH("Ana &amp; Matheus",E7)))</formula>
    </cfRule>
    <cfRule type="containsText" dxfId="18124" priority="6274" operator="containsText" text="Alan &amp; Vânia">
      <formula>NOT(ISERROR(SEARCH("Alan &amp; Vânia",E7)))</formula>
    </cfRule>
    <cfRule type="containsText" dxfId="18123" priority="6275" operator="containsText" text="Vânia">
      <formula>NOT(ISERROR(SEARCH("Vânia",E7)))</formula>
    </cfRule>
    <cfRule type="containsText" dxfId="18122" priority="6276" operator="containsText" text="Tamara">
      <formula>NOT(ISERROR(SEARCH("Tamara",E7)))</formula>
    </cfRule>
    <cfRule type="containsText" dxfId="18121" priority="6277" operator="containsText" text="Shirley">
      <formula>NOT(ISERROR(SEARCH("Shirley",E7)))</formula>
    </cfRule>
    <cfRule type="containsText" dxfId="18120" priority="6278" operator="containsText" text="Maurício">
      <formula>NOT(ISERROR(SEARCH("Maurício",E7)))</formula>
    </cfRule>
    <cfRule type="containsText" dxfId="18119" priority="6279" operator="containsText" text="Marília">
      <formula>NOT(ISERROR(SEARCH("Marília",E7)))</formula>
    </cfRule>
    <cfRule type="containsText" dxfId="18118" priority="6280" operator="containsText" text="Malu">
      <formula>NOT(ISERROR(SEARCH("Malu",E7)))</formula>
    </cfRule>
    <cfRule type="containsText" dxfId="18117" priority="6281" operator="containsText" text="Marcelo">
      <formula>NOT(ISERROR(SEARCH("Marcelo",E7)))</formula>
    </cfRule>
    <cfRule type="containsText" dxfId="18116" priority="6282" operator="containsText" text="Lilian">
      <formula>NOT(ISERROR(SEARCH("Lilian",E7)))</formula>
    </cfRule>
    <cfRule type="containsText" dxfId="18115" priority="6283" operator="containsText" text="Letícia">
      <formula>NOT(ISERROR(SEARCH("Letícia",E7)))</formula>
    </cfRule>
    <cfRule type="containsText" dxfId="18114" priority="6284" operator="containsText" text="Juliana">
      <formula>NOT(ISERROR(SEARCH("Juliana",E7)))</formula>
    </cfRule>
    <cfRule type="containsText" dxfId="18113" priority="6285" operator="containsText" text="João Pedro">
      <formula>NOT(ISERROR(SEARCH("João Pedro",E7)))</formula>
    </cfRule>
    <cfRule type="containsText" dxfId="18112" priority="6286" operator="containsText" text="Janaína">
      <formula>NOT(ISERROR(SEARCH("Janaína",E7)))</formula>
    </cfRule>
    <cfRule type="containsText" dxfId="18111" priority="6287" operator="containsText" text="Fátima">
      <formula>NOT(ISERROR(SEARCH("Fátima",E7)))</formula>
    </cfRule>
    <cfRule type="containsText" dxfId="18110" priority="6288" operator="containsText" text="Edgard">
      <formula>NOT(ISERROR(SEARCH("Edgard",E7)))</formula>
    </cfRule>
    <cfRule type="containsText" dxfId="18109" priority="6289" operator="containsText" text="Doriana">
      <formula>NOT(ISERROR(SEARCH("Doriana",E7)))</formula>
    </cfRule>
    <cfRule type="containsText" dxfId="18108" priority="6290" operator="containsText" text="Diana">
      <formula>NOT(ISERROR(SEARCH("Diana",E7)))</formula>
    </cfRule>
    <cfRule type="containsText" dxfId="18107" priority="6291" operator="containsText" text="Danilo">
      <formula>NOT(ISERROR(SEARCH("Danilo",E7)))</formula>
    </cfRule>
    <cfRule type="containsText" dxfId="18106" priority="6292" operator="containsText" text="Celso">
      <formula>NOT(ISERROR(SEARCH("Celso",E7)))</formula>
    </cfRule>
    <cfRule type="containsText" dxfId="18105" priority="6293" operator="containsText" text="Arnaldo">
      <formula>NOT(ISERROR(SEARCH("Arnaldo",E7)))</formula>
    </cfRule>
    <cfRule type="containsText" dxfId="18104" priority="6294" operator="containsText" text="Ana Carolina">
      <formula>NOT(ISERROR(SEARCH("Ana Carolina",E7)))</formula>
    </cfRule>
    <cfRule type="containsText" dxfId="18103" priority="6295" operator="containsText" text="Alex">
      <formula>NOT(ISERROR(SEARCH("Alex",E7)))</formula>
    </cfRule>
    <cfRule type="containsText" dxfId="18102" priority="6296" operator="containsText" text="Alan">
      <formula>NOT(ISERROR(SEARCH("Alan",E7)))</formula>
    </cfRule>
  </conditionalFormatting>
  <conditionalFormatting sqref="G7:J9 E8:J9">
    <cfRule type="containsText" dxfId="18101" priority="6264" operator="containsText" text="Giovana">
      <formula>NOT(ISERROR(SEARCH("Giovana",E7)))</formula>
    </cfRule>
  </conditionalFormatting>
  <conditionalFormatting sqref="D9:D11">
    <cfRule type="containsText" dxfId="18100" priority="6232" operator="containsText" text="Prof. 4">
      <formula>NOT(ISERROR(SEARCH("Prof. 4",D9)))</formula>
    </cfRule>
    <cfRule type="containsText" dxfId="18099" priority="6233" operator="containsText" text="Prof. 3">
      <formula>NOT(ISERROR(SEARCH("Prof. 3",D9)))</formula>
    </cfRule>
    <cfRule type="containsText" dxfId="18098" priority="6234" operator="containsText" text="Prof. 2">
      <formula>NOT(ISERROR(SEARCH("Prof. 2",D9)))</formula>
    </cfRule>
    <cfRule type="containsText" dxfId="18097" priority="6235" operator="containsText" text="Prof. 1">
      <formula>NOT(ISERROR(SEARCH("Prof. 1",D9)))</formula>
    </cfRule>
    <cfRule type="containsText" dxfId="18096" priority="6236" operator="containsText" text="Monica">
      <formula>NOT(ISERROR(SEARCH("Monica",D9)))</formula>
    </cfRule>
    <cfRule type="containsText" dxfId="18095" priority="6237" operator="containsText" text="Maike">
      <formula>NOT(ISERROR(SEARCH("Maike",D9)))</formula>
    </cfRule>
    <cfRule type="containsText" dxfId="18094" priority="6238" operator="containsText" text="Celso &amp; Vânia">
      <formula>NOT(ISERROR(SEARCH("Celso &amp; Vânia",D9)))</formula>
    </cfRule>
    <cfRule type="containsText" dxfId="18093" priority="6239" operator="containsText" text="Celso &amp; Mônica">
      <formula>NOT(ISERROR(SEARCH("Celso &amp; Mônica",D9)))</formula>
    </cfRule>
    <cfRule type="containsText" dxfId="18092" priority="6240" operator="containsText" text="Ana &amp; Matheus">
      <formula>NOT(ISERROR(SEARCH("Ana &amp; Matheus",D9)))</formula>
    </cfRule>
    <cfRule type="containsText" dxfId="18091" priority="6241" operator="containsText" text="Alan &amp; Vânia">
      <formula>NOT(ISERROR(SEARCH("Alan &amp; Vânia",D9)))</formula>
    </cfRule>
    <cfRule type="containsText" dxfId="18090" priority="6242" operator="containsText" text="Vânia">
      <formula>NOT(ISERROR(SEARCH("Vânia",D9)))</formula>
    </cfRule>
    <cfRule type="containsText" dxfId="18089" priority="6243" operator="containsText" text="Tamara">
      <formula>NOT(ISERROR(SEARCH("Tamara",D9)))</formula>
    </cfRule>
    <cfRule type="containsText" dxfId="18088" priority="6244" operator="containsText" text="Shirley">
      <formula>NOT(ISERROR(SEARCH("Shirley",D9)))</formula>
    </cfRule>
    <cfRule type="containsText" dxfId="18087" priority="6245" operator="containsText" text="Maurício">
      <formula>NOT(ISERROR(SEARCH("Maurício",D9)))</formula>
    </cfRule>
    <cfRule type="containsText" dxfId="18086" priority="6246" operator="containsText" text="Marília">
      <formula>NOT(ISERROR(SEARCH("Marília",D9)))</formula>
    </cfRule>
    <cfRule type="containsText" dxfId="18085" priority="6247" operator="containsText" text="Malu">
      <formula>NOT(ISERROR(SEARCH("Malu",D9)))</formula>
    </cfRule>
    <cfRule type="containsText" dxfId="18084" priority="6248" operator="containsText" text="Marcelo">
      <formula>NOT(ISERROR(SEARCH("Marcelo",D9)))</formula>
    </cfRule>
    <cfRule type="containsText" dxfId="18083" priority="6249" operator="containsText" text="Lilian">
      <formula>NOT(ISERROR(SEARCH("Lilian",D9)))</formula>
    </cfRule>
    <cfRule type="containsText" dxfId="18082" priority="6250" operator="containsText" text="Letícia">
      <formula>NOT(ISERROR(SEARCH("Letícia",D9)))</formula>
    </cfRule>
    <cfRule type="containsText" dxfId="18081" priority="6251" operator="containsText" text="Juliana">
      <formula>NOT(ISERROR(SEARCH("Juliana",D9)))</formula>
    </cfRule>
    <cfRule type="containsText" dxfId="18080" priority="6252" operator="containsText" text="João Pedro">
      <formula>NOT(ISERROR(SEARCH("João Pedro",D9)))</formula>
    </cfRule>
    <cfRule type="containsText" dxfId="18079" priority="6253" operator="containsText" text="Janaína">
      <formula>NOT(ISERROR(SEARCH("Janaína",D9)))</formula>
    </cfRule>
    <cfRule type="containsText" dxfId="18078" priority="6254" operator="containsText" text="Fátima">
      <formula>NOT(ISERROR(SEARCH("Fátima",D9)))</formula>
    </cfRule>
    <cfRule type="containsText" dxfId="18077" priority="6255" operator="containsText" text="Edgard">
      <formula>NOT(ISERROR(SEARCH("Edgard",D9)))</formula>
    </cfRule>
    <cfRule type="containsText" dxfId="18076" priority="6256" operator="containsText" text="Doriana">
      <formula>NOT(ISERROR(SEARCH("Doriana",D9)))</formula>
    </cfRule>
    <cfRule type="containsText" dxfId="18075" priority="6257" operator="containsText" text="Diana">
      <formula>NOT(ISERROR(SEARCH("Diana",D9)))</formula>
    </cfRule>
    <cfRule type="containsText" dxfId="18074" priority="6258" operator="containsText" text="Danilo">
      <formula>NOT(ISERROR(SEARCH("Danilo",D9)))</formula>
    </cfRule>
    <cfRule type="containsText" dxfId="18073" priority="6259" operator="containsText" text="Celso">
      <formula>NOT(ISERROR(SEARCH("Celso",D9)))</formula>
    </cfRule>
    <cfRule type="containsText" dxfId="18072" priority="6260" operator="containsText" text="Arnaldo">
      <formula>NOT(ISERROR(SEARCH("Arnaldo",D9)))</formula>
    </cfRule>
    <cfRule type="containsText" dxfId="18071" priority="6261" operator="containsText" text="Ana Carolina">
      <formula>NOT(ISERROR(SEARCH("Ana Carolina",D9)))</formula>
    </cfRule>
    <cfRule type="containsText" dxfId="18070" priority="6262" operator="containsText" text="Alex">
      <formula>NOT(ISERROR(SEARCH("Alex",D9)))</formula>
    </cfRule>
    <cfRule type="containsText" dxfId="18069" priority="6263" operator="containsText" text="Alan">
      <formula>NOT(ISERROR(SEARCH("Alan",D9)))</formula>
    </cfRule>
  </conditionalFormatting>
  <conditionalFormatting sqref="D9:D11">
    <cfRule type="containsText" dxfId="18068" priority="6231" operator="containsText" text="Giovana">
      <formula>NOT(ISERROR(SEARCH("Giovana",D9)))</formula>
    </cfRule>
  </conditionalFormatting>
  <conditionalFormatting sqref="G5:J5">
    <cfRule type="containsText" dxfId="18067" priority="6199" operator="containsText" text="Prof. 4">
      <formula>NOT(ISERROR(SEARCH("Prof. 4",G5)))</formula>
    </cfRule>
    <cfRule type="containsText" dxfId="18066" priority="6200" operator="containsText" text="Prof. 3">
      <formula>NOT(ISERROR(SEARCH("Prof. 3",G5)))</formula>
    </cfRule>
    <cfRule type="containsText" dxfId="18065" priority="6201" operator="containsText" text="Prof. 2">
      <formula>NOT(ISERROR(SEARCH("Prof. 2",G5)))</formula>
    </cfRule>
    <cfRule type="containsText" dxfId="18064" priority="6202" operator="containsText" text="Prof. 1">
      <formula>NOT(ISERROR(SEARCH("Prof. 1",G5)))</formula>
    </cfRule>
    <cfRule type="containsText" dxfId="18063" priority="6203" operator="containsText" text="Monica">
      <formula>NOT(ISERROR(SEARCH("Monica",G5)))</formula>
    </cfRule>
    <cfRule type="containsText" dxfId="18062" priority="6204" operator="containsText" text="Maike">
      <formula>NOT(ISERROR(SEARCH("Maike",G5)))</formula>
    </cfRule>
    <cfRule type="containsText" dxfId="18061" priority="6205" operator="containsText" text="Celso &amp; Vânia">
      <formula>NOT(ISERROR(SEARCH("Celso &amp; Vânia",G5)))</formula>
    </cfRule>
    <cfRule type="containsText" dxfId="18060" priority="6206" operator="containsText" text="Celso &amp; Mônica">
      <formula>NOT(ISERROR(SEARCH("Celso &amp; Mônica",G5)))</formula>
    </cfRule>
    <cfRule type="containsText" dxfId="18059" priority="6207" operator="containsText" text="Ana &amp; Matheus">
      <formula>NOT(ISERROR(SEARCH("Ana &amp; Matheus",G5)))</formula>
    </cfRule>
    <cfRule type="containsText" dxfId="18058" priority="6208" operator="containsText" text="Alan &amp; Vânia">
      <formula>NOT(ISERROR(SEARCH("Alan &amp; Vânia",G5)))</formula>
    </cfRule>
    <cfRule type="containsText" dxfId="18057" priority="6209" operator="containsText" text="Vânia">
      <formula>NOT(ISERROR(SEARCH("Vânia",G5)))</formula>
    </cfRule>
    <cfRule type="containsText" dxfId="18056" priority="6210" operator="containsText" text="Tamara">
      <formula>NOT(ISERROR(SEARCH("Tamara",G5)))</formula>
    </cfRule>
    <cfRule type="containsText" dxfId="18055" priority="6211" operator="containsText" text="Shirley">
      <formula>NOT(ISERROR(SEARCH("Shirley",G5)))</formula>
    </cfRule>
    <cfRule type="containsText" dxfId="18054" priority="6212" operator="containsText" text="Maurício">
      <formula>NOT(ISERROR(SEARCH("Maurício",G5)))</formula>
    </cfRule>
    <cfRule type="containsText" dxfId="18053" priority="6213" operator="containsText" text="Marília">
      <formula>NOT(ISERROR(SEARCH("Marília",G5)))</formula>
    </cfRule>
    <cfRule type="containsText" dxfId="18052" priority="6214" operator="containsText" text="Malu">
      <formula>NOT(ISERROR(SEARCH("Malu",G5)))</formula>
    </cfRule>
    <cfRule type="containsText" dxfId="18051" priority="6215" operator="containsText" text="Marcelo">
      <formula>NOT(ISERROR(SEARCH("Marcelo",G5)))</formula>
    </cfRule>
    <cfRule type="containsText" dxfId="18050" priority="6216" operator="containsText" text="Lilian">
      <formula>NOT(ISERROR(SEARCH("Lilian",G5)))</formula>
    </cfRule>
    <cfRule type="containsText" dxfId="18049" priority="6217" operator="containsText" text="Letícia">
      <formula>NOT(ISERROR(SEARCH("Letícia",G5)))</formula>
    </cfRule>
    <cfRule type="containsText" dxfId="18048" priority="6218" operator="containsText" text="Juliana">
      <formula>NOT(ISERROR(SEARCH("Juliana",G5)))</formula>
    </cfRule>
    <cfRule type="containsText" dxfId="18047" priority="6219" operator="containsText" text="João Pedro">
      <formula>NOT(ISERROR(SEARCH("João Pedro",G5)))</formula>
    </cfRule>
    <cfRule type="containsText" dxfId="18046" priority="6220" operator="containsText" text="Janaína">
      <formula>NOT(ISERROR(SEARCH("Janaína",G5)))</formula>
    </cfRule>
    <cfRule type="containsText" dxfId="18045" priority="6221" operator="containsText" text="Fátima">
      <formula>NOT(ISERROR(SEARCH("Fátima",G5)))</formula>
    </cfRule>
    <cfRule type="containsText" dxfId="18044" priority="6222" operator="containsText" text="Edgard">
      <formula>NOT(ISERROR(SEARCH("Edgard",G5)))</formula>
    </cfRule>
    <cfRule type="containsText" dxfId="18043" priority="6223" operator="containsText" text="Doriana">
      <formula>NOT(ISERROR(SEARCH("Doriana",G5)))</formula>
    </cfRule>
    <cfRule type="containsText" dxfId="18042" priority="6224" operator="containsText" text="Diana">
      <formula>NOT(ISERROR(SEARCH("Diana",G5)))</formula>
    </cfRule>
    <cfRule type="containsText" dxfId="18041" priority="6225" operator="containsText" text="Danilo">
      <formula>NOT(ISERROR(SEARCH("Danilo",G5)))</formula>
    </cfRule>
    <cfRule type="containsText" dxfId="18040" priority="6226" operator="containsText" text="Celso">
      <formula>NOT(ISERROR(SEARCH("Celso",G5)))</formula>
    </cfRule>
    <cfRule type="containsText" dxfId="18039" priority="6227" operator="containsText" text="Arnaldo">
      <formula>NOT(ISERROR(SEARCH("Arnaldo",G5)))</formula>
    </cfRule>
    <cfRule type="containsText" dxfId="18038" priority="6228" operator="containsText" text="Ana Carolina">
      <formula>NOT(ISERROR(SEARCH("Ana Carolina",G5)))</formula>
    </cfRule>
    <cfRule type="containsText" dxfId="18037" priority="6229" operator="containsText" text="Alex">
      <formula>NOT(ISERROR(SEARCH("Alex",G5)))</formula>
    </cfRule>
    <cfRule type="containsText" dxfId="18036" priority="6230" operator="containsText" text="Alan">
      <formula>NOT(ISERROR(SEARCH("Alan",G5)))</formula>
    </cfRule>
  </conditionalFormatting>
  <conditionalFormatting sqref="G5:J5">
    <cfRule type="containsText" dxfId="18035" priority="6198" operator="containsText" text="Giovana">
      <formula>NOT(ISERROR(SEARCH("Giovana",G5)))</formula>
    </cfRule>
  </conditionalFormatting>
  <conditionalFormatting sqref="G4:J4">
    <cfRule type="containsText" dxfId="18034" priority="6166" operator="containsText" text="Prof. 4">
      <formula>NOT(ISERROR(SEARCH("Prof. 4",G4)))</formula>
    </cfRule>
    <cfRule type="containsText" dxfId="18033" priority="6167" operator="containsText" text="Prof. 3">
      <formula>NOT(ISERROR(SEARCH("Prof. 3",G4)))</formula>
    </cfRule>
    <cfRule type="containsText" dxfId="18032" priority="6168" operator="containsText" text="Prof. 2">
      <formula>NOT(ISERROR(SEARCH("Prof. 2",G4)))</formula>
    </cfRule>
    <cfRule type="containsText" dxfId="18031" priority="6169" operator="containsText" text="Prof. 1">
      <formula>NOT(ISERROR(SEARCH("Prof. 1",G4)))</formula>
    </cfRule>
    <cfRule type="containsText" dxfId="18030" priority="6170" operator="containsText" text="Monica">
      <formula>NOT(ISERROR(SEARCH("Monica",G4)))</formula>
    </cfRule>
    <cfRule type="containsText" dxfId="18029" priority="6171" operator="containsText" text="Maike">
      <formula>NOT(ISERROR(SEARCH("Maike",G4)))</formula>
    </cfRule>
    <cfRule type="containsText" dxfId="18028" priority="6172" operator="containsText" text="Celso &amp; Vânia">
      <formula>NOT(ISERROR(SEARCH("Celso &amp; Vânia",G4)))</formula>
    </cfRule>
    <cfRule type="containsText" dxfId="18027" priority="6173" operator="containsText" text="Celso &amp; Mônica">
      <formula>NOT(ISERROR(SEARCH("Celso &amp; Mônica",G4)))</formula>
    </cfRule>
    <cfRule type="containsText" dxfId="18026" priority="6174" operator="containsText" text="Ana &amp; Matheus">
      <formula>NOT(ISERROR(SEARCH("Ana &amp; Matheus",G4)))</formula>
    </cfRule>
    <cfRule type="containsText" dxfId="18025" priority="6175" operator="containsText" text="Alan &amp; Vânia">
      <formula>NOT(ISERROR(SEARCH("Alan &amp; Vânia",G4)))</formula>
    </cfRule>
    <cfRule type="containsText" dxfId="18024" priority="6176" operator="containsText" text="Vânia">
      <formula>NOT(ISERROR(SEARCH("Vânia",G4)))</formula>
    </cfRule>
    <cfRule type="containsText" dxfId="18023" priority="6177" operator="containsText" text="Tamara">
      <formula>NOT(ISERROR(SEARCH("Tamara",G4)))</formula>
    </cfRule>
    <cfRule type="containsText" dxfId="18022" priority="6178" operator="containsText" text="Shirley">
      <formula>NOT(ISERROR(SEARCH("Shirley",G4)))</formula>
    </cfRule>
    <cfRule type="containsText" dxfId="18021" priority="6179" operator="containsText" text="Maurício">
      <formula>NOT(ISERROR(SEARCH("Maurício",G4)))</formula>
    </cfRule>
    <cfRule type="containsText" dxfId="18020" priority="6180" operator="containsText" text="Marília">
      <formula>NOT(ISERROR(SEARCH("Marília",G4)))</formula>
    </cfRule>
    <cfRule type="containsText" dxfId="18019" priority="6181" operator="containsText" text="Malu">
      <formula>NOT(ISERROR(SEARCH("Malu",G4)))</formula>
    </cfRule>
    <cfRule type="containsText" dxfId="18018" priority="6182" operator="containsText" text="Marcelo">
      <formula>NOT(ISERROR(SEARCH("Marcelo",G4)))</formula>
    </cfRule>
    <cfRule type="containsText" dxfId="18017" priority="6183" operator="containsText" text="Lilian">
      <formula>NOT(ISERROR(SEARCH("Lilian",G4)))</formula>
    </cfRule>
    <cfRule type="containsText" dxfId="18016" priority="6184" operator="containsText" text="Letícia">
      <formula>NOT(ISERROR(SEARCH("Letícia",G4)))</formula>
    </cfRule>
    <cfRule type="containsText" dxfId="18015" priority="6185" operator="containsText" text="Juliana">
      <formula>NOT(ISERROR(SEARCH("Juliana",G4)))</formula>
    </cfRule>
    <cfRule type="containsText" dxfId="18014" priority="6186" operator="containsText" text="João Pedro">
      <formula>NOT(ISERROR(SEARCH("João Pedro",G4)))</formula>
    </cfRule>
    <cfRule type="containsText" dxfId="18013" priority="6187" operator="containsText" text="Janaína">
      <formula>NOT(ISERROR(SEARCH("Janaína",G4)))</formula>
    </cfRule>
    <cfRule type="containsText" dxfId="18012" priority="6188" operator="containsText" text="Fátima">
      <formula>NOT(ISERROR(SEARCH("Fátima",G4)))</formula>
    </cfRule>
    <cfRule type="containsText" dxfId="18011" priority="6189" operator="containsText" text="Edgard">
      <formula>NOT(ISERROR(SEARCH("Edgard",G4)))</formula>
    </cfRule>
    <cfRule type="containsText" dxfId="18010" priority="6190" operator="containsText" text="Doriana">
      <formula>NOT(ISERROR(SEARCH("Doriana",G4)))</formula>
    </cfRule>
    <cfRule type="containsText" dxfId="18009" priority="6191" operator="containsText" text="Diana">
      <formula>NOT(ISERROR(SEARCH("Diana",G4)))</formula>
    </cfRule>
    <cfRule type="containsText" dxfId="18008" priority="6192" operator="containsText" text="Danilo">
      <formula>NOT(ISERROR(SEARCH("Danilo",G4)))</formula>
    </cfRule>
    <cfRule type="containsText" dxfId="18007" priority="6193" operator="containsText" text="Celso">
      <formula>NOT(ISERROR(SEARCH("Celso",G4)))</formula>
    </cfRule>
    <cfRule type="containsText" dxfId="18006" priority="6194" operator="containsText" text="Arnaldo">
      <formula>NOT(ISERROR(SEARCH("Arnaldo",G4)))</formula>
    </cfRule>
    <cfRule type="containsText" dxfId="18005" priority="6195" operator="containsText" text="Ana Carolina">
      <formula>NOT(ISERROR(SEARCH("Ana Carolina",G4)))</formula>
    </cfRule>
    <cfRule type="containsText" dxfId="18004" priority="6196" operator="containsText" text="Alex">
      <formula>NOT(ISERROR(SEARCH("Alex",G4)))</formula>
    </cfRule>
    <cfRule type="containsText" dxfId="18003" priority="6197" operator="containsText" text="Alan">
      <formula>NOT(ISERROR(SEARCH("Alan",G4)))</formula>
    </cfRule>
  </conditionalFormatting>
  <conditionalFormatting sqref="G4:J4">
    <cfRule type="containsText" dxfId="18002" priority="6165" operator="containsText" text="Giovana">
      <formula>NOT(ISERROR(SEARCH("Giovana",G4)))</formula>
    </cfRule>
  </conditionalFormatting>
  <conditionalFormatting sqref="G5:J5">
    <cfRule type="containsText" dxfId="18001" priority="6133" operator="containsText" text="Prof. 4">
      <formula>NOT(ISERROR(SEARCH("Prof. 4",G5)))</formula>
    </cfRule>
    <cfRule type="containsText" dxfId="18000" priority="6134" operator="containsText" text="Prof. 3">
      <formula>NOT(ISERROR(SEARCH("Prof. 3",G5)))</formula>
    </cfRule>
    <cfRule type="containsText" dxfId="17999" priority="6135" operator="containsText" text="Prof. 2">
      <formula>NOT(ISERROR(SEARCH("Prof. 2",G5)))</formula>
    </cfRule>
    <cfRule type="containsText" dxfId="17998" priority="6136" operator="containsText" text="Prof. 1">
      <formula>NOT(ISERROR(SEARCH("Prof. 1",G5)))</formula>
    </cfRule>
    <cfRule type="containsText" dxfId="17997" priority="6137" operator="containsText" text="Monica">
      <formula>NOT(ISERROR(SEARCH("Monica",G5)))</formula>
    </cfRule>
    <cfRule type="containsText" dxfId="17996" priority="6138" operator="containsText" text="Maike">
      <formula>NOT(ISERROR(SEARCH("Maike",G5)))</formula>
    </cfRule>
    <cfRule type="containsText" dxfId="17995" priority="6139" operator="containsText" text="Celso &amp; Vânia">
      <formula>NOT(ISERROR(SEARCH("Celso &amp; Vânia",G5)))</formula>
    </cfRule>
    <cfRule type="containsText" dxfId="17994" priority="6140" operator="containsText" text="Celso &amp; Mônica">
      <formula>NOT(ISERROR(SEARCH("Celso &amp; Mônica",G5)))</formula>
    </cfRule>
    <cfRule type="containsText" dxfId="17993" priority="6141" operator="containsText" text="Ana &amp; Matheus">
      <formula>NOT(ISERROR(SEARCH("Ana &amp; Matheus",G5)))</formula>
    </cfRule>
    <cfRule type="containsText" dxfId="17992" priority="6142" operator="containsText" text="Alan &amp; Vânia">
      <formula>NOT(ISERROR(SEARCH("Alan &amp; Vânia",G5)))</formula>
    </cfRule>
    <cfRule type="containsText" dxfId="17991" priority="6143" operator="containsText" text="Vânia">
      <formula>NOT(ISERROR(SEARCH("Vânia",G5)))</formula>
    </cfRule>
    <cfRule type="containsText" dxfId="17990" priority="6144" operator="containsText" text="Tamara">
      <formula>NOT(ISERROR(SEARCH("Tamara",G5)))</formula>
    </cfRule>
    <cfRule type="containsText" dxfId="17989" priority="6145" operator="containsText" text="Shirley">
      <formula>NOT(ISERROR(SEARCH("Shirley",G5)))</formula>
    </cfRule>
    <cfRule type="containsText" dxfId="17988" priority="6146" operator="containsText" text="Maurício">
      <formula>NOT(ISERROR(SEARCH("Maurício",G5)))</formula>
    </cfRule>
    <cfRule type="containsText" dxfId="17987" priority="6147" operator="containsText" text="Marília">
      <formula>NOT(ISERROR(SEARCH("Marília",G5)))</formula>
    </cfRule>
    <cfRule type="containsText" dxfId="17986" priority="6148" operator="containsText" text="Malu">
      <formula>NOT(ISERROR(SEARCH("Malu",G5)))</formula>
    </cfRule>
    <cfRule type="containsText" dxfId="17985" priority="6149" operator="containsText" text="Marcelo">
      <formula>NOT(ISERROR(SEARCH("Marcelo",G5)))</formula>
    </cfRule>
    <cfRule type="containsText" dxfId="17984" priority="6150" operator="containsText" text="Lilian">
      <formula>NOT(ISERROR(SEARCH("Lilian",G5)))</formula>
    </cfRule>
    <cfRule type="containsText" dxfId="17983" priority="6151" operator="containsText" text="Letícia">
      <formula>NOT(ISERROR(SEARCH("Letícia",G5)))</formula>
    </cfRule>
    <cfRule type="containsText" dxfId="17982" priority="6152" operator="containsText" text="Juliana">
      <formula>NOT(ISERROR(SEARCH("Juliana",G5)))</formula>
    </cfRule>
    <cfRule type="containsText" dxfId="17981" priority="6153" operator="containsText" text="João Pedro">
      <formula>NOT(ISERROR(SEARCH("João Pedro",G5)))</formula>
    </cfRule>
    <cfRule type="containsText" dxfId="17980" priority="6154" operator="containsText" text="Janaína">
      <formula>NOT(ISERROR(SEARCH("Janaína",G5)))</formula>
    </cfRule>
    <cfRule type="containsText" dxfId="17979" priority="6155" operator="containsText" text="Fátima">
      <formula>NOT(ISERROR(SEARCH("Fátima",G5)))</formula>
    </cfRule>
    <cfRule type="containsText" dxfId="17978" priority="6156" operator="containsText" text="Edgard">
      <formula>NOT(ISERROR(SEARCH("Edgard",G5)))</formula>
    </cfRule>
    <cfRule type="containsText" dxfId="17977" priority="6157" operator="containsText" text="Doriana">
      <formula>NOT(ISERROR(SEARCH("Doriana",G5)))</formula>
    </cfRule>
    <cfRule type="containsText" dxfId="17976" priority="6158" operator="containsText" text="Diana">
      <formula>NOT(ISERROR(SEARCH("Diana",G5)))</formula>
    </cfRule>
    <cfRule type="containsText" dxfId="17975" priority="6159" operator="containsText" text="Danilo">
      <formula>NOT(ISERROR(SEARCH("Danilo",G5)))</formula>
    </cfRule>
    <cfRule type="containsText" dxfId="17974" priority="6160" operator="containsText" text="Celso">
      <formula>NOT(ISERROR(SEARCH("Celso",G5)))</formula>
    </cfRule>
    <cfRule type="containsText" dxfId="17973" priority="6161" operator="containsText" text="Arnaldo">
      <formula>NOT(ISERROR(SEARCH("Arnaldo",G5)))</formula>
    </cfRule>
    <cfRule type="containsText" dxfId="17972" priority="6162" operator="containsText" text="Ana Carolina">
      <formula>NOT(ISERROR(SEARCH("Ana Carolina",G5)))</formula>
    </cfRule>
    <cfRule type="containsText" dxfId="17971" priority="6163" operator="containsText" text="Alex">
      <formula>NOT(ISERROR(SEARCH("Alex",G5)))</formula>
    </cfRule>
    <cfRule type="containsText" dxfId="17970" priority="6164" operator="containsText" text="Alan">
      <formula>NOT(ISERROR(SEARCH("Alan",G5)))</formula>
    </cfRule>
  </conditionalFormatting>
  <conditionalFormatting sqref="G5:J5">
    <cfRule type="containsText" dxfId="17969" priority="6132" operator="containsText" text="Giovana">
      <formula>NOT(ISERROR(SEARCH("Giovana",G5)))</formula>
    </cfRule>
  </conditionalFormatting>
  <conditionalFormatting sqref="E11:J11">
    <cfRule type="containsText" dxfId="17968" priority="6100" operator="containsText" text="Prof. 4">
      <formula>NOT(ISERROR(SEARCH("Prof. 4",E11)))</formula>
    </cfRule>
    <cfRule type="containsText" dxfId="17967" priority="6101" operator="containsText" text="Prof. 3">
      <formula>NOT(ISERROR(SEARCH("Prof. 3",E11)))</formula>
    </cfRule>
    <cfRule type="containsText" dxfId="17966" priority="6102" operator="containsText" text="Prof. 2">
      <formula>NOT(ISERROR(SEARCH("Prof. 2",E11)))</formula>
    </cfRule>
    <cfRule type="containsText" dxfId="17965" priority="6103" operator="containsText" text="Prof. 1">
      <formula>NOT(ISERROR(SEARCH("Prof. 1",E11)))</formula>
    </cfRule>
    <cfRule type="containsText" dxfId="17964" priority="6104" operator="containsText" text="Monica">
      <formula>NOT(ISERROR(SEARCH("Monica",E11)))</formula>
    </cfRule>
    <cfRule type="containsText" dxfId="17963" priority="6105" operator="containsText" text="Maike">
      <formula>NOT(ISERROR(SEARCH("Maike",E11)))</formula>
    </cfRule>
    <cfRule type="containsText" dxfId="17962" priority="6106" operator="containsText" text="Celso &amp; Vânia">
      <formula>NOT(ISERROR(SEARCH("Celso &amp; Vânia",E11)))</formula>
    </cfRule>
    <cfRule type="containsText" dxfId="17961" priority="6107" operator="containsText" text="Celso &amp; Mônica">
      <formula>NOT(ISERROR(SEARCH("Celso &amp; Mônica",E11)))</formula>
    </cfRule>
    <cfRule type="containsText" dxfId="17960" priority="6108" operator="containsText" text="Ana &amp; Matheus">
      <formula>NOT(ISERROR(SEARCH("Ana &amp; Matheus",E11)))</formula>
    </cfRule>
    <cfRule type="containsText" dxfId="17959" priority="6109" operator="containsText" text="Alan &amp; Vânia">
      <formula>NOT(ISERROR(SEARCH("Alan &amp; Vânia",E11)))</formula>
    </cfRule>
    <cfRule type="containsText" dxfId="17958" priority="6110" operator="containsText" text="Vânia">
      <formula>NOT(ISERROR(SEARCH("Vânia",E11)))</formula>
    </cfRule>
    <cfRule type="containsText" dxfId="17957" priority="6111" operator="containsText" text="Tamara">
      <formula>NOT(ISERROR(SEARCH("Tamara",E11)))</formula>
    </cfRule>
    <cfRule type="containsText" dxfId="17956" priority="6112" operator="containsText" text="Shirley">
      <formula>NOT(ISERROR(SEARCH("Shirley",E11)))</formula>
    </cfRule>
    <cfRule type="containsText" dxfId="17955" priority="6113" operator="containsText" text="Maurício">
      <formula>NOT(ISERROR(SEARCH("Maurício",E11)))</formula>
    </cfRule>
    <cfRule type="containsText" dxfId="17954" priority="6114" operator="containsText" text="Marília">
      <formula>NOT(ISERROR(SEARCH("Marília",E11)))</formula>
    </cfRule>
    <cfRule type="containsText" dxfId="17953" priority="6115" operator="containsText" text="Malu">
      <formula>NOT(ISERROR(SEARCH("Malu",E11)))</formula>
    </cfRule>
    <cfRule type="containsText" dxfId="17952" priority="6116" operator="containsText" text="Marcelo">
      <formula>NOT(ISERROR(SEARCH("Marcelo",E11)))</formula>
    </cfRule>
    <cfRule type="containsText" dxfId="17951" priority="6117" operator="containsText" text="Lilian">
      <formula>NOT(ISERROR(SEARCH("Lilian",E11)))</formula>
    </cfRule>
    <cfRule type="containsText" dxfId="17950" priority="6118" operator="containsText" text="Letícia">
      <formula>NOT(ISERROR(SEARCH("Letícia",E11)))</formula>
    </cfRule>
    <cfRule type="containsText" dxfId="17949" priority="6119" operator="containsText" text="Juliana">
      <formula>NOT(ISERROR(SEARCH("Juliana",E11)))</formula>
    </cfRule>
    <cfRule type="containsText" dxfId="17948" priority="6120" operator="containsText" text="João Pedro">
      <formula>NOT(ISERROR(SEARCH("João Pedro",E11)))</formula>
    </cfRule>
    <cfRule type="containsText" dxfId="17947" priority="6121" operator="containsText" text="Janaína">
      <formula>NOT(ISERROR(SEARCH("Janaína",E11)))</formula>
    </cfRule>
    <cfRule type="containsText" dxfId="17946" priority="6122" operator="containsText" text="Fátima">
      <formula>NOT(ISERROR(SEARCH("Fátima",E11)))</formula>
    </cfRule>
    <cfRule type="containsText" dxfId="17945" priority="6123" operator="containsText" text="Edgard">
      <formula>NOT(ISERROR(SEARCH("Edgard",E11)))</formula>
    </cfRule>
    <cfRule type="containsText" dxfId="17944" priority="6124" operator="containsText" text="Doriana">
      <formula>NOT(ISERROR(SEARCH("Doriana",E11)))</formula>
    </cfRule>
    <cfRule type="containsText" dxfId="17943" priority="6125" operator="containsText" text="Diana">
      <formula>NOT(ISERROR(SEARCH("Diana",E11)))</formula>
    </cfRule>
    <cfRule type="containsText" dxfId="17942" priority="6126" operator="containsText" text="Danilo">
      <formula>NOT(ISERROR(SEARCH("Danilo",E11)))</formula>
    </cfRule>
    <cfRule type="containsText" dxfId="17941" priority="6127" operator="containsText" text="Celso">
      <formula>NOT(ISERROR(SEARCH("Celso",E11)))</formula>
    </cfRule>
    <cfRule type="containsText" dxfId="17940" priority="6128" operator="containsText" text="Arnaldo">
      <formula>NOT(ISERROR(SEARCH("Arnaldo",E11)))</formula>
    </cfRule>
    <cfRule type="containsText" dxfId="17939" priority="6129" operator="containsText" text="Ana Carolina">
      <formula>NOT(ISERROR(SEARCH("Ana Carolina",E11)))</formula>
    </cfRule>
    <cfRule type="containsText" dxfId="17938" priority="6130" operator="containsText" text="Alex">
      <formula>NOT(ISERROR(SEARCH("Alex",E11)))</formula>
    </cfRule>
    <cfRule type="containsText" dxfId="17937" priority="6131" operator="containsText" text="Alan">
      <formula>NOT(ISERROR(SEARCH("Alan",E11)))</formula>
    </cfRule>
  </conditionalFormatting>
  <conditionalFormatting sqref="E11:J11">
    <cfRule type="containsText" dxfId="17936" priority="6099" operator="containsText" text="Giovana">
      <formula>NOT(ISERROR(SEARCH("Giovana",E11)))</formula>
    </cfRule>
  </conditionalFormatting>
  <conditionalFormatting sqref="E10:J10">
    <cfRule type="containsText" dxfId="17935" priority="6067" operator="containsText" text="Prof. 4">
      <formula>NOT(ISERROR(SEARCH("Prof. 4",E10)))</formula>
    </cfRule>
    <cfRule type="containsText" dxfId="17934" priority="6068" operator="containsText" text="Prof. 3">
      <formula>NOT(ISERROR(SEARCH("Prof. 3",E10)))</formula>
    </cfRule>
    <cfRule type="containsText" dxfId="17933" priority="6069" operator="containsText" text="Prof. 2">
      <formula>NOT(ISERROR(SEARCH("Prof. 2",E10)))</formula>
    </cfRule>
    <cfRule type="containsText" dxfId="17932" priority="6070" operator="containsText" text="Prof. 1">
      <formula>NOT(ISERROR(SEARCH("Prof. 1",E10)))</formula>
    </cfRule>
    <cfRule type="containsText" dxfId="17931" priority="6071" operator="containsText" text="Monica">
      <formula>NOT(ISERROR(SEARCH("Monica",E10)))</formula>
    </cfRule>
    <cfRule type="containsText" dxfId="17930" priority="6072" operator="containsText" text="Maike">
      <formula>NOT(ISERROR(SEARCH("Maike",E10)))</formula>
    </cfRule>
    <cfRule type="containsText" dxfId="17929" priority="6073" operator="containsText" text="Celso &amp; Vânia">
      <formula>NOT(ISERROR(SEARCH("Celso &amp; Vânia",E10)))</formula>
    </cfRule>
    <cfRule type="containsText" dxfId="17928" priority="6074" operator="containsText" text="Celso &amp; Mônica">
      <formula>NOT(ISERROR(SEARCH("Celso &amp; Mônica",E10)))</formula>
    </cfRule>
    <cfRule type="containsText" dxfId="17927" priority="6075" operator="containsText" text="Ana &amp; Matheus">
      <formula>NOT(ISERROR(SEARCH("Ana &amp; Matheus",E10)))</formula>
    </cfRule>
    <cfRule type="containsText" dxfId="17926" priority="6076" operator="containsText" text="Alan &amp; Vânia">
      <formula>NOT(ISERROR(SEARCH("Alan &amp; Vânia",E10)))</formula>
    </cfRule>
    <cfRule type="containsText" dxfId="17925" priority="6077" operator="containsText" text="Vânia">
      <formula>NOT(ISERROR(SEARCH("Vânia",E10)))</formula>
    </cfRule>
    <cfRule type="containsText" dxfId="17924" priority="6078" operator="containsText" text="Tamara">
      <formula>NOT(ISERROR(SEARCH("Tamara",E10)))</formula>
    </cfRule>
    <cfRule type="containsText" dxfId="17923" priority="6079" operator="containsText" text="Shirley">
      <formula>NOT(ISERROR(SEARCH("Shirley",E10)))</formula>
    </cfRule>
    <cfRule type="containsText" dxfId="17922" priority="6080" operator="containsText" text="Maurício">
      <formula>NOT(ISERROR(SEARCH("Maurício",E10)))</formula>
    </cfRule>
    <cfRule type="containsText" dxfId="17921" priority="6081" operator="containsText" text="Marília">
      <formula>NOT(ISERROR(SEARCH("Marília",E10)))</formula>
    </cfRule>
    <cfRule type="containsText" dxfId="17920" priority="6082" operator="containsText" text="Malu">
      <formula>NOT(ISERROR(SEARCH("Malu",E10)))</formula>
    </cfRule>
    <cfRule type="containsText" dxfId="17919" priority="6083" operator="containsText" text="Marcelo">
      <formula>NOT(ISERROR(SEARCH("Marcelo",E10)))</formula>
    </cfRule>
    <cfRule type="containsText" dxfId="17918" priority="6084" operator="containsText" text="Lilian">
      <formula>NOT(ISERROR(SEARCH("Lilian",E10)))</formula>
    </cfRule>
    <cfRule type="containsText" dxfId="17917" priority="6085" operator="containsText" text="Letícia">
      <formula>NOT(ISERROR(SEARCH("Letícia",E10)))</formula>
    </cfRule>
    <cfRule type="containsText" dxfId="17916" priority="6086" operator="containsText" text="Juliana">
      <formula>NOT(ISERROR(SEARCH("Juliana",E10)))</formula>
    </cfRule>
    <cfRule type="containsText" dxfId="17915" priority="6087" operator="containsText" text="João Pedro">
      <formula>NOT(ISERROR(SEARCH("João Pedro",E10)))</formula>
    </cfRule>
    <cfRule type="containsText" dxfId="17914" priority="6088" operator="containsText" text="Janaína">
      <formula>NOT(ISERROR(SEARCH("Janaína",E10)))</formula>
    </cfRule>
    <cfRule type="containsText" dxfId="17913" priority="6089" operator="containsText" text="Fátima">
      <formula>NOT(ISERROR(SEARCH("Fátima",E10)))</formula>
    </cfRule>
    <cfRule type="containsText" dxfId="17912" priority="6090" operator="containsText" text="Edgard">
      <formula>NOT(ISERROR(SEARCH("Edgard",E10)))</formula>
    </cfRule>
    <cfRule type="containsText" dxfId="17911" priority="6091" operator="containsText" text="Doriana">
      <formula>NOT(ISERROR(SEARCH("Doriana",E10)))</formula>
    </cfRule>
    <cfRule type="containsText" dxfId="17910" priority="6092" operator="containsText" text="Diana">
      <formula>NOT(ISERROR(SEARCH("Diana",E10)))</formula>
    </cfRule>
    <cfRule type="containsText" dxfId="17909" priority="6093" operator="containsText" text="Danilo">
      <formula>NOT(ISERROR(SEARCH("Danilo",E10)))</formula>
    </cfRule>
    <cfRule type="containsText" dxfId="17908" priority="6094" operator="containsText" text="Celso">
      <formula>NOT(ISERROR(SEARCH("Celso",E10)))</formula>
    </cfRule>
    <cfRule type="containsText" dxfId="17907" priority="6095" operator="containsText" text="Arnaldo">
      <formula>NOT(ISERROR(SEARCH("Arnaldo",E10)))</formula>
    </cfRule>
    <cfRule type="containsText" dxfId="17906" priority="6096" operator="containsText" text="Ana Carolina">
      <formula>NOT(ISERROR(SEARCH("Ana Carolina",E10)))</formula>
    </cfRule>
    <cfRule type="containsText" dxfId="17905" priority="6097" operator="containsText" text="Alex">
      <formula>NOT(ISERROR(SEARCH("Alex",E10)))</formula>
    </cfRule>
    <cfRule type="containsText" dxfId="17904" priority="6098" operator="containsText" text="Alan">
      <formula>NOT(ISERROR(SEARCH("Alan",E10)))</formula>
    </cfRule>
  </conditionalFormatting>
  <conditionalFormatting sqref="E10:J10">
    <cfRule type="containsText" dxfId="17903" priority="6066" operator="containsText" text="Giovana">
      <formula>NOT(ISERROR(SEARCH("Giovana",E10)))</formula>
    </cfRule>
  </conditionalFormatting>
  <conditionalFormatting sqref="E11:J11">
    <cfRule type="containsText" dxfId="17902" priority="6034" operator="containsText" text="Prof. 4">
      <formula>NOT(ISERROR(SEARCH("Prof. 4",E11)))</formula>
    </cfRule>
    <cfRule type="containsText" dxfId="17901" priority="6035" operator="containsText" text="Prof. 3">
      <formula>NOT(ISERROR(SEARCH("Prof. 3",E11)))</formula>
    </cfRule>
    <cfRule type="containsText" dxfId="17900" priority="6036" operator="containsText" text="Prof. 2">
      <formula>NOT(ISERROR(SEARCH("Prof. 2",E11)))</formula>
    </cfRule>
    <cfRule type="containsText" dxfId="17899" priority="6037" operator="containsText" text="Prof. 1">
      <formula>NOT(ISERROR(SEARCH("Prof. 1",E11)))</formula>
    </cfRule>
    <cfRule type="containsText" dxfId="17898" priority="6038" operator="containsText" text="Monica">
      <formula>NOT(ISERROR(SEARCH("Monica",E11)))</formula>
    </cfRule>
    <cfRule type="containsText" dxfId="17897" priority="6039" operator="containsText" text="Maike">
      <formula>NOT(ISERROR(SEARCH("Maike",E11)))</formula>
    </cfRule>
    <cfRule type="containsText" dxfId="17896" priority="6040" operator="containsText" text="Celso &amp; Vânia">
      <formula>NOT(ISERROR(SEARCH("Celso &amp; Vânia",E11)))</formula>
    </cfRule>
    <cfRule type="containsText" dxfId="17895" priority="6041" operator="containsText" text="Celso &amp; Mônica">
      <formula>NOT(ISERROR(SEARCH("Celso &amp; Mônica",E11)))</formula>
    </cfRule>
    <cfRule type="containsText" dxfId="17894" priority="6042" operator="containsText" text="Ana &amp; Matheus">
      <formula>NOT(ISERROR(SEARCH("Ana &amp; Matheus",E11)))</formula>
    </cfRule>
    <cfRule type="containsText" dxfId="17893" priority="6043" operator="containsText" text="Alan &amp; Vânia">
      <formula>NOT(ISERROR(SEARCH("Alan &amp; Vânia",E11)))</formula>
    </cfRule>
    <cfRule type="containsText" dxfId="17892" priority="6044" operator="containsText" text="Vânia">
      <formula>NOT(ISERROR(SEARCH("Vânia",E11)))</formula>
    </cfRule>
    <cfRule type="containsText" dxfId="17891" priority="6045" operator="containsText" text="Tamara">
      <formula>NOT(ISERROR(SEARCH("Tamara",E11)))</formula>
    </cfRule>
    <cfRule type="containsText" dxfId="17890" priority="6046" operator="containsText" text="Shirley">
      <formula>NOT(ISERROR(SEARCH("Shirley",E11)))</formula>
    </cfRule>
    <cfRule type="containsText" dxfId="17889" priority="6047" operator="containsText" text="Maurício">
      <formula>NOT(ISERROR(SEARCH("Maurício",E11)))</formula>
    </cfRule>
    <cfRule type="containsText" dxfId="17888" priority="6048" operator="containsText" text="Marília">
      <formula>NOT(ISERROR(SEARCH("Marília",E11)))</formula>
    </cfRule>
    <cfRule type="containsText" dxfId="17887" priority="6049" operator="containsText" text="Malu">
      <formula>NOT(ISERROR(SEARCH("Malu",E11)))</formula>
    </cfRule>
    <cfRule type="containsText" dxfId="17886" priority="6050" operator="containsText" text="Marcelo">
      <formula>NOT(ISERROR(SEARCH("Marcelo",E11)))</formula>
    </cfRule>
    <cfRule type="containsText" dxfId="17885" priority="6051" operator="containsText" text="Lilian">
      <formula>NOT(ISERROR(SEARCH("Lilian",E11)))</formula>
    </cfRule>
    <cfRule type="containsText" dxfId="17884" priority="6052" operator="containsText" text="Letícia">
      <formula>NOT(ISERROR(SEARCH("Letícia",E11)))</formula>
    </cfRule>
    <cfRule type="containsText" dxfId="17883" priority="6053" operator="containsText" text="Juliana">
      <formula>NOT(ISERROR(SEARCH("Juliana",E11)))</formula>
    </cfRule>
    <cfRule type="containsText" dxfId="17882" priority="6054" operator="containsText" text="João Pedro">
      <formula>NOT(ISERROR(SEARCH("João Pedro",E11)))</formula>
    </cfRule>
    <cfRule type="containsText" dxfId="17881" priority="6055" operator="containsText" text="Janaína">
      <formula>NOT(ISERROR(SEARCH("Janaína",E11)))</formula>
    </cfRule>
    <cfRule type="containsText" dxfId="17880" priority="6056" operator="containsText" text="Fátima">
      <formula>NOT(ISERROR(SEARCH("Fátima",E11)))</formula>
    </cfRule>
    <cfRule type="containsText" dxfId="17879" priority="6057" operator="containsText" text="Edgard">
      <formula>NOT(ISERROR(SEARCH("Edgard",E11)))</formula>
    </cfRule>
    <cfRule type="containsText" dxfId="17878" priority="6058" operator="containsText" text="Doriana">
      <formula>NOT(ISERROR(SEARCH("Doriana",E11)))</formula>
    </cfRule>
    <cfRule type="containsText" dxfId="17877" priority="6059" operator="containsText" text="Diana">
      <formula>NOT(ISERROR(SEARCH("Diana",E11)))</formula>
    </cfRule>
    <cfRule type="containsText" dxfId="17876" priority="6060" operator="containsText" text="Danilo">
      <formula>NOT(ISERROR(SEARCH("Danilo",E11)))</formula>
    </cfRule>
    <cfRule type="containsText" dxfId="17875" priority="6061" operator="containsText" text="Celso">
      <formula>NOT(ISERROR(SEARCH("Celso",E11)))</formula>
    </cfRule>
    <cfRule type="containsText" dxfId="17874" priority="6062" operator="containsText" text="Arnaldo">
      <formula>NOT(ISERROR(SEARCH("Arnaldo",E11)))</formula>
    </cfRule>
    <cfRule type="containsText" dxfId="17873" priority="6063" operator="containsText" text="Ana Carolina">
      <formula>NOT(ISERROR(SEARCH("Ana Carolina",E11)))</formula>
    </cfRule>
    <cfRule type="containsText" dxfId="17872" priority="6064" operator="containsText" text="Alex">
      <formula>NOT(ISERROR(SEARCH("Alex",E11)))</formula>
    </cfRule>
    <cfRule type="containsText" dxfId="17871" priority="6065" operator="containsText" text="Alan">
      <formula>NOT(ISERROR(SEARCH("Alan",E11)))</formula>
    </cfRule>
  </conditionalFormatting>
  <conditionalFormatting sqref="E11:J11">
    <cfRule type="containsText" dxfId="17870" priority="6033" operator="containsText" text="Giovana">
      <formula>NOT(ISERROR(SEARCH("Giovana",E11)))</formula>
    </cfRule>
  </conditionalFormatting>
  <conditionalFormatting sqref="D19:D21 F19:G21">
    <cfRule type="containsText" dxfId="17869" priority="5760" operator="containsText" text="Prof. 4">
      <formula>NOT(ISERROR(SEARCH("Prof. 4",D19)))</formula>
    </cfRule>
    <cfRule type="containsText" dxfId="17868" priority="5761" operator="containsText" text="Prof. 3">
      <formula>NOT(ISERROR(SEARCH("Prof. 3",D19)))</formula>
    </cfRule>
    <cfRule type="containsText" dxfId="17867" priority="5762" operator="containsText" text="Prof. 2">
      <formula>NOT(ISERROR(SEARCH("Prof. 2",D19)))</formula>
    </cfRule>
    <cfRule type="containsText" dxfId="17866" priority="5763" operator="containsText" text="Prof. 1">
      <formula>NOT(ISERROR(SEARCH("Prof. 1",D19)))</formula>
    </cfRule>
    <cfRule type="containsText" dxfId="17865" priority="5764" operator="containsText" text="Monica">
      <formula>NOT(ISERROR(SEARCH("Monica",D19)))</formula>
    </cfRule>
    <cfRule type="containsText" dxfId="17864" priority="5765" operator="containsText" text="Maike">
      <formula>NOT(ISERROR(SEARCH("Maike",D19)))</formula>
    </cfRule>
    <cfRule type="containsText" dxfId="17863" priority="5766" operator="containsText" text="Celso &amp; Vânia">
      <formula>NOT(ISERROR(SEARCH("Celso &amp; Vânia",D19)))</formula>
    </cfRule>
    <cfRule type="containsText" dxfId="17862" priority="5767" operator="containsText" text="Celso &amp; Mônica">
      <formula>NOT(ISERROR(SEARCH("Celso &amp; Mônica",D19)))</formula>
    </cfRule>
    <cfRule type="containsText" dxfId="17861" priority="5768" operator="containsText" text="Ana &amp; Matheus">
      <formula>NOT(ISERROR(SEARCH("Ana &amp; Matheus",D19)))</formula>
    </cfRule>
    <cfRule type="containsText" dxfId="17860" priority="5769" operator="containsText" text="Alan &amp; Vânia">
      <formula>NOT(ISERROR(SEARCH("Alan &amp; Vânia",D19)))</formula>
    </cfRule>
    <cfRule type="containsText" dxfId="17859" priority="5770" operator="containsText" text="Vânia">
      <formula>NOT(ISERROR(SEARCH("Vânia",D19)))</formula>
    </cfRule>
    <cfRule type="containsText" dxfId="17858" priority="5771" operator="containsText" text="Tamara">
      <formula>NOT(ISERROR(SEARCH("Tamara",D19)))</formula>
    </cfRule>
    <cfRule type="containsText" dxfId="17857" priority="5772" operator="containsText" text="Shirley">
      <formula>NOT(ISERROR(SEARCH("Shirley",D19)))</formula>
    </cfRule>
    <cfRule type="containsText" dxfId="17856" priority="5773" operator="containsText" text="Maurício">
      <formula>NOT(ISERROR(SEARCH("Maurício",D19)))</formula>
    </cfRule>
    <cfRule type="containsText" dxfId="17855" priority="5774" operator="containsText" text="Marília">
      <formula>NOT(ISERROR(SEARCH("Marília",D19)))</formula>
    </cfRule>
    <cfRule type="containsText" dxfId="17854" priority="5775" operator="containsText" text="Malu">
      <formula>NOT(ISERROR(SEARCH("Malu",D19)))</formula>
    </cfRule>
    <cfRule type="containsText" dxfId="17853" priority="5776" operator="containsText" text="Marcelo">
      <formula>NOT(ISERROR(SEARCH("Marcelo",D19)))</formula>
    </cfRule>
    <cfRule type="containsText" dxfId="17852" priority="5777" operator="containsText" text="Lilian">
      <formula>NOT(ISERROR(SEARCH("Lilian",D19)))</formula>
    </cfRule>
    <cfRule type="containsText" dxfId="17851" priority="5778" operator="containsText" text="Letícia">
      <formula>NOT(ISERROR(SEARCH("Letícia",D19)))</formula>
    </cfRule>
    <cfRule type="containsText" dxfId="17850" priority="5779" operator="containsText" text="Juliana">
      <formula>NOT(ISERROR(SEARCH("Juliana",D19)))</formula>
    </cfRule>
    <cfRule type="containsText" dxfId="17849" priority="5780" operator="containsText" text="João Pedro">
      <formula>NOT(ISERROR(SEARCH("João Pedro",D19)))</formula>
    </cfRule>
    <cfRule type="containsText" dxfId="17848" priority="5781" operator="containsText" text="Janaína">
      <formula>NOT(ISERROR(SEARCH("Janaína",D19)))</formula>
    </cfRule>
    <cfRule type="containsText" dxfId="17847" priority="5782" operator="containsText" text="Fátima">
      <formula>NOT(ISERROR(SEARCH("Fátima",D19)))</formula>
    </cfRule>
    <cfRule type="containsText" dxfId="17846" priority="5783" operator="containsText" text="Edgard">
      <formula>NOT(ISERROR(SEARCH("Edgard",D19)))</formula>
    </cfRule>
    <cfRule type="containsText" dxfId="17845" priority="5784" operator="containsText" text="Doriana">
      <formula>NOT(ISERROR(SEARCH("Doriana",D19)))</formula>
    </cfRule>
    <cfRule type="containsText" dxfId="17844" priority="5785" operator="containsText" text="Diana">
      <formula>NOT(ISERROR(SEARCH("Diana",D19)))</formula>
    </cfRule>
    <cfRule type="containsText" dxfId="17843" priority="5786" operator="containsText" text="Danilo">
      <formula>NOT(ISERROR(SEARCH("Danilo",D19)))</formula>
    </cfRule>
    <cfRule type="containsText" dxfId="17842" priority="5787" operator="containsText" text="Celso">
      <formula>NOT(ISERROR(SEARCH("Celso",D19)))</formula>
    </cfRule>
    <cfRule type="containsText" dxfId="17841" priority="5788" operator="containsText" text="Arnaldo">
      <formula>NOT(ISERROR(SEARCH("Arnaldo",D19)))</formula>
    </cfRule>
    <cfRule type="containsText" dxfId="17840" priority="5789" operator="containsText" text="Ana Carolina">
      <formula>NOT(ISERROR(SEARCH("Ana Carolina",D19)))</formula>
    </cfRule>
    <cfRule type="containsText" dxfId="17839" priority="5790" operator="containsText" text="Alex">
      <formula>NOT(ISERROR(SEARCH("Alex",D19)))</formula>
    </cfRule>
    <cfRule type="containsText" dxfId="17838" priority="5791" operator="containsText" text="Alan">
      <formula>NOT(ISERROR(SEARCH("Alan",D19)))</formula>
    </cfRule>
  </conditionalFormatting>
  <conditionalFormatting sqref="D19:D21 F19:G21">
    <cfRule type="containsText" dxfId="17837" priority="5759" operator="containsText" text="Giovana">
      <formula>NOT(ISERROR(SEARCH("Giovana",D19)))</formula>
    </cfRule>
  </conditionalFormatting>
  <conditionalFormatting sqref="D28:E31">
    <cfRule type="containsText" dxfId="17836" priority="5288" operator="containsText" text="Prof. 4">
      <formula>NOT(ISERROR(SEARCH("Prof. 4",D28)))</formula>
    </cfRule>
    <cfRule type="containsText" dxfId="17835" priority="5289" operator="containsText" text="Prof. 3">
      <formula>NOT(ISERROR(SEARCH("Prof. 3",D28)))</formula>
    </cfRule>
    <cfRule type="containsText" dxfId="17834" priority="5290" operator="containsText" text="Prof. 2">
      <formula>NOT(ISERROR(SEARCH("Prof. 2",D28)))</formula>
    </cfRule>
    <cfRule type="containsText" dxfId="17833" priority="5291" operator="containsText" text="Prof. 1">
      <formula>NOT(ISERROR(SEARCH("Prof. 1",D28)))</formula>
    </cfRule>
    <cfRule type="containsText" dxfId="17832" priority="5292" operator="containsText" text="Monica">
      <formula>NOT(ISERROR(SEARCH("Monica",D28)))</formula>
    </cfRule>
    <cfRule type="containsText" dxfId="17831" priority="5293" operator="containsText" text="Maike">
      <formula>NOT(ISERROR(SEARCH("Maike",D28)))</formula>
    </cfRule>
    <cfRule type="containsText" dxfId="17830" priority="5294" operator="containsText" text="Celso &amp; Vânia">
      <formula>NOT(ISERROR(SEARCH("Celso &amp; Vânia",D28)))</formula>
    </cfRule>
    <cfRule type="containsText" dxfId="17829" priority="5295" operator="containsText" text="Celso &amp; Mônica">
      <formula>NOT(ISERROR(SEARCH("Celso &amp; Mônica",D28)))</formula>
    </cfRule>
    <cfRule type="containsText" dxfId="17828" priority="5296" operator="containsText" text="Ana &amp; Matheus">
      <formula>NOT(ISERROR(SEARCH("Ana &amp; Matheus",D28)))</formula>
    </cfRule>
    <cfRule type="containsText" dxfId="17827" priority="5297" operator="containsText" text="Alan &amp; Vânia">
      <formula>NOT(ISERROR(SEARCH("Alan &amp; Vânia",D28)))</formula>
    </cfRule>
    <cfRule type="containsText" dxfId="17826" priority="5298" operator="containsText" text="Vânia">
      <formula>NOT(ISERROR(SEARCH("Vânia",D28)))</formula>
    </cfRule>
    <cfRule type="containsText" dxfId="17825" priority="5299" operator="containsText" text="Tamara">
      <formula>NOT(ISERROR(SEARCH("Tamara",D28)))</formula>
    </cfRule>
    <cfRule type="containsText" dxfId="17824" priority="5300" operator="containsText" text="Shirley">
      <formula>NOT(ISERROR(SEARCH("Shirley",D28)))</formula>
    </cfRule>
    <cfRule type="containsText" dxfId="17823" priority="5301" operator="containsText" text="Maurício">
      <formula>NOT(ISERROR(SEARCH("Maurício",D28)))</formula>
    </cfRule>
    <cfRule type="containsText" dxfId="17822" priority="5302" operator="containsText" text="Marília">
      <formula>NOT(ISERROR(SEARCH("Marília",D28)))</formula>
    </cfRule>
    <cfRule type="containsText" dxfId="17821" priority="5303" operator="containsText" text="Malu">
      <formula>NOT(ISERROR(SEARCH("Malu",D28)))</formula>
    </cfRule>
    <cfRule type="containsText" dxfId="17820" priority="5304" operator="containsText" text="Marcelo">
      <formula>NOT(ISERROR(SEARCH("Marcelo",D28)))</formula>
    </cfRule>
    <cfRule type="containsText" dxfId="17819" priority="5305" operator="containsText" text="Lilian">
      <formula>NOT(ISERROR(SEARCH("Lilian",D28)))</formula>
    </cfRule>
    <cfRule type="containsText" dxfId="17818" priority="5306" operator="containsText" text="Letícia">
      <formula>NOT(ISERROR(SEARCH("Letícia",D28)))</formula>
    </cfRule>
    <cfRule type="containsText" dxfId="17817" priority="5307" operator="containsText" text="Juliana">
      <formula>NOT(ISERROR(SEARCH("Juliana",D28)))</formula>
    </cfRule>
    <cfRule type="containsText" dxfId="17816" priority="5308" operator="containsText" text="João Pedro">
      <formula>NOT(ISERROR(SEARCH("João Pedro",D28)))</formula>
    </cfRule>
    <cfRule type="containsText" dxfId="17815" priority="5309" operator="containsText" text="Janaína">
      <formula>NOT(ISERROR(SEARCH("Janaína",D28)))</formula>
    </cfRule>
    <cfRule type="containsText" dxfId="17814" priority="5310" operator="containsText" text="Fátima">
      <formula>NOT(ISERROR(SEARCH("Fátima",D28)))</formula>
    </cfRule>
    <cfRule type="containsText" dxfId="17813" priority="5311" operator="containsText" text="Edgard">
      <formula>NOT(ISERROR(SEARCH("Edgard",D28)))</formula>
    </cfRule>
    <cfRule type="containsText" dxfId="17812" priority="5312" operator="containsText" text="Doriana">
      <formula>NOT(ISERROR(SEARCH("Doriana",D28)))</formula>
    </cfRule>
    <cfRule type="containsText" dxfId="17811" priority="5313" operator="containsText" text="Diana">
      <formula>NOT(ISERROR(SEARCH("Diana",D28)))</formula>
    </cfRule>
    <cfRule type="containsText" dxfId="17810" priority="5314" operator="containsText" text="Danilo">
      <formula>NOT(ISERROR(SEARCH("Danilo",D28)))</formula>
    </cfRule>
    <cfRule type="containsText" dxfId="17809" priority="5315" operator="containsText" text="Celso">
      <formula>NOT(ISERROR(SEARCH("Celso",D28)))</formula>
    </cfRule>
    <cfRule type="containsText" dxfId="17808" priority="5316" operator="containsText" text="Arnaldo">
      <formula>NOT(ISERROR(SEARCH("Arnaldo",D28)))</formula>
    </cfRule>
    <cfRule type="containsText" dxfId="17807" priority="5317" operator="containsText" text="Ana Carolina">
      <formula>NOT(ISERROR(SEARCH("Ana Carolina",D28)))</formula>
    </cfRule>
    <cfRule type="containsText" dxfId="17806" priority="5318" operator="containsText" text="Alex">
      <formula>NOT(ISERROR(SEARCH("Alex",D28)))</formula>
    </cfRule>
    <cfRule type="containsText" dxfId="17805" priority="5319" operator="containsText" text="Alan">
      <formula>NOT(ISERROR(SEARCH("Alan",D28)))</formula>
    </cfRule>
  </conditionalFormatting>
  <conditionalFormatting sqref="D28:E31">
    <cfRule type="containsText" dxfId="17804" priority="5287" operator="containsText" text="Giovana">
      <formula>NOT(ISERROR(SEARCH("Giovana",D28)))</formula>
    </cfRule>
  </conditionalFormatting>
  <conditionalFormatting sqref="D18 F18:G18">
    <cfRule type="containsText" dxfId="17803" priority="4337" operator="containsText" text="Prof. 4">
      <formula>NOT(ISERROR(SEARCH("Prof. 4",D18)))</formula>
    </cfRule>
    <cfRule type="containsText" dxfId="17802" priority="4338" operator="containsText" text="Prof. 3">
      <formula>NOT(ISERROR(SEARCH("Prof. 3",D18)))</formula>
    </cfRule>
    <cfRule type="containsText" dxfId="17801" priority="4339" operator="containsText" text="Prof. 2">
      <formula>NOT(ISERROR(SEARCH("Prof. 2",D18)))</formula>
    </cfRule>
    <cfRule type="containsText" dxfId="17800" priority="4340" operator="containsText" text="Prof. 1">
      <formula>NOT(ISERROR(SEARCH("Prof. 1",D18)))</formula>
    </cfRule>
    <cfRule type="containsText" dxfId="17799" priority="4341" operator="containsText" text="Monica">
      <formula>NOT(ISERROR(SEARCH("Monica",D18)))</formula>
    </cfRule>
    <cfRule type="containsText" dxfId="17798" priority="4342" operator="containsText" text="Maike">
      <formula>NOT(ISERROR(SEARCH("Maike",D18)))</formula>
    </cfRule>
    <cfRule type="containsText" dxfId="17797" priority="4343" operator="containsText" text="Celso &amp; Vânia">
      <formula>NOT(ISERROR(SEARCH("Celso &amp; Vânia",D18)))</formula>
    </cfRule>
    <cfRule type="containsText" dxfId="17796" priority="4344" operator="containsText" text="Celso &amp; Mônica">
      <formula>NOT(ISERROR(SEARCH("Celso &amp; Mônica",D18)))</formula>
    </cfRule>
    <cfRule type="containsText" dxfId="17795" priority="4345" operator="containsText" text="Ana &amp; Matheus">
      <formula>NOT(ISERROR(SEARCH("Ana &amp; Matheus",D18)))</formula>
    </cfRule>
    <cfRule type="containsText" dxfId="17794" priority="4346" operator="containsText" text="Alan &amp; Vânia">
      <formula>NOT(ISERROR(SEARCH("Alan &amp; Vânia",D18)))</formula>
    </cfRule>
    <cfRule type="containsText" dxfId="17793" priority="4347" operator="containsText" text="Vânia">
      <formula>NOT(ISERROR(SEARCH("Vânia",D18)))</formula>
    </cfRule>
    <cfRule type="containsText" dxfId="17792" priority="4348" operator="containsText" text="Tamara">
      <formula>NOT(ISERROR(SEARCH("Tamara",D18)))</formula>
    </cfRule>
    <cfRule type="containsText" dxfId="17791" priority="4349" operator="containsText" text="Shirley">
      <formula>NOT(ISERROR(SEARCH("Shirley",D18)))</formula>
    </cfRule>
    <cfRule type="containsText" dxfId="17790" priority="4350" operator="containsText" text="Maurício">
      <formula>NOT(ISERROR(SEARCH("Maurício",D18)))</formula>
    </cfRule>
    <cfRule type="containsText" dxfId="17789" priority="4351" operator="containsText" text="Marília">
      <formula>NOT(ISERROR(SEARCH("Marília",D18)))</formula>
    </cfRule>
    <cfRule type="containsText" dxfId="17788" priority="4352" operator="containsText" text="Malu">
      <formula>NOT(ISERROR(SEARCH("Malu",D18)))</formula>
    </cfRule>
    <cfRule type="containsText" dxfId="17787" priority="4353" operator="containsText" text="Marcelo">
      <formula>NOT(ISERROR(SEARCH("Marcelo",D18)))</formula>
    </cfRule>
    <cfRule type="containsText" dxfId="17786" priority="4354" operator="containsText" text="Lilian">
      <formula>NOT(ISERROR(SEARCH("Lilian",D18)))</formula>
    </cfRule>
    <cfRule type="containsText" dxfId="17785" priority="4355" operator="containsText" text="Letícia">
      <formula>NOT(ISERROR(SEARCH("Letícia",D18)))</formula>
    </cfRule>
    <cfRule type="containsText" dxfId="17784" priority="4356" operator="containsText" text="Juliana">
      <formula>NOT(ISERROR(SEARCH("Juliana",D18)))</formula>
    </cfRule>
    <cfRule type="containsText" dxfId="17783" priority="4357" operator="containsText" text="João Pedro">
      <formula>NOT(ISERROR(SEARCH("João Pedro",D18)))</formula>
    </cfRule>
    <cfRule type="containsText" dxfId="17782" priority="4358" operator="containsText" text="Janaína">
      <formula>NOT(ISERROR(SEARCH("Janaína",D18)))</formula>
    </cfRule>
    <cfRule type="containsText" dxfId="17781" priority="4359" operator="containsText" text="Fátima">
      <formula>NOT(ISERROR(SEARCH("Fátima",D18)))</formula>
    </cfRule>
    <cfRule type="containsText" dxfId="17780" priority="4360" operator="containsText" text="Edgard">
      <formula>NOT(ISERROR(SEARCH("Edgard",D18)))</formula>
    </cfRule>
    <cfRule type="containsText" dxfId="17779" priority="4361" operator="containsText" text="Doriana">
      <formula>NOT(ISERROR(SEARCH("Doriana",D18)))</formula>
    </cfRule>
    <cfRule type="containsText" dxfId="17778" priority="4362" operator="containsText" text="Diana">
      <formula>NOT(ISERROR(SEARCH("Diana",D18)))</formula>
    </cfRule>
    <cfRule type="containsText" dxfId="17777" priority="4363" operator="containsText" text="Danilo">
      <formula>NOT(ISERROR(SEARCH("Danilo",D18)))</formula>
    </cfRule>
    <cfRule type="containsText" dxfId="17776" priority="4364" operator="containsText" text="Celso">
      <formula>NOT(ISERROR(SEARCH("Celso",D18)))</formula>
    </cfRule>
    <cfRule type="containsText" dxfId="17775" priority="4365" operator="containsText" text="Arnaldo">
      <formula>NOT(ISERROR(SEARCH("Arnaldo",D18)))</formula>
    </cfRule>
    <cfRule type="containsText" dxfId="17774" priority="4366" operator="containsText" text="Ana Carolina">
      <formula>NOT(ISERROR(SEARCH("Ana Carolina",D18)))</formula>
    </cfRule>
    <cfRule type="containsText" dxfId="17773" priority="4367" operator="containsText" text="Alex">
      <formula>NOT(ISERROR(SEARCH("Alex",D18)))</formula>
    </cfRule>
    <cfRule type="containsText" dxfId="17772" priority="4368" operator="containsText" text="Alan">
      <formula>NOT(ISERROR(SEARCH("Alan",D18)))</formula>
    </cfRule>
  </conditionalFormatting>
  <conditionalFormatting sqref="D18 F18:G18">
    <cfRule type="containsText" dxfId="17771" priority="4336" operator="containsText" text="Giovana">
      <formula>NOT(ISERROR(SEARCH("Giovana",D18)))</formula>
    </cfRule>
  </conditionalFormatting>
  <conditionalFormatting sqref="D18 F18:G18">
    <cfRule type="containsText" dxfId="17770" priority="4271" operator="containsText" text="Prof. 4">
      <formula>NOT(ISERROR(SEARCH("Prof. 4",D18)))</formula>
    </cfRule>
    <cfRule type="containsText" dxfId="17769" priority="4272" operator="containsText" text="Prof. 3">
      <formula>NOT(ISERROR(SEARCH("Prof. 3",D18)))</formula>
    </cfRule>
    <cfRule type="containsText" dxfId="17768" priority="4273" operator="containsText" text="Prof. 2">
      <formula>NOT(ISERROR(SEARCH("Prof. 2",D18)))</formula>
    </cfRule>
    <cfRule type="containsText" dxfId="17767" priority="4274" operator="containsText" text="Prof. 1">
      <formula>NOT(ISERROR(SEARCH("Prof. 1",D18)))</formula>
    </cfRule>
    <cfRule type="containsText" dxfId="17766" priority="4275" operator="containsText" text="Monica">
      <formula>NOT(ISERROR(SEARCH("Monica",D18)))</formula>
    </cfRule>
    <cfRule type="containsText" dxfId="17765" priority="4276" operator="containsText" text="Maike">
      <formula>NOT(ISERROR(SEARCH("Maike",D18)))</formula>
    </cfRule>
    <cfRule type="containsText" dxfId="17764" priority="4277" operator="containsText" text="Celso &amp; Vânia">
      <formula>NOT(ISERROR(SEARCH("Celso &amp; Vânia",D18)))</formula>
    </cfRule>
    <cfRule type="containsText" dxfId="17763" priority="4278" operator="containsText" text="Celso &amp; Mônica">
      <formula>NOT(ISERROR(SEARCH("Celso &amp; Mônica",D18)))</formula>
    </cfRule>
    <cfRule type="containsText" dxfId="17762" priority="4279" operator="containsText" text="Ana &amp; Matheus">
      <formula>NOT(ISERROR(SEARCH("Ana &amp; Matheus",D18)))</formula>
    </cfRule>
    <cfRule type="containsText" dxfId="17761" priority="4280" operator="containsText" text="Alan &amp; Vânia">
      <formula>NOT(ISERROR(SEARCH("Alan &amp; Vânia",D18)))</formula>
    </cfRule>
    <cfRule type="containsText" dxfId="17760" priority="4281" operator="containsText" text="Vânia">
      <formula>NOT(ISERROR(SEARCH("Vânia",D18)))</formula>
    </cfRule>
    <cfRule type="containsText" dxfId="17759" priority="4282" operator="containsText" text="Tamara">
      <formula>NOT(ISERROR(SEARCH("Tamara",D18)))</formula>
    </cfRule>
    <cfRule type="containsText" dxfId="17758" priority="4283" operator="containsText" text="Shirley">
      <formula>NOT(ISERROR(SEARCH("Shirley",D18)))</formula>
    </cfRule>
    <cfRule type="containsText" dxfId="17757" priority="4284" operator="containsText" text="Maurício">
      <formula>NOT(ISERROR(SEARCH("Maurício",D18)))</formula>
    </cfRule>
    <cfRule type="containsText" dxfId="17756" priority="4285" operator="containsText" text="Marília">
      <formula>NOT(ISERROR(SEARCH("Marília",D18)))</formula>
    </cfRule>
    <cfRule type="containsText" dxfId="17755" priority="4286" operator="containsText" text="Malu">
      <formula>NOT(ISERROR(SEARCH("Malu",D18)))</formula>
    </cfRule>
    <cfRule type="containsText" dxfId="17754" priority="4287" operator="containsText" text="Marcelo">
      <formula>NOT(ISERROR(SEARCH("Marcelo",D18)))</formula>
    </cfRule>
    <cfRule type="containsText" dxfId="17753" priority="4288" operator="containsText" text="Lilian">
      <formula>NOT(ISERROR(SEARCH("Lilian",D18)))</formula>
    </cfRule>
    <cfRule type="containsText" dxfId="17752" priority="4289" operator="containsText" text="Letícia">
      <formula>NOT(ISERROR(SEARCH("Letícia",D18)))</formula>
    </cfRule>
    <cfRule type="containsText" dxfId="17751" priority="4290" operator="containsText" text="Juliana">
      <formula>NOT(ISERROR(SEARCH("Juliana",D18)))</formula>
    </cfRule>
    <cfRule type="containsText" dxfId="17750" priority="4291" operator="containsText" text="João Pedro">
      <formula>NOT(ISERROR(SEARCH("João Pedro",D18)))</formula>
    </cfRule>
    <cfRule type="containsText" dxfId="17749" priority="4292" operator="containsText" text="Janaína">
      <formula>NOT(ISERROR(SEARCH("Janaína",D18)))</formula>
    </cfRule>
    <cfRule type="containsText" dxfId="17748" priority="4293" operator="containsText" text="Fátima">
      <formula>NOT(ISERROR(SEARCH("Fátima",D18)))</formula>
    </cfRule>
    <cfRule type="containsText" dxfId="17747" priority="4294" operator="containsText" text="Edgard">
      <formula>NOT(ISERROR(SEARCH("Edgard",D18)))</formula>
    </cfRule>
    <cfRule type="containsText" dxfId="17746" priority="4295" operator="containsText" text="Doriana">
      <formula>NOT(ISERROR(SEARCH("Doriana",D18)))</formula>
    </cfRule>
    <cfRule type="containsText" dxfId="17745" priority="4296" operator="containsText" text="Diana">
      <formula>NOT(ISERROR(SEARCH("Diana",D18)))</formula>
    </cfRule>
    <cfRule type="containsText" dxfId="17744" priority="4297" operator="containsText" text="Danilo">
      <formula>NOT(ISERROR(SEARCH("Danilo",D18)))</formula>
    </cfRule>
    <cfRule type="containsText" dxfId="17743" priority="4298" operator="containsText" text="Celso">
      <formula>NOT(ISERROR(SEARCH("Celso",D18)))</formula>
    </cfRule>
    <cfRule type="containsText" dxfId="17742" priority="4299" operator="containsText" text="Arnaldo">
      <formula>NOT(ISERROR(SEARCH("Arnaldo",D18)))</formula>
    </cfRule>
    <cfRule type="containsText" dxfId="17741" priority="4300" operator="containsText" text="Ana Carolina">
      <formula>NOT(ISERROR(SEARCH("Ana Carolina",D18)))</formula>
    </cfRule>
    <cfRule type="containsText" dxfId="17740" priority="4301" operator="containsText" text="Alex">
      <formula>NOT(ISERROR(SEARCH("Alex",D18)))</formula>
    </cfRule>
    <cfRule type="containsText" dxfId="17739" priority="4302" operator="containsText" text="Alan">
      <formula>NOT(ISERROR(SEARCH("Alan",D18)))</formula>
    </cfRule>
  </conditionalFormatting>
  <conditionalFormatting sqref="D18 F18:G18">
    <cfRule type="containsText" dxfId="17738" priority="4270" operator="containsText" text="Giovana">
      <formula>NOT(ISERROR(SEARCH("Giovana",D18)))</formula>
    </cfRule>
  </conditionalFormatting>
  <conditionalFormatting sqref="D41">
    <cfRule type="containsText" dxfId="17737" priority="4070" operator="containsText" text="Prof. 4">
      <formula>NOT(ISERROR(SEARCH("Prof. 4",D41)))</formula>
    </cfRule>
    <cfRule type="containsText" dxfId="17736" priority="4071" operator="containsText" text="Prof. 3">
      <formula>NOT(ISERROR(SEARCH("Prof. 3",D41)))</formula>
    </cfRule>
    <cfRule type="containsText" dxfId="17735" priority="4072" operator="containsText" text="Prof. 2">
      <formula>NOT(ISERROR(SEARCH("Prof. 2",D41)))</formula>
    </cfRule>
    <cfRule type="containsText" dxfId="17734" priority="4073" operator="containsText" text="Prof. 1">
      <formula>NOT(ISERROR(SEARCH("Prof. 1",D41)))</formula>
    </cfRule>
    <cfRule type="containsText" dxfId="17733" priority="4074" operator="containsText" text="Monica">
      <formula>NOT(ISERROR(SEARCH("Monica",D41)))</formula>
    </cfRule>
    <cfRule type="containsText" dxfId="17732" priority="4075" operator="containsText" text="Maike">
      <formula>NOT(ISERROR(SEARCH("Maike",D41)))</formula>
    </cfRule>
    <cfRule type="containsText" dxfId="17731" priority="4076" operator="containsText" text="Celso &amp; Vânia">
      <formula>NOT(ISERROR(SEARCH("Celso &amp; Vânia",D41)))</formula>
    </cfRule>
    <cfRule type="containsText" dxfId="17730" priority="4077" operator="containsText" text="Celso &amp; Mônica">
      <formula>NOT(ISERROR(SEARCH("Celso &amp; Mônica",D41)))</formula>
    </cfRule>
    <cfRule type="containsText" dxfId="17729" priority="4078" operator="containsText" text="Ana &amp; Matheus">
      <formula>NOT(ISERROR(SEARCH("Ana &amp; Matheus",D41)))</formula>
    </cfRule>
    <cfRule type="containsText" dxfId="17728" priority="4079" operator="containsText" text="Alan &amp; Vânia">
      <formula>NOT(ISERROR(SEARCH("Alan &amp; Vânia",D41)))</formula>
    </cfRule>
    <cfRule type="containsText" dxfId="17727" priority="4080" operator="containsText" text="Vânia">
      <formula>NOT(ISERROR(SEARCH("Vânia",D41)))</formula>
    </cfRule>
    <cfRule type="containsText" dxfId="17726" priority="4081" operator="containsText" text="Tamara">
      <formula>NOT(ISERROR(SEARCH("Tamara",D41)))</formula>
    </cfRule>
    <cfRule type="containsText" dxfId="17725" priority="4082" operator="containsText" text="Shirley">
      <formula>NOT(ISERROR(SEARCH("Shirley",D41)))</formula>
    </cfRule>
    <cfRule type="containsText" dxfId="17724" priority="4083" operator="containsText" text="Maurício">
      <formula>NOT(ISERROR(SEARCH("Maurício",D41)))</formula>
    </cfRule>
    <cfRule type="containsText" dxfId="17723" priority="4084" operator="containsText" text="Marília">
      <formula>NOT(ISERROR(SEARCH("Marília",D41)))</formula>
    </cfRule>
    <cfRule type="containsText" dxfId="17722" priority="4085" operator="containsText" text="Malu">
      <formula>NOT(ISERROR(SEARCH("Malu",D41)))</formula>
    </cfRule>
    <cfRule type="containsText" dxfId="17721" priority="4086" operator="containsText" text="Marcelo">
      <formula>NOT(ISERROR(SEARCH("Marcelo",D41)))</formula>
    </cfRule>
    <cfRule type="containsText" dxfId="17720" priority="4087" operator="containsText" text="Lilian">
      <formula>NOT(ISERROR(SEARCH("Lilian",D41)))</formula>
    </cfRule>
    <cfRule type="containsText" dxfId="17719" priority="4088" operator="containsText" text="Letícia">
      <formula>NOT(ISERROR(SEARCH("Letícia",D41)))</formula>
    </cfRule>
    <cfRule type="containsText" dxfId="17718" priority="4089" operator="containsText" text="Juliana">
      <formula>NOT(ISERROR(SEARCH("Juliana",D41)))</formula>
    </cfRule>
    <cfRule type="containsText" dxfId="17717" priority="4090" operator="containsText" text="João Pedro">
      <formula>NOT(ISERROR(SEARCH("João Pedro",D41)))</formula>
    </cfRule>
    <cfRule type="containsText" dxfId="17716" priority="4091" operator="containsText" text="Janaína">
      <formula>NOT(ISERROR(SEARCH("Janaína",D41)))</formula>
    </cfRule>
    <cfRule type="containsText" dxfId="17715" priority="4092" operator="containsText" text="Fátima">
      <formula>NOT(ISERROR(SEARCH("Fátima",D41)))</formula>
    </cfRule>
    <cfRule type="containsText" dxfId="17714" priority="4093" operator="containsText" text="Edgard">
      <formula>NOT(ISERROR(SEARCH("Edgard",D41)))</formula>
    </cfRule>
    <cfRule type="containsText" dxfId="17713" priority="4094" operator="containsText" text="Doriana">
      <formula>NOT(ISERROR(SEARCH("Doriana",D41)))</formula>
    </cfRule>
    <cfRule type="containsText" dxfId="17712" priority="4095" operator="containsText" text="Diana">
      <formula>NOT(ISERROR(SEARCH("Diana",D41)))</formula>
    </cfRule>
    <cfRule type="containsText" dxfId="17711" priority="4096" operator="containsText" text="Danilo">
      <formula>NOT(ISERROR(SEARCH("Danilo",D41)))</formula>
    </cfRule>
    <cfRule type="containsText" dxfId="17710" priority="4097" operator="containsText" text="Celso">
      <formula>NOT(ISERROR(SEARCH("Celso",D41)))</formula>
    </cfRule>
    <cfRule type="containsText" dxfId="17709" priority="4098" operator="containsText" text="Arnaldo">
      <formula>NOT(ISERROR(SEARCH("Arnaldo",D41)))</formula>
    </cfRule>
    <cfRule type="containsText" dxfId="17708" priority="4099" operator="containsText" text="Ana Carolina">
      <formula>NOT(ISERROR(SEARCH("Ana Carolina",D41)))</formula>
    </cfRule>
    <cfRule type="containsText" dxfId="17707" priority="4100" operator="containsText" text="Alex">
      <formula>NOT(ISERROR(SEARCH("Alex",D41)))</formula>
    </cfRule>
    <cfRule type="containsText" dxfId="17706" priority="4101" operator="containsText" text="Alan">
      <formula>NOT(ISERROR(SEARCH("Alan",D41)))</formula>
    </cfRule>
  </conditionalFormatting>
  <conditionalFormatting sqref="D41">
    <cfRule type="containsText" dxfId="17705" priority="4069" operator="containsText" text="Giovana">
      <formula>NOT(ISERROR(SEARCH("Giovana",D41)))</formula>
    </cfRule>
  </conditionalFormatting>
  <conditionalFormatting sqref="D40">
    <cfRule type="containsText" dxfId="17704" priority="4037" operator="containsText" text="Prof. 4">
      <formula>NOT(ISERROR(SEARCH("Prof. 4",D40)))</formula>
    </cfRule>
    <cfRule type="containsText" dxfId="17703" priority="4038" operator="containsText" text="Prof. 3">
      <formula>NOT(ISERROR(SEARCH("Prof. 3",D40)))</formula>
    </cfRule>
    <cfRule type="containsText" dxfId="17702" priority="4039" operator="containsText" text="Prof. 2">
      <formula>NOT(ISERROR(SEARCH("Prof. 2",D40)))</formula>
    </cfRule>
    <cfRule type="containsText" dxfId="17701" priority="4040" operator="containsText" text="Prof. 1">
      <formula>NOT(ISERROR(SEARCH("Prof. 1",D40)))</formula>
    </cfRule>
    <cfRule type="containsText" dxfId="17700" priority="4041" operator="containsText" text="Monica">
      <formula>NOT(ISERROR(SEARCH("Monica",D40)))</formula>
    </cfRule>
    <cfRule type="containsText" dxfId="17699" priority="4042" operator="containsText" text="Maike">
      <formula>NOT(ISERROR(SEARCH("Maike",D40)))</formula>
    </cfRule>
    <cfRule type="containsText" dxfId="17698" priority="4043" operator="containsText" text="Celso &amp; Vânia">
      <formula>NOT(ISERROR(SEARCH("Celso &amp; Vânia",D40)))</formula>
    </cfRule>
    <cfRule type="containsText" dxfId="17697" priority="4044" operator="containsText" text="Celso &amp; Mônica">
      <formula>NOT(ISERROR(SEARCH("Celso &amp; Mônica",D40)))</formula>
    </cfRule>
    <cfRule type="containsText" dxfId="17696" priority="4045" operator="containsText" text="Ana &amp; Matheus">
      <formula>NOT(ISERROR(SEARCH("Ana &amp; Matheus",D40)))</formula>
    </cfRule>
    <cfRule type="containsText" dxfId="17695" priority="4046" operator="containsText" text="Alan &amp; Vânia">
      <formula>NOT(ISERROR(SEARCH("Alan &amp; Vânia",D40)))</formula>
    </cfRule>
    <cfRule type="containsText" dxfId="17694" priority="4047" operator="containsText" text="Vânia">
      <formula>NOT(ISERROR(SEARCH("Vânia",D40)))</formula>
    </cfRule>
    <cfRule type="containsText" dxfId="17693" priority="4048" operator="containsText" text="Tamara">
      <formula>NOT(ISERROR(SEARCH("Tamara",D40)))</formula>
    </cfRule>
    <cfRule type="containsText" dxfId="17692" priority="4049" operator="containsText" text="Shirley">
      <formula>NOT(ISERROR(SEARCH("Shirley",D40)))</formula>
    </cfRule>
    <cfRule type="containsText" dxfId="17691" priority="4050" operator="containsText" text="Maurício">
      <formula>NOT(ISERROR(SEARCH("Maurício",D40)))</formula>
    </cfRule>
    <cfRule type="containsText" dxfId="17690" priority="4051" operator="containsText" text="Marília">
      <formula>NOT(ISERROR(SEARCH("Marília",D40)))</formula>
    </cfRule>
    <cfRule type="containsText" dxfId="17689" priority="4052" operator="containsText" text="Malu">
      <formula>NOT(ISERROR(SEARCH("Malu",D40)))</formula>
    </cfRule>
    <cfRule type="containsText" dxfId="17688" priority="4053" operator="containsText" text="Marcelo">
      <formula>NOT(ISERROR(SEARCH("Marcelo",D40)))</formula>
    </cfRule>
    <cfRule type="containsText" dxfId="17687" priority="4054" operator="containsText" text="Lilian">
      <formula>NOT(ISERROR(SEARCH("Lilian",D40)))</formula>
    </cfRule>
    <cfRule type="containsText" dxfId="17686" priority="4055" operator="containsText" text="Letícia">
      <formula>NOT(ISERROR(SEARCH("Letícia",D40)))</formula>
    </cfRule>
    <cfRule type="containsText" dxfId="17685" priority="4056" operator="containsText" text="Juliana">
      <formula>NOT(ISERROR(SEARCH("Juliana",D40)))</formula>
    </cfRule>
    <cfRule type="containsText" dxfId="17684" priority="4057" operator="containsText" text="João Pedro">
      <formula>NOT(ISERROR(SEARCH("João Pedro",D40)))</formula>
    </cfRule>
    <cfRule type="containsText" dxfId="17683" priority="4058" operator="containsText" text="Janaína">
      <formula>NOT(ISERROR(SEARCH("Janaína",D40)))</formula>
    </cfRule>
    <cfRule type="containsText" dxfId="17682" priority="4059" operator="containsText" text="Fátima">
      <formula>NOT(ISERROR(SEARCH("Fátima",D40)))</formula>
    </cfRule>
    <cfRule type="containsText" dxfId="17681" priority="4060" operator="containsText" text="Edgard">
      <formula>NOT(ISERROR(SEARCH("Edgard",D40)))</formula>
    </cfRule>
    <cfRule type="containsText" dxfId="17680" priority="4061" operator="containsText" text="Doriana">
      <formula>NOT(ISERROR(SEARCH("Doriana",D40)))</formula>
    </cfRule>
    <cfRule type="containsText" dxfId="17679" priority="4062" operator="containsText" text="Diana">
      <formula>NOT(ISERROR(SEARCH("Diana",D40)))</formula>
    </cfRule>
    <cfRule type="containsText" dxfId="17678" priority="4063" operator="containsText" text="Danilo">
      <formula>NOT(ISERROR(SEARCH("Danilo",D40)))</formula>
    </cfRule>
    <cfRule type="containsText" dxfId="17677" priority="4064" operator="containsText" text="Celso">
      <formula>NOT(ISERROR(SEARCH("Celso",D40)))</formula>
    </cfRule>
    <cfRule type="containsText" dxfId="17676" priority="4065" operator="containsText" text="Arnaldo">
      <formula>NOT(ISERROR(SEARCH("Arnaldo",D40)))</formula>
    </cfRule>
    <cfRule type="containsText" dxfId="17675" priority="4066" operator="containsText" text="Ana Carolina">
      <formula>NOT(ISERROR(SEARCH("Ana Carolina",D40)))</formula>
    </cfRule>
    <cfRule type="containsText" dxfId="17674" priority="4067" operator="containsText" text="Alex">
      <formula>NOT(ISERROR(SEARCH("Alex",D40)))</formula>
    </cfRule>
    <cfRule type="containsText" dxfId="17673" priority="4068" operator="containsText" text="Alan">
      <formula>NOT(ISERROR(SEARCH("Alan",D40)))</formula>
    </cfRule>
  </conditionalFormatting>
  <conditionalFormatting sqref="D40">
    <cfRule type="containsText" dxfId="17672" priority="4036" operator="containsText" text="Giovana">
      <formula>NOT(ISERROR(SEARCH("Giovana",D40)))</formula>
    </cfRule>
  </conditionalFormatting>
  <conditionalFormatting sqref="D39">
    <cfRule type="containsText" dxfId="17671" priority="4004" operator="containsText" text="Prof. 4">
      <formula>NOT(ISERROR(SEARCH("Prof. 4",D39)))</formula>
    </cfRule>
    <cfRule type="containsText" dxfId="17670" priority="4005" operator="containsText" text="Prof. 3">
      <formula>NOT(ISERROR(SEARCH("Prof. 3",D39)))</formula>
    </cfRule>
    <cfRule type="containsText" dxfId="17669" priority="4006" operator="containsText" text="Prof. 2">
      <formula>NOT(ISERROR(SEARCH("Prof. 2",D39)))</formula>
    </cfRule>
    <cfRule type="containsText" dxfId="17668" priority="4007" operator="containsText" text="Prof. 1">
      <formula>NOT(ISERROR(SEARCH("Prof. 1",D39)))</formula>
    </cfRule>
    <cfRule type="containsText" dxfId="17667" priority="4008" operator="containsText" text="Monica">
      <formula>NOT(ISERROR(SEARCH("Monica",D39)))</formula>
    </cfRule>
    <cfRule type="containsText" dxfId="17666" priority="4009" operator="containsText" text="Maike">
      <formula>NOT(ISERROR(SEARCH("Maike",D39)))</formula>
    </cfRule>
    <cfRule type="containsText" dxfId="17665" priority="4010" operator="containsText" text="Celso &amp; Vânia">
      <formula>NOT(ISERROR(SEARCH("Celso &amp; Vânia",D39)))</formula>
    </cfRule>
    <cfRule type="containsText" dxfId="17664" priority="4011" operator="containsText" text="Celso &amp; Mônica">
      <formula>NOT(ISERROR(SEARCH("Celso &amp; Mônica",D39)))</formula>
    </cfRule>
    <cfRule type="containsText" dxfId="17663" priority="4012" operator="containsText" text="Ana &amp; Matheus">
      <formula>NOT(ISERROR(SEARCH("Ana &amp; Matheus",D39)))</formula>
    </cfRule>
    <cfRule type="containsText" dxfId="17662" priority="4013" operator="containsText" text="Alan &amp; Vânia">
      <formula>NOT(ISERROR(SEARCH("Alan &amp; Vânia",D39)))</formula>
    </cfRule>
    <cfRule type="containsText" dxfId="17661" priority="4014" operator="containsText" text="Vânia">
      <formula>NOT(ISERROR(SEARCH("Vânia",D39)))</formula>
    </cfRule>
    <cfRule type="containsText" dxfId="17660" priority="4015" operator="containsText" text="Tamara">
      <formula>NOT(ISERROR(SEARCH("Tamara",D39)))</formula>
    </cfRule>
    <cfRule type="containsText" dxfId="17659" priority="4016" operator="containsText" text="Shirley">
      <formula>NOT(ISERROR(SEARCH("Shirley",D39)))</formula>
    </cfRule>
    <cfRule type="containsText" dxfId="17658" priority="4017" operator="containsText" text="Maurício">
      <formula>NOT(ISERROR(SEARCH("Maurício",D39)))</formula>
    </cfRule>
    <cfRule type="containsText" dxfId="17657" priority="4018" operator="containsText" text="Marília">
      <formula>NOT(ISERROR(SEARCH("Marília",D39)))</formula>
    </cfRule>
    <cfRule type="containsText" dxfId="17656" priority="4019" operator="containsText" text="Malu">
      <formula>NOT(ISERROR(SEARCH("Malu",D39)))</formula>
    </cfRule>
    <cfRule type="containsText" dxfId="17655" priority="4020" operator="containsText" text="Marcelo">
      <formula>NOT(ISERROR(SEARCH("Marcelo",D39)))</formula>
    </cfRule>
    <cfRule type="containsText" dxfId="17654" priority="4021" operator="containsText" text="Lilian">
      <formula>NOT(ISERROR(SEARCH("Lilian",D39)))</formula>
    </cfRule>
    <cfRule type="containsText" dxfId="17653" priority="4022" operator="containsText" text="Letícia">
      <formula>NOT(ISERROR(SEARCH("Letícia",D39)))</formula>
    </cfRule>
    <cfRule type="containsText" dxfId="17652" priority="4023" operator="containsText" text="Juliana">
      <formula>NOT(ISERROR(SEARCH("Juliana",D39)))</formula>
    </cfRule>
    <cfRule type="containsText" dxfId="17651" priority="4024" operator="containsText" text="João Pedro">
      <formula>NOT(ISERROR(SEARCH("João Pedro",D39)))</formula>
    </cfRule>
    <cfRule type="containsText" dxfId="17650" priority="4025" operator="containsText" text="Janaína">
      <formula>NOT(ISERROR(SEARCH("Janaína",D39)))</formula>
    </cfRule>
    <cfRule type="containsText" dxfId="17649" priority="4026" operator="containsText" text="Fátima">
      <formula>NOT(ISERROR(SEARCH("Fátima",D39)))</formula>
    </cfRule>
    <cfRule type="containsText" dxfId="17648" priority="4027" operator="containsText" text="Edgard">
      <formula>NOT(ISERROR(SEARCH("Edgard",D39)))</formula>
    </cfRule>
    <cfRule type="containsText" dxfId="17647" priority="4028" operator="containsText" text="Doriana">
      <formula>NOT(ISERROR(SEARCH("Doriana",D39)))</formula>
    </cfRule>
    <cfRule type="containsText" dxfId="17646" priority="4029" operator="containsText" text="Diana">
      <formula>NOT(ISERROR(SEARCH("Diana",D39)))</formula>
    </cfRule>
    <cfRule type="containsText" dxfId="17645" priority="4030" operator="containsText" text="Danilo">
      <formula>NOT(ISERROR(SEARCH("Danilo",D39)))</formula>
    </cfRule>
    <cfRule type="containsText" dxfId="17644" priority="4031" operator="containsText" text="Celso">
      <formula>NOT(ISERROR(SEARCH("Celso",D39)))</formula>
    </cfRule>
    <cfRule type="containsText" dxfId="17643" priority="4032" operator="containsText" text="Arnaldo">
      <formula>NOT(ISERROR(SEARCH("Arnaldo",D39)))</formula>
    </cfRule>
    <cfRule type="containsText" dxfId="17642" priority="4033" operator="containsText" text="Ana Carolina">
      <formula>NOT(ISERROR(SEARCH("Ana Carolina",D39)))</formula>
    </cfRule>
    <cfRule type="containsText" dxfId="17641" priority="4034" operator="containsText" text="Alex">
      <formula>NOT(ISERROR(SEARCH("Alex",D39)))</formula>
    </cfRule>
    <cfRule type="containsText" dxfId="17640" priority="4035" operator="containsText" text="Alan">
      <formula>NOT(ISERROR(SEARCH("Alan",D39)))</formula>
    </cfRule>
  </conditionalFormatting>
  <conditionalFormatting sqref="D39">
    <cfRule type="containsText" dxfId="17639" priority="4003" operator="containsText" text="Giovana">
      <formula>NOT(ISERROR(SEARCH("Giovana",D39)))</formula>
    </cfRule>
  </conditionalFormatting>
  <conditionalFormatting sqref="D38">
    <cfRule type="containsText" dxfId="17638" priority="3971" operator="containsText" text="Prof. 4">
      <formula>NOT(ISERROR(SEARCH("Prof. 4",D38)))</formula>
    </cfRule>
    <cfRule type="containsText" dxfId="17637" priority="3972" operator="containsText" text="Prof. 3">
      <formula>NOT(ISERROR(SEARCH("Prof. 3",D38)))</formula>
    </cfRule>
    <cfRule type="containsText" dxfId="17636" priority="3973" operator="containsText" text="Prof. 2">
      <formula>NOT(ISERROR(SEARCH("Prof. 2",D38)))</formula>
    </cfRule>
    <cfRule type="containsText" dxfId="17635" priority="3974" operator="containsText" text="Prof. 1">
      <formula>NOT(ISERROR(SEARCH("Prof. 1",D38)))</formula>
    </cfRule>
    <cfRule type="containsText" dxfId="17634" priority="3975" operator="containsText" text="Monica">
      <formula>NOT(ISERROR(SEARCH("Monica",D38)))</formula>
    </cfRule>
    <cfRule type="containsText" dxfId="17633" priority="3976" operator="containsText" text="Maike">
      <formula>NOT(ISERROR(SEARCH("Maike",D38)))</formula>
    </cfRule>
    <cfRule type="containsText" dxfId="17632" priority="3977" operator="containsText" text="Celso &amp; Vânia">
      <formula>NOT(ISERROR(SEARCH("Celso &amp; Vânia",D38)))</formula>
    </cfRule>
    <cfRule type="containsText" dxfId="17631" priority="3978" operator="containsText" text="Celso &amp; Mônica">
      <formula>NOT(ISERROR(SEARCH("Celso &amp; Mônica",D38)))</formula>
    </cfRule>
    <cfRule type="containsText" dxfId="17630" priority="3979" operator="containsText" text="Ana &amp; Matheus">
      <formula>NOT(ISERROR(SEARCH("Ana &amp; Matheus",D38)))</formula>
    </cfRule>
    <cfRule type="containsText" dxfId="17629" priority="3980" operator="containsText" text="Alan &amp; Vânia">
      <formula>NOT(ISERROR(SEARCH("Alan &amp; Vânia",D38)))</formula>
    </cfRule>
    <cfRule type="containsText" dxfId="17628" priority="3981" operator="containsText" text="Vânia">
      <formula>NOT(ISERROR(SEARCH("Vânia",D38)))</formula>
    </cfRule>
    <cfRule type="containsText" dxfId="17627" priority="3982" operator="containsText" text="Tamara">
      <formula>NOT(ISERROR(SEARCH("Tamara",D38)))</formula>
    </cfRule>
    <cfRule type="containsText" dxfId="17626" priority="3983" operator="containsText" text="Shirley">
      <formula>NOT(ISERROR(SEARCH("Shirley",D38)))</formula>
    </cfRule>
    <cfRule type="containsText" dxfId="17625" priority="3984" operator="containsText" text="Maurício">
      <formula>NOT(ISERROR(SEARCH("Maurício",D38)))</formula>
    </cfRule>
    <cfRule type="containsText" dxfId="17624" priority="3985" operator="containsText" text="Marília">
      <formula>NOT(ISERROR(SEARCH("Marília",D38)))</formula>
    </cfRule>
    <cfRule type="containsText" dxfId="17623" priority="3986" operator="containsText" text="Malu">
      <formula>NOT(ISERROR(SEARCH("Malu",D38)))</formula>
    </cfRule>
    <cfRule type="containsText" dxfId="17622" priority="3987" operator="containsText" text="Marcelo">
      <formula>NOT(ISERROR(SEARCH("Marcelo",D38)))</formula>
    </cfRule>
    <cfRule type="containsText" dxfId="17621" priority="3988" operator="containsText" text="Lilian">
      <formula>NOT(ISERROR(SEARCH("Lilian",D38)))</formula>
    </cfRule>
    <cfRule type="containsText" dxfId="17620" priority="3989" operator="containsText" text="Letícia">
      <formula>NOT(ISERROR(SEARCH("Letícia",D38)))</formula>
    </cfRule>
    <cfRule type="containsText" dxfId="17619" priority="3990" operator="containsText" text="Juliana">
      <formula>NOT(ISERROR(SEARCH("Juliana",D38)))</formula>
    </cfRule>
    <cfRule type="containsText" dxfId="17618" priority="3991" operator="containsText" text="João Pedro">
      <formula>NOT(ISERROR(SEARCH("João Pedro",D38)))</formula>
    </cfRule>
    <cfRule type="containsText" dxfId="17617" priority="3992" operator="containsText" text="Janaína">
      <formula>NOT(ISERROR(SEARCH("Janaína",D38)))</formula>
    </cfRule>
    <cfRule type="containsText" dxfId="17616" priority="3993" operator="containsText" text="Fátima">
      <formula>NOT(ISERROR(SEARCH("Fátima",D38)))</formula>
    </cfRule>
    <cfRule type="containsText" dxfId="17615" priority="3994" operator="containsText" text="Edgard">
      <formula>NOT(ISERROR(SEARCH("Edgard",D38)))</formula>
    </cfRule>
    <cfRule type="containsText" dxfId="17614" priority="3995" operator="containsText" text="Doriana">
      <formula>NOT(ISERROR(SEARCH("Doriana",D38)))</formula>
    </cfRule>
    <cfRule type="containsText" dxfId="17613" priority="3996" operator="containsText" text="Diana">
      <formula>NOT(ISERROR(SEARCH("Diana",D38)))</formula>
    </cfRule>
    <cfRule type="containsText" dxfId="17612" priority="3997" operator="containsText" text="Danilo">
      <formula>NOT(ISERROR(SEARCH("Danilo",D38)))</formula>
    </cfRule>
    <cfRule type="containsText" dxfId="17611" priority="3998" operator="containsText" text="Celso">
      <formula>NOT(ISERROR(SEARCH("Celso",D38)))</formula>
    </cfRule>
    <cfRule type="containsText" dxfId="17610" priority="3999" operator="containsText" text="Arnaldo">
      <formula>NOT(ISERROR(SEARCH("Arnaldo",D38)))</formula>
    </cfRule>
    <cfRule type="containsText" dxfId="17609" priority="4000" operator="containsText" text="Ana Carolina">
      <formula>NOT(ISERROR(SEARCH("Ana Carolina",D38)))</formula>
    </cfRule>
    <cfRule type="containsText" dxfId="17608" priority="4001" operator="containsText" text="Alex">
      <formula>NOT(ISERROR(SEARCH("Alex",D38)))</formula>
    </cfRule>
    <cfRule type="containsText" dxfId="17607" priority="4002" operator="containsText" text="Alan">
      <formula>NOT(ISERROR(SEARCH("Alan",D38)))</formula>
    </cfRule>
  </conditionalFormatting>
  <conditionalFormatting sqref="D38">
    <cfRule type="containsText" dxfId="17606" priority="3970" operator="containsText" text="Giovana">
      <formula>NOT(ISERROR(SEARCH("Giovana",D38)))</formula>
    </cfRule>
  </conditionalFormatting>
  <conditionalFormatting sqref="E38">
    <cfRule type="containsText" dxfId="17605" priority="3905" operator="containsText" text="Prof. 4">
      <formula>NOT(ISERROR(SEARCH("Prof. 4",E38)))</formula>
    </cfRule>
    <cfRule type="containsText" dxfId="17604" priority="3906" operator="containsText" text="Prof. 3">
      <formula>NOT(ISERROR(SEARCH("Prof. 3",E38)))</formula>
    </cfRule>
    <cfRule type="containsText" dxfId="17603" priority="3907" operator="containsText" text="Prof. 2">
      <formula>NOT(ISERROR(SEARCH("Prof. 2",E38)))</formula>
    </cfRule>
    <cfRule type="containsText" dxfId="17602" priority="3908" operator="containsText" text="Prof. 1">
      <formula>NOT(ISERROR(SEARCH("Prof. 1",E38)))</formula>
    </cfRule>
    <cfRule type="containsText" dxfId="17601" priority="3909" operator="containsText" text="Monica">
      <formula>NOT(ISERROR(SEARCH("Monica",E38)))</formula>
    </cfRule>
    <cfRule type="containsText" dxfId="17600" priority="3910" operator="containsText" text="Maike">
      <formula>NOT(ISERROR(SEARCH("Maike",E38)))</formula>
    </cfRule>
    <cfRule type="containsText" dxfId="17599" priority="3911" operator="containsText" text="Celso &amp; Vânia">
      <formula>NOT(ISERROR(SEARCH("Celso &amp; Vânia",E38)))</formula>
    </cfRule>
    <cfRule type="containsText" dxfId="17598" priority="3912" operator="containsText" text="Celso &amp; Mônica">
      <formula>NOT(ISERROR(SEARCH("Celso &amp; Mônica",E38)))</formula>
    </cfRule>
    <cfRule type="containsText" dxfId="17597" priority="3913" operator="containsText" text="Ana &amp; Matheus">
      <formula>NOT(ISERROR(SEARCH("Ana &amp; Matheus",E38)))</formula>
    </cfRule>
    <cfRule type="containsText" dxfId="17596" priority="3914" operator="containsText" text="Alan &amp; Vânia">
      <formula>NOT(ISERROR(SEARCH("Alan &amp; Vânia",E38)))</formula>
    </cfRule>
    <cfRule type="containsText" dxfId="17595" priority="3915" operator="containsText" text="Vânia">
      <formula>NOT(ISERROR(SEARCH("Vânia",E38)))</formula>
    </cfRule>
    <cfRule type="containsText" dxfId="17594" priority="3916" operator="containsText" text="Tamara">
      <formula>NOT(ISERROR(SEARCH("Tamara",E38)))</formula>
    </cfRule>
    <cfRule type="containsText" dxfId="17593" priority="3917" operator="containsText" text="Shirley">
      <formula>NOT(ISERROR(SEARCH("Shirley",E38)))</formula>
    </cfRule>
    <cfRule type="containsText" dxfId="17592" priority="3918" operator="containsText" text="Maurício">
      <formula>NOT(ISERROR(SEARCH("Maurício",E38)))</formula>
    </cfRule>
    <cfRule type="containsText" dxfId="17591" priority="3919" operator="containsText" text="Marília">
      <formula>NOT(ISERROR(SEARCH("Marília",E38)))</formula>
    </cfRule>
    <cfRule type="containsText" dxfId="17590" priority="3920" operator="containsText" text="Malu">
      <formula>NOT(ISERROR(SEARCH("Malu",E38)))</formula>
    </cfRule>
    <cfRule type="containsText" dxfId="17589" priority="3921" operator="containsText" text="Marcelo">
      <formula>NOT(ISERROR(SEARCH("Marcelo",E38)))</formula>
    </cfRule>
    <cfRule type="containsText" dxfId="17588" priority="3922" operator="containsText" text="Lilian">
      <formula>NOT(ISERROR(SEARCH("Lilian",E38)))</formula>
    </cfRule>
    <cfRule type="containsText" dxfId="17587" priority="3923" operator="containsText" text="Letícia">
      <formula>NOT(ISERROR(SEARCH("Letícia",E38)))</formula>
    </cfRule>
    <cfRule type="containsText" dxfId="17586" priority="3924" operator="containsText" text="Juliana">
      <formula>NOT(ISERROR(SEARCH("Juliana",E38)))</formula>
    </cfRule>
    <cfRule type="containsText" dxfId="17585" priority="3925" operator="containsText" text="João Pedro">
      <formula>NOT(ISERROR(SEARCH("João Pedro",E38)))</formula>
    </cfRule>
    <cfRule type="containsText" dxfId="17584" priority="3926" operator="containsText" text="Janaína">
      <formula>NOT(ISERROR(SEARCH("Janaína",E38)))</formula>
    </cfRule>
    <cfRule type="containsText" dxfId="17583" priority="3927" operator="containsText" text="Fátima">
      <formula>NOT(ISERROR(SEARCH("Fátima",E38)))</formula>
    </cfRule>
    <cfRule type="containsText" dxfId="17582" priority="3928" operator="containsText" text="Edgard">
      <formula>NOT(ISERROR(SEARCH("Edgard",E38)))</formula>
    </cfRule>
    <cfRule type="containsText" dxfId="17581" priority="3929" operator="containsText" text="Doriana">
      <formula>NOT(ISERROR(SEARCH("Doriana",E38)))</formula>
    </cfRule>
    <cfRule type="containsText" dxfId="17580" priority="3930" operator="containsText" text="Diana">
      <formula>NOT(ISERROR(SEARCH("Diana",E38)))</formula>
    </cfRule>
    <cfRule type="containsText" dxfId="17579" priority="3931" operator="containsText" text="Danilo">
      <formula>NOT(ISERROR(SEARCH("Danilo",E38)))</formula>
    </cfRule>
    <cfRule type="containsText" dxfId="17578" priority="3932" operator="containsText" text="Celso">
      <formula>NOT(ISERROR(SEARCH("Celso",E38)))</formula>
    </cfRule>
    <cfRule type="containsText" dxfId="17577" priority="3933" operator="containsText" text="Arnaldo">
      <formula>NOT(ISERROR(SEARCH("Arnaldo",E38)))</formula>
    </cfRule>
    <cfRule type="containsText" dxfId="17576" priority="3934" operator="containsText" text="Ana Carolina">
      <formula>NOT(ISERROR(SEARCH("Ana Carolina",E38)))</formula>
    </cfRule>
    <cfRule type="containsText" dxfId="17575" priority="3935" operator="containsText" text="Alex">
      <formula>NOT(ISERROR(SEARCH("Alex",E38)))</formula>
    </cfRule>
    <cfRule type="containsText" dxfId="17574" priority="3936" operator="containsText" text="Alan">
      <formula>NOT(ISERROR(SEARCH("Alan",E38)))</formula>
    </cfRule>
  </conditionalFormatting>
  <conditionalFormatting sqref="E38">
    <cfRule type="containsText" dxfId="17573" priority="3904" operator="containsText" text="Giovana">
      <formula>NOT(ISERROR(SEARCH("Giovana",E38)))</formula>
    </cfRule>
  </conditionalFormatting>
  <conditionalFormatting sqref="E40">
    <cfRule type="containsText" dxfId="17572" priority="3872" operator="containsText" text="Prof. 4">
      <formula>NOT(ISERROR(SEARCH("Prof. 4",E40)))</formula>
    </cfRule>
    <cfRule type="containsText" dxfId="17571" priority="3873" operator="containsText" text="Prof. 3">
      <formula>NOT(ISERROR(SEARCH("Prof. 3",E40)))</formula>
    </cfRule>
    <cfRule type="containsText" dxfId="17570" priority="3874" operator="containsText" text="Prof. 2">
      <formula>NOT(ISERROR(SEARCH("Prof. 2",E40)))</formula>
    </cfRule>
    <cfRule type="containsText" dxfId="17569" priority="3875" operator="containsText" text="Prof. 1">
      <formula>NOT(ISERROR(SEARCH("Prof. 1",E40)))</formula>
    </cfRule>
    <cfRule type="containsText" dxfId="17568" priority="3876" operator="containsText" text="Monica">
      <formula>NOT(ISERROR(SEARCH("Monica",E40)))</formula>
    </cfRule>
    <cfRule type="containsText" dxfId="17567" priority="3877" operator="containsText" text="Maike">
      <formula>NOT(ISERROR(SEARCH("Maike",E40)))</formula>
    </cfRule>
    <cfRule type="containsText" dxfId="17566" priority="3878" operator="containsText" text="Celso &amp; Vânia">
      <formula>NOT(ISERROR(SEARCH("Celso &amp; Vânia",E40)))</formula>
    </cfRule>
    <cfRule type="containsText" dxfId="17565" priority="3879" operator="containsText" text="Celso &amp; Mônica">
      <formula>NOT(ISERROR(SEARCH("Celso &amp; Mônica",E40)))</formula>
    </cfRule>
    <cfRule type="containsText" dxfId="17564" priority="3880" operator="containsText" text="Ana &amp; Matheus">
      <formula>NOT(ISERROR(SEARCH("Ana &amp; Matheus",E40)))</formula>
    </cfRule>
    <cfRule type="containsText" dxfId="17563" priority="3881" operator="containsText" text="Alan &amp; Vânia">
      <formula>NOT(ISERROR(SEARCH("Alan &amp; Vânia",E40)))</formula>
    </cfRule>
    <cfRule type="containsText" dxfId="17562" priority="3882" operator="containsText" text="Vânia">
      <formula>NOT(ISERROR(SEARCH("Vânia",E40)))</formula>
    </cfRule>
    <cfRule type="containsText" dxfId="17561" priority="3883" operator="containsText" text="Tamara">
      <formula>NOT(ISERROR(SEARCH("Tamara",E40)))</formula>
    </cfRule>
    <cfRule type="containsText" dxfId="17560" priority="3884" operator="containsText" text="Shirley">
      <formula>NOT(ISERROR(SEARCH("Shirley",E40)))</formula>
    </cfRule>
    <cfRule type="containsText" dxfId="17559" priority="3885" operator="containsText" text="Maurício">
      <formula>NOT(ISERROR(SEARCH("Maurício",E40)))</formula>
    </cfRule>
    <cfRule type="containsText" dxfId="17558" priority="3886" operator="containsText" text="Marília">
      <formula>NOT(ISERROR(SEARCH("Marília",E40)))</formula>
    </cfRule>
    <cfRule type="containsText" dxfId="17557" priority="3887" operator="containsText" text="Malu">
      <formula>NOT(ISERROR(SEARCH("Malu",E40)))</formula>
    </cfRule>
    <cfRule type="containsText" dxfId="17556" priority="3888" operator="containsText" text="Marcelo">
      <formula>NOT(ISERROR(SEARCH("Marcelo",E40)))</formula>
    </cfRule>
    <cfRule type="containsText" dxfId="17555" priority="3889" operator="containsText" text="Lilian">
      <formula>NOT(ISERROR(SEARCH("Lilian",E40)))</formula>
    </cfRule>
    <cfRule type="containsText" dxfId="17554" priority="3890" operator="containsText" text="Letícia">
      <formula>NOT(ISERROR(SEARCH("Letícia",E40)))</formula>
    </cfRule>
    <cfRule type="containsText" dxfId="17553" priority="3891" operator="containsText" text="Juliana">
      <formula>NOT(ISERROR(SEARCH("Juliana",E40)))</formula>
    </cfRule>
    <cfRule type="containsText" dxfId="17552" priority="3892" operator="containsText" text="João Pedro">
      <formula>NOT(ISERROR(SEARCH("João Pedro",E40)))</formula>
    </cfRule>
    <cfRule type="containsText" dxfId="17551" priority="3893" operator="containsText" text="Janaína">
      <formula>NOT(ISERROR(SEARCH("Janaína",E40)))</formula>
    </cfRule>
    <cfRule type="containsText" dxfId="17550" priority="3894" operator="containsText" text="Fátima">
      <formula>NOT(ISERROR(SEARCH("Fátima",E40)))</formula>
    </cfRule>
    <cfRule type="containsText" dxfId="17549" priority="3895" operator="containsText" text="Edgard">
      <formula>NOT(ISERROR(SEARCH("Edgard",E40)))</formula>
    </cfRule>
    <cfRule type="containsText" dxfId="17548" priority="3896" operator="containsText" text="Doriana">
      <formula>NOT(ISERROR(SEARCH("Doriana",E40)))</formula>
    </cfRule>
    <cfRule type="containsText" dxfId="17547" priority="3897" operator="containsText" text="Diana">
      <formula>NOT(ISERROR(SEARCH("Diana",E40)))</formula>
    </cfRule>
    <cfRule type="containsText" dxfId="17546" priority="3898" operator="containsText" text="Danilo">
      <formula>NOT(ISERROR(SEARCH("Danilo",E40)))</formula>
    </cfRule>
    <cfRule type="containsText" dxfId="17545" priority="3899" operator="containsText" text="Celso">
      <formula>NOT(ISERROR(SEARCH("Celso",E40)))</formula>
    </cfRule>
    <cfRule type="containsText" dxfId="17544" priority="3900" operator="containsText" text="Arnaldo">
      <formula>NOT(ISERROR(SEARCH("Arnaldo",E40)))</formula>
    </cfRule>
    <cfRule type="containsText" dxfId="17543" priority="3901" operator="containsText" text="Ana Carolina">
      <formula>NOT(ISERROR(SEARCH("Ana Carolina",E40)))</formula>
    </cfRule>
    <cfRule type="containsText" dxfId="17542" priority="3902" operator="containsText" text="Alex">
      <formula>NOT(ISERROR(SEARCH("Alex",E40)))</formula>
    </cfRule>
    <cfRule type="containsText" dxfId="17541" priority="3903" operator="containsText" text="Alan">
      <formula>NOT(ISERROR(SEARCH("Alan",E40)))</formula>
    </cfRule>
  </conditionalFormatting>
  <conditionalFormatting sqref="E40">
    <cfRule type="containsText" dxfId="17540" priority="3871" operator="containsText" text="Giovana">
      <formula>NOT(ISERROR(SEARCH("Giovana",E40)))</formula>
    </cfRule>
  </conditionalFormatting>
  <conditionalFormatting sqref="E41">
    <cfRule type="containsText" dxfId="17539" priority="3839" operator="containsText" text="Prof. 4">
      <formula>NOT(ISERROR(SEARCH("Prof. 4",E41)))</formula>
    </cfRule>
    <cfRule type="containsText" dxfId="17538" priority="3840" operator="containsText" text="Prof. 3">
      <formula>NOT(ISERROR(SEARCH("Prof. 3",E41)))</formula>
    </cfRule>
    <cfRule type="containsText" dxfId="17537" priority="3841" operator="containsText" text="Prof. 2">
      <formula>NOT(ISERROR(SEARCH("Prof. 2",E41)))</formula>
    </cfRule>
    <cfRule type="containsText" dxfId="17536" priority="3842" operator="containsText" text="Prof. 1">
      <formula>NOT(ISERROR(SEARCH("Prof. 1",E41)))</formula>
    </cfRule>
    <cfRule type="containsText" dxfId="17535" priority="3843" operator="containsText" text="Monica">
      <formula>NOT(ISERROR(SEARCH("Monica",E41)))</formula>
    </cfRule>
    <cfRule type="containsText" dxfId="17534" priority="3844" operator="containsText" text="Maike">
      <formula>NOT(ISERROR(SEARCH("Maike",E41)))</formula>
    </cfRule>
    <cfRule type="containsText" dxfId="17533" priority="3845" operator="containsText" text="Celso &amp; Vânia">
      <formula>NOT(ISERROR(SEARCH("Celso &amp; Vânia",E41)))</formula>
    </cfRule>
    <cfRule type="containsText" dxfId="17532" priority="3846" operator="containsText" text="Celso &amp; Mônica">
      <formula>NOT(ISERROR(SEARCH("Celso &amp; Mônica",E41)))</formula>
    </cfRule>
    <cfRule type="containsText" dxfId="17531" priority="3847" operator="containsText" text="Ana &amp; Matheus">
      <formula>NOT(ISERROR(SEARCH("Ana &amp; Matheus",E41)))</formula>
    </cfRule>
    <cfRule type="containsText" dxfId="17530" priority="3848" operator="containsText" text="Alan &amp; Vânia">
      <formula>NOT(ISERROR(SEARCH("Alan &amp; Vânia",E41)))</formula>
    </cfRule>
    <cfRule type="containsText" dxfId="17529" priority="3849" operator="containsText" text="Vânia">
      <formula>NOT(ISERROR(SEARCH("Vânia",E41)))</formula>
    </cfRule>
    <cfRule type="containsText" dxfId="17528" priority="3850" operator="containsText" text="Tamara">
      <formula>NOT(ISERROR(SEARCH("Tamara",E41)))</formula>
    </cfRule>
    <cfRule type="containsText" dxfId="17527" priority="3851" operator="containsText" text="Shirley">
      <formula>NOT(ISERROR(SEARCH("Shirley",E41)))</formula>
    </cfRule>
    <cfRule type="containsText" dxfId="17526" priority="3852" operator="containsText" text="Maurício">
      <formula>NOT(ISERROR(SEARCH("Maurício",E41)))</formula>
    </cfRule>
    <cfRule type="containsText" dxfId="17525" priority="3853" operator="containsText" text="Marília">
      <formula>NOT(ISERROR(SEARCH("Marília",E41)))</formula>
    </cfRule>
    <cfRule type="containsText" dxfId="17524" priority="3854" operator="containsText" text="Malu">
      <formula>NOT(ISERROR(SEARCH("Malu",E41)))</formula>
    </cfRule>
    <cfRule type="containsText" dxfId="17523" priority="3855" operator="containsText" text="Marcelo">
      <formula>NOT(ISERROR(SEARCH("Marcelo",E41)))</formula>
    </cfRule>
    <cfRule type="containsText" dxfId="17522" priority="3856" operator="containsText" text="Lilian">
      <formula>NOT(ISERROR(SEARCH("Lilian",E41)))</formula>
    </cfRule>
    <cfRule type="containsText" dxfId="17521" priority="3857" operator="containsText" text="Letícia">
      <formula>NOT(ISERROR(SEARCH("Letícia",E41)))</formula>
    </cfRule>
    <cfRule type="containsText" dxfId="17520" priority="3858" operator="containsText" text="Juliana">
      <formula>NOT(ISERROR(SEARCH("Juliana",E41)))</formula>
    </cfRule>
    <cfRule type="containsText" dxfId="17519" priority="3859" operator="containsText" text="João Pedro">
      <formula>NOT(ISERROR(SEARCH("João Pedro",E41)))</formula>
    </cfRule>
    <cfRule type="containsText" dxfId="17518" priority="3860" operator="containsText" text="Janaína">
      <formula>NOT(ISERROR(SEARCH("Janaína",E41)))</formula>
    </cfRule>
    <cfRule type="containsText" dxfId="17517" priority="3861" operator="containsText" text="Fátima">
      <formula>NOT(ISERROR(SEARCH("Fátima",E41)))</formula>
    </cfRule>
    <cfRule type="containsText" dxfId="17516" priority="3862" operator="containsText" text="Edgard">
      <formula>NOT(ISERROR(SEARCH("Edgard",E41)))</formula>
    </cfRule>
    <cfRule type="containsText" dxfId="17515" priority="3863" operator="containsText" text="Doriana">
      <formula>NOT(ISERROR(SEARCH("Doriana",E41)))</formula>
    </cfRule>
    <cfRule type="containsText" dxfId="17514" priority="3864" operator="containsText" text="Diana">
      <formula>NOT(ISERROR(SEARCH("Diana",E41)))</formula>
    </cfRule>
    <cfRule type="containsText" dxfId="17513" priority="3865" operator="containsText" text="Danilo">
      <formula>NOT(ISERROR(SEARCH("Danilo",E41)))</formula>
    </cfRule>
    <cfRule type="containsText" dxfId="17512" priority="3866" operator="containsText" text="Celso">
      <formula>NOT(ISERROR(SEARCH("Celso",E41)))</formula>
    </cfRule>
    <cfRule type="containsText" dxfId="17511" priority="3867" operator="containsText" text="Arnaldo">
      <formula>NOT(ISERROR(SEARCH("Arnaldo",E41)))</formula>
    </cfRule>
    <cfRule type="containsText" dxfId="17510" priority="3868" operator="containsText" text="Ana Carolina">
      <formula>NOT(ISERROR(SEARCH("Ana Carolina",E41)))</formula>
    </cfRule>
    <cfRule type="containsText" dxfId="17509" priority="3869" operator="containsText" text="Alex">
      <formula>NOT(ISERROR(SEARCH("Alex",E41)))</formula>
    </cfRule>
    <cfRule type="containsText" dxfId="17508" priority="3870" operator="containsText" text="Alan">
      <formula>NOT(ISERROR(SEARCH("Alan",E41)))</formula>
    </cfRule>
  </conditionalFormatting>
  <conditionalFormatting sqref="E41">
    <cfRule type="containsText" dxfId="17507" priority="3838" operator="containsText" text="Giovana">
      <formula>NOT(ISERROR(SEARCH("Giovana",E41)))</formula>
    </cfRule>
  </conditionalFormatting>
  <conditionalFormatting sqref="E39">
    <cfRule type="containsText" dxfId="17506" priority="3806" operator="containsText" text="Prof. 4">
      <formula>NOT(ISERROR(SEARCH("Prof. 4",E39)))</formula>
    </cfRule>
    <cfRule type="containsText" dxfId="17505" priority="3807" operator="containsText" text="Prof. 3">
      <formula>NOT(ISERROR(SEARCH("Prof. 3",E39)))</formula>
    </cfRule>
    <cfRule type="containsText" dxfId="17504" priority="3808" operator="containsText" text="Prof. 2">
      <formula>NOT(ISERROR(SEARCH("Prof. 2",E39)))</formula>
    </cfRule>
    <cfRule type="containsText" dxfId="17503" priority="3809" operator="containsText" text="Prof. 1">
      <formula>NOT(ISERROR(SEARCH("Prof. 1",E39)))</formula>
    </cfRule>
    <cfRule type="containsText" dxfId="17502" priority="3810" operator="containsText" text="Monica">
      <formula>NOT(ISERROR(SEARCH("Monica",E39)))</formula>
    </cfRule>
    <cfRule type="containsText" dxfId="17501" priority="3811" operator="containsText" text="Maike">
      <formula>NOT(ISERROR(SEARCH("Maike",E39)))</formula>
    </cfRule>
    <cfRule type="containsText" dxfId="17500" priority="3812" operator="containsText" text="Celso &amp; Vânia">
      <formula>NOT(ISERROR(SEARCH("Celso &amp; Vânia",E39)))</formula>
    </cfRule>
    <cfRule type="containsText" dxfId="17499" priority="3813" operator="containsText" text="Celso &amp; Mônica">
      <formula>NOT(ISERROR(SEARCH("Celso &amp; Mônica",E39)))</formula>
    </cfRule>
    <cfRule type="containsText" dxfId="17498" priority="3814" operator="containsText" text="Ana &amp; Matheus">
      <formula>NOT(ISERROR(SEARCH("Ana &amp; Matheus",E39)))</formula>
    </cfRule>
    <cfRule type="containsText" dxfId="17497" priority="3815" operator="containsText" text="Alan &amp; Vânia">
      <formula>NOT(ISERROR(SEARCH("Alan &amp; Vânia",E39)))</formula>
    </cfRule>
    <cfRule type="containsText" dxfId="17496" priority="3816" operator="containsText" text="Vânia">
      <formula>NOT(ISERROR(SEARCH("Vânia",E39)))</formula>
    </cfRule>
    <cfRule type="containsText" dxfId="17495" priority="3817" operator="containsText" text="Tamara">
      <formula>NOT(ISERROR(SEARCH("Tamara",E39)))</formula>
    </cfRule>
    <cfRule type="containsText" dxfId="17494" priority="3818" operator="containsText" text="Shirley">
      <formula>NOT(ISERROR(SEARCH("Shirley",E39)))</formula>
    </cfRule>
    <cfRule type="containsText" dxfId="17493" priority="3819" operator="containsText" text="Maurício">
      <formula>NOT(ISERROR(SEARCH("Maurício",E39)))</formula>
    </cfRule>
    <cfRule type="containsText" dxfId="17492" priority="3820" operator="containsText" text="Marília">
      <formula>NOT(ISERROR(SEARCH("Marília",E39)))</formula>
    </cfRule>
    <cfRule type="containsText" dxfId="17491" priority="3821" operator="containsText" text="Malu">
      <formula>NOT(ISERROR(SEARCH("Malu",E39)))</formula>
    </cfRule>
    <cfRule type="containsText" dxfId="17490" priority="3822" operator="containsText" text="Marcelo">
      <formula>NOT(ISERROR(SEARCH("Marcelo",E39)))</formula>
    </cfRule>
    <cfRule type="containsText" dxfId="17489" priority="3823" operator="containsText" text="Lilian">
      <formula>NOT(ISERROR(SEARCH("Lilian",E39)))</formula>
    </cfRule>
    <cfRule type="containsText" dxfId="17488" priority="3824" operator="containsText" text="Letícia">
      <formula>NOT(ISERROR(SEARCH("Letícia",E39)))</formula>
    </cfRule>
    <cfRule type="containsText" dxfId="17487" priority="3825" operator="containsText" text="Juliana">
      <formula>NOT(ISERROR(SEARCH("Juliana",E39)))</formula>
    </cfRule>
    <cfRule type="containsText" dxfId="17486" priority="3826" operator="containsText" text="João Pedro">
      <formula>NOT(ISERROR(SEARCH("João Pedro",E39)))</formula>
    </cfRule>
    <cfRule type="containsText" dxfId="17485" priority="3827" operator="containsText" text="Janaína">
      <formula>NOT(ISERROR(SEARCH("Janaína",E39)))</formula>
    </cfRule>
    <cfRule type="containsText" dxfId="17484" priority="3828" operator="containsText" text="Fátima">
      <formula>NOT(ISERROR(SEARCH("Fátima",E39)))</formula>
    </cfRule>
    <cfRule type="containsText" dxfId="17483" priority="3829" operator="containsText" text="Edgard">
      <formula>NOT(ISERROR(SEARCH("Edgard",E39)))</formula>
    </cfRule>
    <cfRule type="containsText" dxfId="17482" priority="3830" operator="containsText" text="Doriana">
      <formula>NOT(ISERROR(SEARCH("Doriana",E39)))</formula>
    </cfRule>
    <cfRule type="containsText" dxfId="17481" priority="3831" operator="containsText" text="Diana">
      <formula>NOT(ISERROR(SEARCH("Diana",E39)))</formula>
    </cfRule>
    <cfRule type="containsText" dxfId="17480" priority="3832" operator="containsText" text="Danilo">
      <formula>NOT(ISERROR(SEARCH("Danilo",E39)))</formula>
    </cfRule>
    <cfRule type="containsText" dxfId="17479" priority="3833" operator="containsText" text="Celso">
      <formula>NOT(ISERROR(SEARCH("Celso",E39)))</formula>
    </cfRule>
    <cfRule type="containsText" dxfId="17478" priority="3834" operator="containsText" text="Arnaldo">
      <formula>NOT(ISERROR(SEARCH("Arnaldo",E39)))</formula>
    </cfRule>
    <cfRule type="containsText" dxfId="17477" priority="3835" operator="containsText" text="Ana Carolina">
      <formula>NOT(ISERROR(SEARCH("Ana Carolina",E39)))</formula>
    </cfRule>
    <cfRule type="containsText" dxfId="17476" priority="3836" operator="containsText" text="Alex">
      <formula>NOT(ISERROR(SEARCH("Alex",E39)))</formula>
    </cfRule>
    <cfRule type="containsText" dxfId="17475" priority="3837" operator="containsText" text="Alan">
      <formula>NOT(ISERROR(SEARCH("Alan",E39)))</formula>
    </cfRule>
  </conditionalFormatting>
  <conditionalFormatting sqref="E39">
    <cfRule type="containsText" dxfId="17474" priority="3805" operator="containsText" text="Giovana">
      <formula>NOT(ISERROR(SEARCH("Giovana",E39)))</formula>
    </cfRule>
  </conditionalFormatting>
  <conditionalFormatting sqref="D14:D17">
    <cfRule type="containsText" dxfId="17473" priority="3241" operator="containsText" text="Prof. 4">
      <formula>NOT(ISERROR(SEARCH("Prof. 4",D14)))</formula>
    </cfRule>
    <cfRule type="containsText" dxfId="17472" priority="3242" operator="containsText" text="Prof. 3">
      <formula>NOT(ISERROR(SEARCH("Prof. 3",D14)))</formula>
    </cfRule>
    <cfRule type="containsText" dxfId="17471" priority="3243" operator="containsText" text="Prof. 2">
      <formula>NOT(ISERROR(SEARCH("Prof. 2",D14)))</formula>
    </cfRule>
    <cfRule type="containsText" dxfId="17470" priority="3244" operator="containsText" text="Prof. 1">
      <formula>NOT(ISERROR(SEARCH("Prof. 1",D14)))</formula>
    </cfRule>
    <cfRule type="containsText" dxfId="17469" priority="3245" operator="containsText" text="Monica">
      <formula>NOT(ISERROR(SEARCH("Monica",D14)))</formula>
    </cfRule>
    <cfRule type="containsText" dxfId="17468" priority="3246" operator="containsText" text="Maike">
      <formula>NOT(ISERROR(SEARCH("Maike",D14)))</formula>
    </cfRule>
    <cfRule type="containsText" dxfId="17467" priority="3247" operator="containsText" text="Celso &amp; Vânia">
      <formula>NOT(ISERROR(SEARCH("Celso &amp; Vânia",D14)))</formula>
    </cfRule>
    <cfRule type="containsText" dxfId="17466" priority="3248" operator="containsText" text="Celso &amp; Mônica">
      <formula>NOT(ISERROR(SEARCH("Celso &amp; Mônica",D14)))</formula>
    </cfRule>
    <cfRule type="containsText" dxfId="17465" priority="3249" operator="containsText" text="Ana &amp; Matheus">
      <formula>NOT(ISERROR(SEARCH("Ana &amp; Matheus",D14)))</formula>
    </cfRule>
    <cfRule type="containsText" dxfId="17464" priority="3250" operator="containsText" text="Alan &amp; Vânia">
      <formula>NOT(ISERROR(SEARCH("Alan &amp; Vânia",D14)))</formula>
    </cfRule>
    <cfRule type="containsText" dxfId="17463" priority="3251" operator="containsText" text="Vânia">
      <formula>NOT(ISERROR(SEARCH("Vânia",D14)))</formula>
    </cfRule>
    <cfRule type="containsText" dxfId="17462" priority="3252" operator="containsText" text="Tamara">
      <formula>NOT(ISERROR(SEARCH("Tamara",D14)))</formula>
    </cfRule>
    <cfRule type="containsText" dxfId="17461" priority="3253" operator="containsText" text="Shirley">
      <formula>NOT(ISERROR(SEARCH("Shirley",D14)))</formula>
    </cfRule>
    <cfRule type="containsText" dxfId="17460" priority="3254" operator="containsText" text="Maurício">
      <formula>NOT(ISERROR(SEARCH("Maurício",D14)))</formula>
    </cfRule>
    <cfRule type="containsText" dxfId="17459" priority="3255" operator="containsText" text="Marília">
      <formula>NOT(ISERROR(SEARCH("Marília",D14)))</formula>
    </cfRule>
    <cfRule type="containsText" dxfId="17458" priority="3256" operator="containsText" text="Malu">
      <formula>NOT(ISERROR(SEARCH("Malu",D14)))</formula>
    </cfRule>
    <cfRule type="containsText" dxfId="17457" priority="3257" operator="containsText" text="Marcelo">
      <formula>NOT(ISERROR(SEARCH("Marcelo",D14)))</formula>
    </cfRule>
    <cfRule type="containsText" dxfId="17456" priority="3258" operator="containsText" text="Lilian">
      <formula>NOT(ISERROR(SEARCH("Lilian",D14)))</formula>
    </cfRule>
    <cfRule type="containsText" dxfId="17455" priority="3259" operator="containsText" text="Letícia">
      <formula>NOT(ISERROR(SEARCH("Letícia",D14)))</formula>
    </cfRule>
    <cfRule type="containsText" dxfId="17454" priority="3260" operator="containsText" text="Juliana">
      <formula>NOT(ISERROR(SEARCH("Juliana",D14)))</formula>
    </cfRule>
    <cfRule type="containsText" dxfId="17453" priority="3261" operator="containsText" text="João Pedro">
      <formula>NOT(ISERROR(SEARCH("João Pedro",D14)))</formula>
    </cfRule>
    <cfRule type="containsText" dxfId="17452" priority="3262" operator="containsText" text="Janaína">
      <formula>NOT(ISERROR(SEARCH("Janaína",D14)))</formula>
    </cfRule>
    <cfRule type="containsText" dxfId="17451" priority="3263" operator="containsText" text="Fátima">
      <formula>NOT(ISERROR(SEARCH("Fátima",D14)))</formula>
    </cfRule>
    <cfRule type="containsText" dxfId="17450" priority="3264" operator="containsText" text="Edgard">
      <formula>NOT(ISERROR(SEARCH("Edgard",D14)))</formula>
    </cfRule>
    <cfRule type="containsText" dxfId="17449" priority="3265" operator="containsText" text="Doriana">
      <formula>NOT(ISERROR(SEARCH("Doriana",D14)))</formula>
    </cfRule>
    <cfRule type="containsText" dxfId="17448" priority="3266" operator="containsText" text="Diana">
      <formula>NOT(ISERROR(SEARCH("Diana",D14)))</formula>
    </cfRule>
    <cfRule type="containsText" dxfId="17447" priority="3267" operator="containsText" text="Danilo">
      <formula>NOT(ISERROR(SEARCH("Danilo",D14)))</formula>
    </cfRule>
    <cfRule type="containsText" dxfId="17446" priority="3268" operator="containsText" text="Celso">
      <formula>NOT(ISERROR(SEARCH("Celso",D14)))</formula>
    </cfRule>
    <cfRule type="containsText" dxfId="17445" priority="3269" operator="containsText" text="Arnaldo">
      <formula>NOT(ISERROR(SEARCH("Arnaldo",D14)))</formula>
    </cfRule>
    <cfRule type="containsText" dxfId="17444" priority="3270" operator="containsText" text="Ana Carolina">
      <formula>NOT(ISERROR(SEARCH("Ana Carolina",D14)))</formula>
    </cfRule>
    <cfRule type="containsText" dxfId="17443" priority="3271" operator="containsText" text="Alex">
      <formula>NOT(ISERROR(SEARCH("Alex",D14)))</formula>
    </cfRule>
    <cfRule type="containsText" dxfId="17442" priority="3272" operator="containsText" text="Alan">
      <formula>NOT(ISERROR(SEARCH("Alan",D14)))</formula>
    </cfRule>
  </conditionalFormatting>
  <conditionalFormatting sqref="D14:D17">
    <cfRule type="containsText" dxfId="17441" priority="3240" operator="containsText" text="Giovana">
      <formula>NOT(ISERROR(SEARCH("Giovana",D14)))</formula>
    </cfRule>
  </conditionalFormatting>
  <conditionalFormatting sqref="F14:F17">
    <cfRule type="containsText" dxfId="17440" priority="3206" operator="containsText" text="Prof. 4">
      <formula>NOT(ISERROR(SEARCH("Prof. 4",F14)))</formula>
    </cfRule>
    <cfRule type="containsText" dxfId="17439" priority="3207" operator="containsText" text="Prof. 3">
      <formula>NOT(ISERROR(SEARCH("Prof. 3",F14)))</formula>
    </cfRule>
    <cfRule type="containsText" dxfId="17438" priority="3208" operator="containsText" text="Prof. 2">
      <formula>NOT(ISERROR(SEARCH("Prof. 2",F14)))</formula>
    </cfRule>
    <cfRule type="containsText" dxfId="17437" priority="3209" operator="containsText" text="Prof. 1">
      <formula>NOT(ISERROR(SEARCH("Prof. 1",F14)))</formula>
    </cfRule>
    <cfRule type="containsText" dxfId="17436" priority="3210" operator="containsText" text="Monica">
      <formula>NOT(ISERROR(SEARCH("Monica",F14)))</formula>
    </cfRule>
    <cfRule type="containsText" dxfId="17435" priority="3211" operator="containsText" text="Maike">
      <formula>NOT(ISERROR(SEARCH("Maike",F14)))</formula>
    </cfRule>
    <cfRule type="containsText" dxfId="17434" priority="3212" operator="containsText" text="Celso &amp; Vânia">
      <formula>NOT(ISERROR(SEARCH("Celso &amp; Vânia",F14)))</formula>
    </cfRule>
    <cfRule type="containsText" dxfId="17433" priority="3213" operator="containsText" text="Celso &amp; Mônica">
      <formula>NOT(ISERROR(SEARCH("Celso &amp; Mônica",F14)))</formula>
    </cfRule>
    <cfRule type="containsText" dxfId="17432" priority="3214" operator="containsText" text="Ana &amp; Matheus">
      <formula>NOT(ISERROR(SEARCH("Ana &amp; Matheus",F14)))</formula>
    </cfRule>
    <cfRule type="containsText" dxfId="17431" priority="3215" operator="containsText" text="Alan &amp; Vânia">
      <formula>NOT(ISERROR(SEARCH("Alan &amp; Vânia",F14)))</formula>
    </cfRule>
    <cfRule type="containsText" dxfId="17430" priority="3216" operator="containsText" text="Vânia">
      <formula>NOT(ISERROR(SEARCH("Vânia",F14)))</formula>
    </cfRule>
    <cfRule type="containsText" dxfId="17429" priority="3217" operator="containsText" text="Tamara">
      <formula>NOT(ISERROR(SEARCH("Tamara",F14)))</formula>
    </cfRule>
    <cfRule type="containsText" dxfId="17428" priority="3218" operator="containsText" text="Shirley">
      <formula>NOT(ISERROR(SEARCH("Shirley",F14)))</formula>
    </cfRule>
    <cfRule type="containsText" dxfId="17427" priority="3219" operator="containsText" text="Maurício">
      <formula>NOT(ISERROR(SEARCH("Maurício",F14)))</formula>
    </cfRule>
    <cfRule type="containsText" dxfId="17426" priority="3220" operator="containsText" text="Marília">
      <formula>NOT(ISERROR(SEARCH("Marília",F14)))</formula>
    </cfRule>
    <cfRule type="containsText" dxfId="17425" priority="3221" operator="containsText" text="Malu">
      <formula>NOT(ISERROR(SEARCH("Malu",F14)))</formula>
    </cfRule>
    <cfRule type="containsText" dxfId="17424" priority="3222" operator="containsText" text="Marcelo">
      <formula>NOT(ISERROR(SEARCH("Marcelo",F14)))</formula>
    </cfRule>
    <cfRule type="containsText" dxfId="17423" priority="3223" operator="containsText" text="Lilian">
      <formula>NOT(ISERROR(SEARCH("Lilian",F14)))</formula>
    </cfRule>
    <cfRule type="containsText" dxfId="17422" priority="3224" operator="containsText" text="Letícia">
      <formula>NOT(ISERROR(SEARCH("Letícia",F14)))</formula>
    </cfRule>
    <cfRule type="containsText" dxfId="17421" priority="3225" operator="containsText" text="Juliana">
      <formula>NOT(ISERROR(SEARCH("Juliana",F14)))</formula>
    </cfRule>
    <cfRule type="containsText" dxfId="17420" priority="3226" operator="containsText" text="João Pedro">
      <formula>NOT(ISERROR(SEARCH("João Pedro",F14)))</formula>
    </cfRule>
    <cfRule type="containsText" dxfId="17419" priority="3227" operator="containsText" text="Janaína">
      <formula>NOT(ISERROR(SEARCH("Janaína",F14)))</formula>
    </cfRule>
    <cfRule type="containsText" dxfId="17418" priority="3228" operator="containsText" text="Fátima">
      <formula>NOT(ISERROR(SEARCH("Fátima",F14)))</formula>
    </cfRule>
    <cfRule type="containsText" dxfId="17417" priority="3229" operator="containsText" text="Edgard">
      <formula>NOT(ISERROR(SEARCH("Edgard",F14)))</formula>
    </cfRule>
    <cfRule type="containsText" dxfId="17416" priority="3230" operator="containsText" text="Doriana">
      <formula>NOT(ISERROR(SEARCH("Doriana",F14)))</formula>
    </cfRule>
    <cfRule type="containsText" dxfId="17415" priority="3231" operator="containsText" text="Diana">
      <formula>NOT(ISERROR(SEARCH("Diana",F14)))</formula>
    </cfRule>
    <cfRule type="containsText" dxfId="17414" priority="3232" operator="containsText" text="Danilo">
      <formula>NOT(ISERROR(SEARCH("Danilo",F14)))</formula>
    </cfRule>
    <cfRule type="containsText" dxfId="17413" priority="3233" operator="containsText" text="Celso">
      <formula>NOT(ISERROR(SEARCH("Celso",F14)))</formula>
    </cfRule>
    <cfRule type="containsText" dxfId="17412" priority="3234" operator="containsText" text="Arnaldo">
      <formula>NOT(ISERROR(SEARCH("Arnaldo",F14)))</formula>
    </cfRule>
    <cfRule type="containsText" dxfId="17411" priority="3235" operator="containsText" text="Ana Carolina">
      <formula>NOT(ISERROR(SEARCH("Ana Carolina",F14)))</formula>
    </cfRule>
    <cfRule type="containsText" dxfId="17410" priority="3236" operator="containsText" text="Alex">
      <formula>NOT(ISERROR(SEARCH("Alex",F14)))</formula>
    </cfRule>
    <cfRule type="containsText" dxfId="17409" priority="3237" operator="containsText" text="Alan">
      <formula>NOT(ISERROR(SEARCH("Alan",F14)))</formula>
    </cfRule>
  </conditionalFormatting>
  <conditionalFormatting sqref="F14:F17">
    <cfRule type="containsText" dxfId="17408" priority="3205" operator="containsText" text="Giovana">
      <formula>NOT(ISERROR(SEARCH("Giovana",F14)))</formula>
    </cfRule>
  </conditionalFormatting>
  <conditionalFormatting sqref="D4 D6">
    <cfRule type="containsText" dxfId="17407" priority="3170" operator="containsText" text="Prof. 4">
      <formula>NOT(ISERROR(SEARCH("Prof. 4",D4)))</formula>
    </cfRule>
    <cfRule type="containsText" dxfId="17406" priority="3171" operator="containsText" text="Prof. 3">
      <formula>NOT(ISERROR(SEARCH("Prof. 3",D4)))</formula>
    </cfRule>
    <cfRule type="containsText" dxfId="17405" priority="3172" operator="containsText" text="Prof. 2">
      <formula>NOT(ISERROR(SEARCH("Prof. 2",D4)))</formula>
    </cfRule>
    <cfRule type="containsText" dxfId="17404" priority="3173" operator="containsText" text="Prof. 1">
      <formula>NOT(ISERROR(SEARCH("Prof. 1",D4)))</formula>
    </cfRule>
    <cfRule type="containsText" dxfId="17403" priority="3174" operator="containsText" text="Monica">
      <formula>NOT(ISERROR(SEARCH("Monica",D4)))</formula>
    </cfRule>
    <cfRule type="containsText" dxfId="17402" priority="3175" operator="containsText" text="Maike">
      <formula>NOT(ISERROR(SEARCH("Maike",D4)))</formula>
    </cfRule>
    <cfRule type="containsText" dxfId="17401" priority="3176" operator="containsText" text="Celso &amp; Vânia">
      <formula>NOT(ISERROR(SEARCH("Celso &amp; Vânia",D4)))</formula>
    </cfRule>
    <cfRule type="containsText" dxfId="17400" priority="3177" operator="containsText" text="Celso &amp; Mônica">
      <formula>NOT(ISERROR(SEARCH("Celso &amp; Mônica",D4)))</formula>
    </cfRule>
    <cfRule type="containsText" dxfId="17399" priority="3178" operator="containsText" text="Ana &amp; Matheus">
      <formula>NOT(ISERROR(SEARCH("Ana &amp; Matheus",D4)))</formula>
    </cfRule>
    <cfRule type="containsText" dxfId="17398" priority="3179" operator="containsText" text="Alan &amp; Vânia">
      <formula>NOT(ISERROR(SEARCH("Alan &amp; Vânia",D4)))</formula>
    </cfRule>
    <cfRule type="containsText" dxfId="17397" priority="3180" operator="containsText" text="Vânia">
      <formula>NOT(ISERROR(SEARCH("Vânia",D4)))</formula>
    </cfRule>
    <cfRule type="containsText" dxfId="17396" priority="3181" operator="containsText" text="Tamara">
      <formula>NOT(ISERROR(SEARCH("Tamara",D4)))</formula>
    </cfRule>
    <cfRule type="containsText" dxfId="17395" priority="3182" operator="containsText" text="Shirley">
      <formula>NOT(ISERROR(SEARCH("Shirley",D4)))</formula>
    </cfRule>
    <cfRule type="containsText" dxfId="17394" priority="3183" operator="containsText" text="Maurício">
      <formula>NOT(ISERROR(SEARCH("Maurício",D4)))</formula>
    </cfRule>
    <cfRule type="containsText" dxfId="17393" priority="3184" operator="containsText" text="Marília">
      <formula>NOT(ISERROR(SEARCH("Marília",D4)))</formula>
    </cfRule>
    <cfRule type="containsText" dxfId="17392" priority="3185" operator="containsText" text="Malu">
      <formula>NOT(ISERROR(SEARCH("Malu",D4)))</formula>
    </cfRule>
    <cfRule type="containsText" dxfId="17391" priority="3186" operator="containsText" text="Marcelo">
      <formula>NOT(ISERROR(SEARCH("Marcelo",D4)))</formula>
    </cfRule>
    <cfRule type="containsText" dxfId="17390" priority="3187" operator="containsText" text="Lilian">
      <formula>NOT(ISERROR(SEARCH("Lilian",D4)))</formula>
    </cfRule>
    <cfRule type="containsText" dxfId="17389" priority="3188" operator="containsText" text="Letícia">
      <formula>NOT(ISERROR(SEARCH("Letícia",D4)))</formula>
    </cfRule>
    <cfRule type="containsText" dxfId="17388" priority="3189" operator="containsText" text="Juliana">
      <formula>NOT(ISERROR(SEARCH("Juliana",D4)))</formula>
    </cfRule>
    <cfRule type="containsText" dxfId="17387" priority="3190" operator="containsText" text="João Pedro">
      <formula>NOT(ISERROR(SEARCH("João Pedro",D4)))</formula>
    </cfRule>
    <cfRule type="containsText" dxfId="17386" priority="3191" operator="containsText" text="Janaína">
      <formula>NOT(ISERROR(SEARCH("Janaína",D4)))</formula>
    </cfRule>
    <cfRule type="containsText" dxfId="17385" priority="3192" operator="containsText" text="Fátima">
      <formula>NOT(ISERROR(SEARCH("Fátima",D4)))</formula>
    </cfRule>
    <cfRule type="containsText" dxfId="17384" priority="3193" operator="containsText" text="Edgard">
      <formula>NOT(ISERROR(SEARCH("Edgard",D4)))</formula>
    </cfRule>
    <cfRule type="containsText" dxfId="17383" priority="3194" operator="containsText" text="Doriana">
      <formula>NOT(ISERROR(SEARCH("Doriana",D4)))</formula>
    </cfRule>
    <cfRule type="containsText" dxfId="17382" priority="3195" operator="containsText" text="Diana">
      <formula>NOT(ISERROR(SEARCH("Diana",D4)))</formula>
    </cfRule>
    <cfRule type="containsText" dxfId="17381" priority="3196" operator="containsText" text="Danilo">
      <formula>NOT(ISERROR(SEARCH("Danilo",D4)))</formula>
    </cfRule>
    <cfRule type="containsText" dxfId="17380" priority="3197" operator="containsText" text="Celso">
      <formula>NOT(ISERROR(SEARCH("Celso",D4)))</formula>
    </cfRule>
    <cfRule type="containsText" dxfId="17379" priority="3198" operator="containsText" text="Arnaldo">
      <formula>NOT(ISERROR(SEARCH("Arnaldo",D4)))</formula>
    </cfRule>
    <cfRule type="containsText" dxfId="17378" priority="3199" operator="containsText" text="Ana Carolina">
      <formula>NOT(ISERROR(SEARCH("Ana Carolina",D4)))</formula>
    </cfRule>
    <cfRule type="containsText" dxfId="17377" priority="3200" operator="containsText" text="Alex">
      <formula>NOT(ISERROR(SEARCH("Alex",D4)))</formula>
    </cfRule>
    <cfRule type="containsText" dxfId="17376" priority="3201" operator="containsText" text="Alan">
      <formula>NOT(ISERROR(SEARCH("Alan",D4)))</formula>
    </cfRule>
  </conditionalFormatting>
  <conditionalFormatting sqref="D4 D6">
    <cfRule type="containsText" dxfId="17375" priority="3169" operator="containsText" text="Giovana">
      <formula>NOT(ISERROR(SEARCH("Giovana",D4)))</formula>
    </cfRule>
  </conditionalFormatting>
  <conditionalFormatting sqref="D24:D25">
    <cfRule type="containsText" dxfId="17374" priority="3103" operator="containsText" text="Prof. 4">
      <formula>NOT(ISERROR(SEARCH("Prof. 4",D24)))</formula>
    </cfRule>
    <cfRule type="containsText" dxfId="17373" priority="3104" operator="containsText" text="Prof. 3">
      <formula>NOT(ISERROR(SEARCH("Prof. 3",D24)))</formula>
    </cfRule>
    <cfRule type="containsText" dxfId="17372" priority="3105" operator="containsText" text="Prof. 2">
      <formula>NOT(ISERROR(SEARCH("Prof. 2",D24)))</formula>
    </cfRule>
    <cfRule type="containsText" dxfId="17371" priority="3106" operator="containsText" text="Prof. 1">
      <formula>NOT(ISERROR(SEARCH("Prof. 1",D24)))</formula>
    </cfRule>
    <cfRule type="containsText" dxfId="17370" priority="3107" operator="containsText" text="Monica">
      <formula>NOT(ISERROR(SEARCH("Monica",D24)))</formula>
    </cfRule>
    <cfRule type="containsText" dxfId="17369" priority="3108" operator="containsText" text="Maike">
      <formula>NOT(ISERROR(SEARCH("Maike",D24)))</formula>
    </cfRule>
    <cfRule type="containsText" dxfId="17368" priority="3109" operator="containsText" text="Celso &amp; Vânia">
      <formula>NOT(ISERROR(SEARCH("Celso &amp; Vânia",D24)))</formula>
    </cfRule>
    <cfRule type="containsText" dxfId="17367" priority="3110" operator="containsText" text="Celso &amp; Mônica">
      <formula>NOT(ISERROR(SEARCH("Celso &amp; Mônica",D24)))</formula>
    </cfRule>
    <cfRule type="containsText" dxfId="17366" priority="3111" operator="containsText" text="Ana &amp; Matheus">
      <formula>NOT(ISERROR(SEARCH("Ana &amp; Matheus",D24)))</formula>
    </cfRule>
    <cfRule type="containsText" dxfId="17365" priority="3112" operator="containsText" text="Alan &amp; Vânia">
      <formula>NOT(ISERROR(SEARCH("Alan &amp; Vânia",D24)))</formula>
    </cfRule>
    <cfRule type="containsText" dxfId="17364" priority="3113" operator="containsText" text="Vânia">
      <formula>NOT(ISERROR(SEARCH("Vânia",D24)))</formula>
    </cfRule>
    <cfRule type="containsText" dxfId="17363" priority="3114" operator="containsText" text="Tamara">
      <formula>NOT(ISERROR(SEARCH("Tamara",D24)))</formula>
    </cfRule>
    <cfRule type="containsText" dxfId="17362" priority="3115" operator="containsText" text="Shirley">
      <formula>NOT(ISERROR(SEARCH("Shirley",D24)))</formula>
    </cfRule>
    <cfRule type="containsText" dxfId="17361" priority="3116" operator="containsText" text="Maurício">
      <formula>NOT(ISERROR(SEARCH("Maurício",D24)))</formula>
    </cfRule>
    <cfRule type="containsText" dxfId="17360" priority="3117" operator="containsText" text="Marília">
      <formula>NOT(ISERROR(SEARCH("Marília",D24)))</formula>
    </cfRule>
    <cfRule type="containsText" dxfId="17359" priority="3118" operator="containsText" text="Malu">
      <formula>NOT(ISERROR(SEARCH("Malu",D24)))</formula>
    </cfRule>
    <cfRule type="containsText" dxfId="17358" priority="3119" operator="containsText" text="Marcelo">
      <formula>NOT(ISERROR(SEARCH("Marcelo",D24)))</formula>
    </cfRule>
    <cfRule type="containsText" dxfId="17357" priority="3120" operator="containsText" text="Lilian">
      <formula>NOT(ISERROR(SEARCH("Lilian",D24)))</formula>
    </cfRule>
    <cfRule type="containsText" dxfId="17356" priority="3121" operator="containsText" text="Letícia">
      <formula>NOT(ISERROR(SEARCH("Letícia",D24)))</formula>
    </cfRule>
    <cfRule type="containsText" dxfId="17355" priority="3122" operator="containsText" text="Juliana">
      <formula>NOT(ISERROR(SEARCH("Juliana",D24)))</formula>
    </cfRule>
    <cfRule type="containsText" dxfId="17354" priority="3123" operator="containsText" text="João Pedro">
      <formula>NOT(ISERROR(SEARCH("João Pedro",D24)))</formula>
    </cfRule>
    <cfRule type="containsText" dxfId="17353" priority="3124" operator="containsText" text="Janaína">
      <formula>NOT(ISERROR(SEARCH("Janaína",D24)))</formula>
    </cfRule>
    <cfRule type="containsText" dxfId="17352" priority="3125" operator="containsText" text="Fátima">
      <formula>NOT(ISERROR(SEARCH("Fátima",D24)))</formula>
    </cfRule>
    <cfRule type="containsText" dxfId="17351" priority="3126" operator="containsText" text="Edgard">
      <formula>NOT(ISERROR(SEARCH("Edgard",D24)))</formula>
    </cfRule>
    <cfRule type="containsText" dxfId="17350" priority="3127" operator="containsText" text="Doriana">
      <formula>NOT(ISERROR(SEARCH("Doriana",D24)))</formula>
    </cfRule>
    <cfRule type="containsText" dxfId="17349" priority="3128" operator="containsText" text="Diana">
      <formula>NOT(ISERROR(SEARCH("Diana",D24)))</formula>
    </cfRule>
    <cfRule type="containsText" dxfId="17348" priority="3129" operator="containsText" text="Danilo">
      <formula>NOT(ISERROR(SEARCH("Danilo",D24)))</formula>
    </cfRule>
    <cfRule type="containsText" dxfId="17347" priority="3130" operator="containsText" text="Celso">
      <formula>NOT(ISERROR(SEARCH("Celso",D24)))</formula>
    </cfRule>
    <cfRule type="containsText" dxfId="17346" priority="3131" operator="containsText" text="Arnaldo">
      <formula>NOT(ISERROR(SEARCH("Arnaldo",D24)))</formula>
    </cfRule>
    <cfRule type="containsText" dxfId="17345" priority="3132" operator="containsText" text="Ana Carolina">
      <formula>NOT(ISERROR(SEARCH("Ana Carolina",D24)))</formula>
    </cfRule>
    <cfRule type="containsText" dxfId="17344" priority="3133" operator="containsText" text="Alex">
      <formula>NOT(ISERROR(SEARCH("Alex",D24)))</formula>
    </cfRule>
    <cfRule type="containsText" dxfId="17343" priority="3134" operator="containsText" text="Alan">
      <formula>NOT(ISERROR(SEARCH("Alan",D24)))</formula>
    </cfRule>
  </conditionalFormatting>
  <conditionalFormatting sqref="D24:D25">
    <cfRule type="containsText" dxfId="17342" priority="3102" operator="containsText" text="Giovana">
      <formula>NOT(ISERROR(SEARCH("Giovana",D24)))</formula>
    </cfRule>
  </conditionalFormatting>
  <conditionalFormatting sqref="D26:D27">
    <cfRule type="containsText" dxfId="17341" priority="3070" operator="containsText" text="Prof. 4">
      <formula>NOT(ISERROR(SEARCH("Prof. 4",D26)))</formula>
    </cfRule>
    <cfRule type="containsText" dxfId="17340" priority="3071" operator="containsText" text="Prof. 3">
      <formula>NOT(ISERROR(SEARCH("Prof. 3",D26)))</formula>
    </cfRule>
    <cfRule type="containsText" dxfId="17339" priority="3072" operator="containsText" text="Prof. 2">
      <formula>NOT(ISERROR(SEARCH("Prof. 2",D26)))</formula>
    </cfRule>
    <cfRule type="containsText" dxfId="17338" priority="3073" operator="containsText" text="Prof. 1">
      <formula>NOT(ISERROR(SEARCH("Prof. 1",D26)))</formula>
    </cfRule>
    <cfRule type="containsText" dxfId="17337" priority="3074" operator="containsText" text="Monica">
      <formula>NOT(ISERROR(SEARCH("Monica",D26)))</formula>
    </cfRule>
    <cfRule type="containsText" dxfId="17336" priority="3075" operator="containsText" text="Maike">
      <formula>NOT(ISERROR(SEARCH("Maike",D26)))</formula>
    </cfRule>
    <cfRule type="containsText" dxfId="17335" priority="3076" operator="containsText" text="Celso &amp; Vânia">
      <formula>NOT(ISERROR(SEARCH("Celso &amp; Vânia",D26)))</formula>
    </cfRule>
    <cfRule type="containsText" dxfId="17334" priority="3077" operator="containsText" text="Celso &amp; Mônica">
      <formula>NOT(ISERROR(SEARCH("Celso &amp; Mônica",D26)))</formula>
    </cfRule>
    <cfRule type="containsText" dxfId="17333" priority="3078" operator="containsText" text="Ana &amp; Matheus">
      <formula>NOT(ISERROR(SEARCH("Ana &amp; Matheus",D26)))</formula>
    </cfRule>
    <cfRule type="containsText" dxfId="17332" priority="3079" operator="containsText" text="Alan &amp; Vânia">
      <formula>NOT(ISERROR(SEARCH("Alan &amp; Vânia",D26)))</formula>
    </cfRule>
    <cfRule type="containsText" dxfId="17331" priority="3080" operator="containsText" text="Vânia">
      <formula>NOT(ISERROR(SEARCH("Vânia",D26)))</formula>
    </cfRule>
    <cfRule type="containsText" dxfId="17330" priority="3081" operator="containsText" text="Tamara">
      <formula>NOT(ISERROR(SEARCH("Tamara",D26)))</formula>
    </cfRule>
    <cfRule type="containsText" dxfId="17329" priority="3082" operator="containsText" text="Shirley">
      <formula>NOT(ISERROR(SEARCH("Shirley",D26)))</formula>
    </cfRule>
    <cfRule type="containsText" dxfId="17328" priority="3083" operator="containsText" text="Maurício">
      <formula>NOT(ISERROR(SEARCH("Maurício",D26)))</formula>
    </cfRule>
    <cfRule type="containsText" dxfId="17327" priority="3084" operator="containsText" text="Marília">
      <formula>NOT(ISERROR(SEARCH("Marília",D26)))</formula>
    </cfRule>
    <cfRule type="containsText" dxfId="17326" priority="3085" operator="containsText" text="Malu">
      <formula>NOT(ISERROR(SEARCH("Malu",D26)))</formula>
    </cfRule>
    <cfRule type="containsText" dxfId="17325" priority="3086" operator="containsText" text="Marcelo">
      <formula>NOT(ISERROR(SEARCH("Marcelo",D26)))</formula>
    </cfRule>
    <cfRule type="containsText" dxfId="17324" priority="3087" operator="containsText" text="Lilian">
      <formula>NOT(ISERROR(SEARCH("Lilian",D26)))</formula>
    </cfRule>
    <cfRule type="containsText" dxfId="17323" priority="3088" operator="containsText" text="Letícia">
      <formula>NOT(ISERROR(SEARCH("Letícia",D26)))</formula>
    </cfRule>
    <cfRule type="containsText" dxfId="17322" priority="3089" operator="containsText" text="Juliana">
      <formula>NOT(ISERROR(SEARCH("Juliana",D26)))</formula>
    </cfRule>
    <cfRule type="containsText" dxfId="17321" priority="3090" operator="containsText" text="João Pedro">
      <formula>NOT(ISERROR(SEARCH("João Pedro",D26)))</formula>
    </cfRule>
    <cfRule type="containsText" dxfId="17320" priority="3091" operator="containsText" text="Janaína">
      <formula>NOT(ISERROR(SEARCH("Janaína",D26)))</formula>
    </cfRule>
    <cfRule type="containsText" dxfId="17319" priority="3092" operator="containsText" text="Fátima">
      <formula>NOT(ISERROR(SEARCH("Fátima",D26)))</formula>
    </cfRule>
    <cfRule type="containsText" dxfId="17318" priority="3093" operator="containsText" text="Edgard">
      <formula>NOT(ISERROR(SEARCH("Edgard",D26)))</formula>
    </cfRule>
    <cfRule type="containsText" dxfId="17317" priority="3094" operator="containsText" text="Doriana">
      <formula>NOT(ISERROR(SEARCH("Doriana",D26)))</formula>
    </cfRule>
    <cfRule type="containsText" dxfId="17316" priority="3095" operator="containsText" text="Diana">
      <formula>NOT(ISERROR(SEARCH("Diana",D26)))</formula>
    </cfRule>
    <cfRule type="containsText" dxfId="17315" priority="3096" operator="containsText" text="Danilo">
      <formula>NOT(ISERROR(SEARCH("Danilo",D26)))</formula>
    </cfRule>
    <cfRule type="containsText" dxfId="17314" priority="3097" operator="containsText" text="Celso">
      <formula>NOT(ISERROR(SEARCH("Celso",D26)))</formula>
    </cfRule>
    <cfRule type="containsText" dxfId="17313" priority="3098" operator="containsText" text="Arnaldo">
      <formula>NOT(ISERROR(SEARCH("Arnaldo",D26)))</formula>
    </cfRule>
    <cfRule type="containsText" dxfId="17312" priority="3099" operator="containsText" text="Ana Carolina">
      <formula>NOT(ISERROR(SEARCH("Ana Carolina",D26)))</formula>
    </cfRule>
    <cfRule type="containsText" dxfId="17311" priority="3100" operator="containsText" text="Alex">
      <formula>NOT(ISERROR(SEARCH("Alex",D26)))</formula>
    </cfRule>
    <cfRule type="containsText" dxfId="17310" priority="3101" operator="containsText" text="Alan">
      <formula>NOT(ISERROR(SEARCH("Alan",D26)))</formula>
    </cfRule>
  </conditionalFormatting>
  <conditionalFormatting sqref="D26:D27">
    <cfRule type="containsText" dxfId="17309" priority="3069" operator="containsText" text="Giovana">
      <formula>NOT(ISERROR(SEARCH("Giovana",D26)))</formula>
    </cfRule>
  </conditionalFormatting>
  <conditionalFormatting sqref="E24:E25">
    <cfRule type="containsText" dxfId="17308" priority="3035" operator="containsText" text="Prof. 4">
      <formula>NOT(ISERROR(SEARCH("Prof. 4",E24)))</formula>
    </cfRule>
    <cfRule type="containsText" dxfId="17307" priority="3036" operator="containsText" text="Prof. 3">
      <formula>NOT(ISERROR(SEARCH("Prof. 3",E24)))</formula>
    </cfRule>
    <cfRule type="containsText" dxfId="17306" priority="3037" operator="containsText" text="Prof. 2">
      <formula>NOT(ISERROR(SEARCH("Prof. 2",E24)))</formula>
    </cfRule>
    <cfRule type="containsText" dxfId="17305" priority="3038" operator="containsText" text="Prof. 1">
      <formula>NOT(ISERROR(SEARCH("Prof. 1",E24)))</formula>
    </cfRule>
    <cfRule type="containsText" dxfId="17304" priority="3039" operator="containsText" text="Monica">
      <formula>NOT(ISERROR(SEARCH("Monica",E24)))</formula>
    </cfRule>
    <cfRule type="containsText" dxfId="17303" priority="3040" operator="containsText" text="Maike">
      <formula>NOT(ISERROR(SEARCH("Maike",E24)))</formula>
    </cfRule>
    <cfRule type="containsText" dxfId="17302" priority="3041" operator="containsText" text="Celso &amp; Vânia">
      <formula>NOT(ISERROR(SEARCH("Celso &amp; Vânia",E24)))</formula>
    </cfRule>
    <cfRule type="containsText" dxfId="17301" priority="3042" operator="containsText" text="Celso &amp; Mônica">
      <formula>NOT(ISERROR(SEARCH("Celso &amp; Mônica",E24)))</formula>
    </cfRule>
    <cfRule type="containsText" dxfId="17300" priority="3043" operator="containsText" text="Ana &amp; Matheus">
      <formula>NOT(ISERROR(SEARCH("Ana &amp; Matheus",E24)))</formula>
    </cfRule>
    <cfRule type="containsText" dxfId="17299" priority="3044" operator="containsText" text="Alan &amp; Vânia">
      <formula>NOT(ISERROR(SEARCH("Alan &amp; Vânia",E24)))</formula>
    </cfRule>
    <cfRule type="containsText" dxfId="17298" priority="3045" operator="containsText" text="Vânia">
      <formula>NOT(ISERROR(SEARCH("Vânia",E24)))</formula>
    </cfRule>
    <cfRule type="containsText" dxfId="17297" priority="3046" operator="containsText" text="Tamara">
      <formula>NOT(ISERROR(SEARCH("Tamara",E24)))</formula>
    </cfRule>
    <cfRule type="containsText" dxfId="17296" priority="3047" operator="containsText" text="Shirley">
      <formula>NOT(ISERROR(SEARCH("Shirley",E24)))</formula>
    </cfRule>
    <cfRule type="containsText" dxfId="17295" priority="3048" operator="containsText" text="Maurício">
      <formula>NOT(ISERROR(SEARCH("Maurício",E24)))</formula>
    </cfRule>
    <cfRule type="containsText" dxfId="17294" priority="3049" operator="containsText" text="Marília">
      <formula>NOT(ISERROR(SEARCH("Marília",E24)))</formula>
    </cfRule>
    <cfRule type="containsText" dxfId="17293" priority="3050" operator="containsText" text="Malu">
      <formula>NOT(ISERROR(SEARCH("Malu",E24)))</formula>
    </cfRule>
    <cfRule type="containsText" dxfId="17292" priority="3051" operator="containsText" text="Marcelo">
      <formula>NOT(ISERROR(SEARCH("Marcelo",E24)))</formula>
    </cfRule>
    <cfRule type="containsText" dxfId="17291" priority="3052" operator="containsText" text="Lilian">
      <formula>NOT(ISERROR(SEARCH("Lilian",E24)))</formula>
    </cfRule>
    <cfRule type="containsText" dxfId="17290" priority="3053" operator="containsText" text="Letícia">
      <formula>NOT(ISERROR(SEARCH("Letícia",E24)))</formula>
    </cfRule>
    <cfRule type="containsText" dxfId="17289" priority="3054" operator="containsText" text="Juliana">
      <formula>NOT(ISERROR(SEARCH("Juliana",E24)))</formula>
    </cfRule>
    <cfRule type="containsText" dxfId="17288" priority="3055" operator="containsText" text="João Pedro">
      <formula>NOT(ISERROR(SEARCH("João Pedro",E24)))</formula>
    </cfRule>
    <cfRule type="containsText" dxfId="17287" priority="3056" operator="containsText" text="Janaína">
      <formula>NOT(ISERROR(SEARCH("Janaína",E24)))</formula>
    </cfRule>
    <cfRule type="containsText" dxfId="17286" priority="3057" operator="containsText" text="Fátima">
      <formula>NOT(ISERROR(SEARCH("Fátima",E24)))</formula>
    </cfRule>
    <cfRule type="containsText" dxfId="17285" priority="3058" operator="containsText" text="Edgard">
      <formula>NOT(ISERROR(SEARCH("Edgard",E24)))</formula>
    </cfRule>
    <cfRule type="containsText" dxfId="17284" priority="3059" operator="containsText" text="Doriana">
      <formula>NOT(ISERROR(SEARCH("Doriana",E24)))</formula>
    </cfRule>
    <cfRule type="containsText" dxfId="17283" priority="3060" operator="containsText" text="Diana">
      <formula>NOT(ISERROR(SEARCH("Diana",E24)))</formula>
    </cfRule>
    <cfRule type="containsText" dxfId="17282" priority="3061" operator="containsText" text="Danilo">
      <formula>NOT(ISERROR(SEARCH("Danilo",E24)))</formula>
    </cfRule>
    <cfRule type="containsText" dxfId="17281" priority="3062" operator="containsText" text="Celso">
      <formula>NOT(ISERROR(SEARCH("Celso",E24)))</formula>
    </cfRule>
    <cfRule type="containsText" dxfId="17280" priority="3063" operator="containsText" text="Arnaldo">
      <formula>NOT(ISERROR(SEARCH("Arnaldo",E24)))</formula>
    </cfRule>
    <cfRule type="containsText" dxfId="17279" priority="3064" operator="containsText" text="Ana Carolina">
      <formula>NOT(ISERROR(SEARCH("Ana Carolina",E24)))</formula>
    </cfRule>
    <cfRule type="containsText" dxfId="17278" priority="3065" operator="containsText" text="Alex">
      <formula>NOT(ISERROR(SEARCH("Alex",E24)))</formula>
    </cfRule>
    <cfRule type="containsText" dxfId="17277" priority="3066" operator="containsText" text="Alan">
      <formula>NOT(ISERROR(SEARCH("Alan",E24)))</formula>
    </cfRule>
  </conditionalFormatting>
  <conditionalFormatting sqref="E24:E25">
    <cfRule type="containsText" dxfId="17276" priority="3034" operator="containsText" text="Giovana">
      <formula>NOT(ISERROR(SEARCH("Giovana",E24)))</formula>
    </cfRule>
  </conditionalFormatting>
  <conditionalFormatting sqref="E26:E27">
    <cfRule type="containsText" dxfId="17275" priority="3002" operator="containsText" text="Prof. 4">
      <formula>NOT(ISERROR(SEARCH("Prof. 4",E26)))</formula>
    </cfRule>
    <cfRule type="containsText" dxfId="17274" priority="3003" operator="containsText" text="Prof. 3">
      <formula>NOT(ISERROR(SEARCH("Prof. 3",E26)))</formula>
    </cfRule>
    <cfRule type="containsText" dxfId="17273" priority="3004" operator="containsText" text="Prof. 2">
      <formula>NOT(ISERROR(SEARCH("Prof. 2",E26)))</formula>
    </cfRule>
    <cfRule type="containsText" dxfId="17272" priority="3005" operator="containsText" text="Prof. 1">
      <formula>NOT(ISERROR(SEARCH("Prof. 1",E26)))</formula>
    </cfRule>
    <cfRule type="containsText" dxfId="17271" priority="3006" operator="containsText" text="Monica">
      <formula>NOT(ISERROR(SEARCH("Monica",E26)))</formula>
    </cfRule>
    <cfRule type="containsText" dxfId="17270" priority="3007" operator="containsText" text="Maike">
      <formula>NOT(ISERROR(SEARCH("Maike",E26)))</formula>
    </cfRule>
    <cfRule type="containsText" dxfId="17269" priority="3008" operator="containsText" text="Celso &amp; Vânia">
      <formula>NOT(ISERROR(SEARCH("Celso &amp; Vânia",E26)))</formula>
    </cfRule>
    <cfRule type="containsText" dxfId="17268" priority="3009" operator="containsText" text="Celso &amp; Mônica">
      <formula>NOT(ISERROR(SEARCH("Celso &amp; Mônica",E26)))</formula>
    </cfRule>
    <cfRule type="containsText" dxfId="17267" priority="3010" operator="containsText" text="Ana &amp; Matheus">
      <formula>NOT(ISERROR(SEARCH("Ana &amp; Matheus",E26)))</formula>
    </cfRule>
    <cfRule type="containsText" dxfId="17266" priority="3011" operator="containsText" text="Alan &amp; Vânia">
      <formula>NOT(ISERROR(SEARCH("Alan &amp; Vânia",E26)))</formula>
    </cfRule>
    <cfRule type="containsText" dxfId="17265" priority="3012" operator="containsText" text="Vânia">
      <formula>NOT(ISERROR(SEARCH("Vânia",E26)))</formula>
    </cfRule>
    <cfRule type="containsText" dxfId="17264" priority="3013" operator="containsText" text="Tamara">
      <formula>NOT(ISERROR(SEARCH("Tamara",E26)))</formula>
    </cfRule>
    <cfRule type="containsText" dxfId="17263" priority="3014" operator="containsText" text="Shirley">
      <formula>NOT(ISERROR(SEARCH("Shirley",E26)))</formula>
    </cfRule>
    <cfRule type="containsText" dxfId="17262" priority="3015" operator="containsText" text="Maurício">
      <formula>NOT(ISERROR(SEARCH("Maurício",E26)))</formula>
    </cfRule>
    <cfRule type="containsText" dxfId="17261" priority="3016" operator="containsText" text="Marília">
      <formula>NOT(ISERROR(SEARCH("Marília",E26)))</formula>
    </cfRule>
    <cfRule type="containsText" dxfId="17260" priority="3017" operator="containsText" text="Malu">
      <formula>NOT(ISERROR(SEARCH("Malu",E26)))</formula>
    </cfRule>
    <cfRule type="containsText" dxfId="17259" priority="3018" operator="containsText" text="Marcelo">
      <formula>NOT(ISERROR(SEARCH("Marcelo",E26)))</formula>
    </cfRule>
    <cfRule type="containsText" dxfId="17258" priority="3019" operator="containsText" text="Lilian">
      <formula>NOT(ISERROR(SEARCH("Lilian",E26)))</formula>
    </cfRule>
    <cfRule type="containsText" dxfId="17257" priority="3020" operator="containsText" text="Letícia">
      <formula>NOT(ISERROR(SEARCH("Letícia",E26)))</formula>
    </cfRule>
    <cfRule type="containsText" dxfId="17256" priority="3021" operator="containsText" text="Juliana">
      <formula>NOT(ISERROR(SEARCH("Juliana",E26)))</formula>
    </cfRule>
    <cfRule type="containsText" dxfId="17255" priority="3022" operator="containsText" text="João Pedro">
      <formula>NOT(ISERROR(SEARCH("João Pedro",E26)))</formula>
    </cfRule>
    <cfRule type="containsText" dxfId="17254" priority="3023" operator="containsText" text="Janaína">
      <formula>NOT(ISERROR(SEARCH("Janaína",E26)))</formula>
    </cfRule>
    <cfRule type="containsText" dxfId="17253" priority="3024" operator="containsText" text="Fátima">
      <formula>NOT(ISERROR(SEARCH("Fátima",E26)))</formula>
    </cfRule>
    <cfRule type="containsText" dxfId="17252" priority="3025" operator="containsText" text="Edgard">
      <formula>NOT(ISERROR(SEARCH("Edgard",E26)))</formula>
    </cfRule>
    <cfRule type="containsText" dxfId="17251" priority="3026" operator="containsText" text="Doriana">
      <formula>NOT(ISERROR(SEARCH("Doriana",E26)))</formula>
    </cfRule>
    <cfRule type="containsText" dxfId="17250" priority="3027" operator="containsText" text="Diana">
      <formula>NOT(ISERROR(SEARCH("Diana",E26)))</formula>
    </cfRule>
    <cfRule type="containsText" dxfId="17249" priority="3028" operator="containsText" text="Danilo">
      <formula>NOT(ISERROR(SEARCH("Danilo",E26)))</formula>
    </cfRule>
    <cfRule type="containsText" dxfId="17248" priority="3029" operator="containsText" text="Celso">
      <formula>NOT(ISERROR(SEARCH("Celso",E26)))</formula>
    </cfRule>
    <cfRule type="containsText" dxfId="17247" priority="3030" operator="containsText" text="Arnaldo">
      <formula>NOT(ISERROR(SEARCH("Arnaldo",E26)))</formula>
    </cfRule>
    <cfRule type="containsText" dxfId="17246" priority="3031" operator="containsText" text="Ana Carolina">
      <formula>NOT(ISERROR(SEARCH("Ana Carolina",E26)))</formula>
    </cfRule>
    <cfRule type="containsText" dxfId="17245" priority="3032" operator="containsText" text="Alex">
      <formula>NOT(ISERROR(SEARCH("Alex",E26)))</formula>
    </cfRule>
    <cfRule type="containsText" dxfId="17244" priority="3033" operator="containsText" text="Alan">
      <formula>NOT(ISERROR(SEARCH("Alan",E26)))</formula>
    </cfRule>
  </conditionalFormatting>
  <conditionalFormatting sqref="E26:E27">
    <cfRule type="containsText" dxfId="17243" priority="3001" operator="containsText" text="Giovana">
      <formula>NOT(ISERROR(SEARCH("Giovana",E26)))</formula>
    </cfRule>
  </conditionalFormatting>
  <conditionalFormatting sqref="D34:E37">
    <cfRule type="containsText" dxfId="17242" priority="2967" operator="containsText" text="Prof. 4">
      <formula>NOT(ISERROR(SEARCH("Prof. 4",D34)))</formula>
    </cfRule>
    <cfRule type="containsText" dxfId="17241" priority="2968" operator="containsText" text="Prof. 3">
      <formula>NOT(ISERROR(SEARCH("Prof. 3",D34)))</formula>
    </cfRule>
    <cfRule type="containsText" dxfId="17240" priority="2969" operator="containsText" text="Prof. 2">
      <formula>NOT(ISERROR(SEARCH("Prof. 2",D34)))</formula>
    </cfRule>
    <cfRule type="containsText" dxfId="17239" priority="2970" operator="containsText" text="Prof. 1">
      <formula>NOT(ISERROR(SEARCH("Prof. 1",D34)))</formula>
    </cfRule>
    <cfRule type="containsText" dxfId="17238" priority="2971" operator="containsText" text="Monica">
      <formula>NOT(ISERROR(SEARCH("Monica",D34)))</formula>
    </cfRule>
    <cfRule type="containsText" dxfId="17237" priority="2972" operator="containsText" text="Maike">
      <formula>NOT(ISERROR(SEARCH("Maike",D34)))</formula>
    </cfRule>
    <cfRule type="containsText" dxfId="17236" priority="2973" operator="containsText" text="Celso &amp; Vânia">
      <formula>NOT(ISERROR(SEARCH("Celso &amp; Vânia",D34)))</formula>
    </cfRule>
    <cfRule type="containsText" dxfId="17235" priority="2974" operator="containsText" text="Celso &amp; Mônica">
      <formula>NOT(ISERROR(SEARCH("Celso &amp; Mônica",D34)))</formula>
    </cfRule>
    <cfRule type="containsText" dxfId="17234" priority="2975" operator="containsText" text="Ana &amp; Matheus">
      <formula>NOT(ISERROR(SEARCH("Ana &amp; Matheus",D34)))</formula>
    </cfRule>
    <cfRule type="containsText" dxfId="17233" priority="2976" operator="containsText" text="Alan &amp; Vânia">
      <formula>NOT(ISERROR(SEARCH("Alan &amp; Vânia",D34)))</formula>
    </cfRule>
    <cfRule type="containsText" dxfId="17232" priority="2977" operator="containsText" text="Vânia">
      <formula>NOT(ISERROR(SEARCH("Vânia",D34)))</formula>
    </cfRule>
    <cfRule type="containsText" dxfId="17231" priority="2978" operator="containsText" text="Tamara">
      <formula>NOT(ISERROR(SEARCH("Tamara",D34)))</formula>
    </cfRule>
    <cfRule type="containsText" dxfId="17230" priority="2979" operator="containsText" text="Shirley">
      <formula>NOT(ISERROR(SEARCH("Shirley",D34)))</formula>
    </cfRule>
    <cfRule type="containsText" dxfId="17229" priority="2980" operator="containsText" text="Maurício">
      <formula>NOT(ISERROR(SEARCH("Maurício",D34)))</formula>
    </cfRule>
    <cfRule type="containsText" dxfId="17228" priority="2981" operator="containsText" text="Marília">
      <formula>NOT(ISERROR(SEARCH("Marília",D34)))</formula>
    </cfRule>
    <cfRule type="containsText" dxfId="17227" priority="2982" operator="containsText" text="Malu">
      <formula>NOT(ISERROR(SEARCH("Malu",D34)))</formula>
    </cfRule>
    <cfRule type="containsText" dxfId="17226" priority="2983" operator="containsText" text="Marcelo">
      <formula>NOT(ISERROR(SEARCH("Marcelo",D34)))</formula>
    </cfRule>
    <cfRule type="containsText" dxfId="17225" priority="2984" operator="containsText" text="Lilian">
      <formula>NOT(ISERROR(SEARCH("Lilian",D34)))</formula>
    </cfRule>
    <cfRule type="containsText" dxfId="17224" priority="2985" operator="containsText" text="Letícia">
      <formula>NOT(ISERROR(SEARCH("Letícia",D34)))</formula>
    </cfRule>
    <cfRule type="containsText" dxfId="17223" priority="2986" operator="containsText" text="Juliana">
      <formula>NOT(ISERROR(SEARCH("Juliana",D34)))</formula>
    </cfRule>
    <cfRule type="containsText" dxfId="17222" priority="2987" operator="containsText" text="João Pedro">
      <formula>NOT(ISERROR(SEARCH("João Pedro",D34)))</formula>
    </cfRule>
    <cfRule type="containsText" dxfId="17221" priority="2988" operator="containsText" text="Janaína">
      <formula>NOT(ISERROR(SEARCH("Janaína",D34)))</formula>
    </cfRule>
    <cfRule type="containsText" dxfId="17220" priority="2989" operator="containsText" text="Fátima">
      <formula>NOT(ISERROR(SEARCH("Fátima",D34)))</formula>
    </cfRule>
    <cfRule type="containsText" dxfId="17219" priority="2990" operator="containsText" text="Edgard">
      <formula>NOT(ISERROR(SEARCH("Edgard",D34)))</formula>
    </cfRule>
    <cfRule type="containsText" dxfId="17218" priority="2991" operator="containsText" text="Doriana">
      <formula>NOT(ISERROR(SEARCH("Doriana",D34)))</formula>
    </cfRule>
    <cfRule type="containsText" dxfId="17217" priority="2992" operator="containsText" text="Diana">
      <formula>NOT(ISERROR(SEARCH("Diana",D34)))</formula>
    </cfRule>
    <cfRule type="containsText" dxfId="17216" priority="2993" operator="containsText" text="Danilo">
      <formula>NOT(ISERROR(SEARCH("Danilo",D34)))</formula>
    </cfRule>
    <cfRule type="containsText" dxfId="17215" priority="2994" operator="containsText" text="Celso">
      <formula>NOT(ISERROR(SEARCH("Celso",D34)))</formula>
    </cfRule>
    <cfRule type="containsText" dxfId="17214" priority="2995" operator="containsText" text="Arnaldo">
      <formula>NOT(ISERROR(SEARCH("Arnaldo",D34)))</formula>
    </cfRule>
    <cfRule type="containsText" dxfId="17213" priority="2996" operator="containsText" text="Ana Carolina">
      <formula>NOT(ISERROR(SEARCH("Ana Carolina",D34)))</formula>
    </cfRule>
    <cfRule type="containsText" dxfId="17212" priority="2997" operator="containsText" text="Alex">
      <formula>NOT(ISERROR(SEARCH("Alex",D34)))</formula>
    </cfRule>
    <cfRule type="containsText" dxfId="17211" priority="2998" operator="containsText" text="Alan">
      <formula>NOT(ISERROR(SEARCH("Alan",D34)))</formula>
    </cfRule>
  </conditionalFormatting>
  <conditionalFormatting sqref="D34:E37">
    <cfRule type="containsText" dxfId="17210" priority="2966" operator="containsText" text="Giovana">
      <formula>NOT(ISERROR(SEARCH("Giovana",D34)))</formula>
    </cfRule>
  </conditionalFormatting>
  <conditionalFormatting sqref="G15">
    <cfRule type="containsText" dxfId="17209" priority="2930" operator="containsText" text="Prof. 4">
      <formula>NOT(ISERROR(SEARCH("Prof. 4",G15)))</formula>
    </cfRule>
    <cfRule type="containsText" dxfId="17208" priority="2931" operator="containsText" text="Prof. 3">
      <formula>NOT(ISERROR(SEARCH("Prof. 3",G15)))</formula>
    </cfRule>
    <cfRule type="containsText" dxfId="17207" priority="2932" operator="containsText" text="Prof. 2">
      <formula>NOT(ISERROR(SEARCH("Prof. 2",G15)))</formula>
    </cfRule>
    <cfRule type="containsText" dxfId="17206" priority="2933" operator="containsText" text="Prof. 1">
      <formula>NOT(ISERROR(SEARCH("Prof. 1",G15)))</formula>
    </cfRule>
    <cfRule type="containsText" dxfId="17205" priority="2934" operator="containsText" text="Monica">
      <formula>NOT(ISERROR(SEARCH("Monica",G15)))</formula>
    </cfRule>
    <cfRule type="containsText" dxfId="17204" priority="2935" operator="containsText" text="Maike">
      <formula>NOT(ISERROR(SEARCH("Maike",G15)))</formula>
    </cfRule>
    <cfRule type="containsText" dxfId="17203" priority="2936" operator="containsText" text="Celso &amp; Vânia">
      <formula>NOT(ISERROR(SEARCH("Celso &amp; Vânia",G15)))</formula>
    </cfRule>
    <cfRule type="containsText" dxfId="17202" priority="2937" operator="containsText" text="Celso &amp; Mônica">
      <formula>NOT(ISERROR(SEARCH("Celso &amp; Mônica",G15)))</formula>
    </cfRule>
    <cfRule type="containsText" dxfId="17201" priority="2938" operator="containsText" text="Ana &amp; Matheus">
      <formula>NOT(ISERROR(SEARCH("Ana &amp; Matheus",G15)))</formula>
    </cfRule>
    <cfRule type="containsText" dxfId="17200" priority="2939" operator="containsText" text="Alan &amp; Vânia">
      <formula>NOT(ISERROR(SEARCH("Alan &amp; Vânia",G15)))</formula>
    </cfRule>
    <cfRule type="containsText" dxfId="17199" priority="2940" operator="containsText" text="Vânia">
      <formula>NOT(ISERROR(SEARCH("Vânia",G15)))</formula>
    </cfRule>
    <cfRule type="containsText" dxfId="17198" priority="2941" operator="containsText" text="Tamara">
      <formula>NOT(ISERROR(SEARCH("Tamara",G15)))</formula>
    </cfRule>
    <cfRule type="containsText" dxfId="17197" priority="2942" operator="containsText" text="Shirley">
      <formula>NOT(ISERROR(SEARCH("Shirley",G15)))</formula>
    </cfRule>
    <cfRule type="containsText" dxfId="17196" priority="2943" operator="containsText" text="Maurício">
      <formula>NOT(ISERROR(SEARCH("Maurício",G15)))</formula>
    </cfRule>
    <cfRule type="containsText" dxfId="17195" priority="2944" operator="containsText" text="Marília">
      <formula>NOT(ISERROR(SEARCH("Marília",G15)))</formula>
    </cfRule>
    <cfRule type="containsText" dxfId="17194" priority="2945" operator="containsText" text="Malu">
      <formula>NOT(ISERROR(SEARCH("Malu",G15)))</formula>
    </cfRule>
    <cfRule type="containsText" dxfId="17193" priority="2946" operator="containsText" text="Marcelo">
      <formula>NOT(ISERROR(SEARCH("Marcelo",G15)))</formula>
    </cfRule>
    <cfRule type="containsText" dxfId="17192" priority="2947" operator="containsText" text="Lilian">
      <formula>NOT(ISERROR(SEARCH("Lilian",G15)))</formula>
    </cfRule>
    <cfRule type="containsText" dxfId="17191" priority="2948" operator="containsText" text="Letícia">
      <formula>NOT(ISERROR(SEARCH("Letícia",G15)))</formula>
    </cfRule>
    <cfRule type="containsText" dxfId="17190" priority="2949" operator="containsText" text="Juliana">
      <formula>NOT(ISERROR(SEARCH("Juliana",G15)))</formula>
    </cfRule>
    <cfRule type="containsText" dxfId="17189" priority="2950" operator="containsText" text="João Pedro">
      <formula>NOT(ISERROR(SEARCH("João Pedro",G15)))</formula>
    </cfRule>
    <cfRule type="containsText" dxfId="17188" priority="2951" operator="containsText" text="Janaína">
      <formula>NOT(ISERROR(SEARCH("Janaína",G15)))</formula>
    </cfRule>
    <cfRule type="containsText" dxfId="17187" priority="2952" operator="containsText" text="Fátima">
      <formula>NOT(ISERROR(SEARCH("Fátima",G15)))</formula>
    </cfRule>
    <cfRule type="containsText" dxfId="17186" priority="2953" operator="containsText" text="Edgard">
      <formula>NOT(ISERROR(SEARCH("Edgard",G15)))</formula>
    </cfRule>
    <cfRule type="containsText" dxfId="17185" priority="2954" operator="containsText" text="Doriana">
      <formula>NOT(ISERROR(SEARCH("Doriana",G15)))</formula>
    </cfRule>
    <cfRule type="containsText" dxfId="17184" priority="2955" operator="containsText" text="Diana">
      <formula>NOT(ISERROR(SEARCH("Diana",G15)))</formula>
    </cfRule>
    <cfRule type="containsText" dxfId="17183" priority="2956" operator="containsText" text="Danilo">
      <formula>NOT(ISERROR(SEARCH("Danilo",G15)))</formula>
    </cfRule>
    <cfRule type="containsText" dxfId="17182" priority="2957" operator="containsText" text="Celso">
      <formula>NOT(ISERROR(SEARCH("Celso",G15)))</formula>
    </cfRule>
    <cfRule type="containsText" dxfId="17181" priority="2958" operator="containsText" text="Arnaldo">
      <formula>NOT(ISERROR(SEARCH("Arnaldo",G15)))</formula>
    </cfRule>
    <cfRule type="containsText" dxfId="17180" priority="2959" operator="containsText" text="Ana Carolina">
      <formula>NOT(ISERROR(SEARCH("Ana Carolina",G15)))</formula>
    </cfRule>
    <cfRule type="containsText" dxfId="17179" priority="2960" operator="containsText" text="Alex">
      <formula>NOT(ISERROR(SEARCH("Alex",G15)))</formula>
    </cfRule>
    <cfRule type="containsText" dxfId="17178" priority="2961" operator="containsText" text="Alan">
      <formula>NOT(ISERROR(SEARCH("Alan",G15)))</formula>
    </cfRule>
  </conditionalFormatting>
  <conditionalFormatting sqref="G15">
    <cfRule type="containsText" dxfId="17177" priority="2929" operator="containsText" text="Giovana">
      <formula>NOT(ISERROR(SEARCH("Giovana",G15)))</formula>
    </cfRule>
  </conditionalFormatting>
  <conditionalFormatting sqref="G17">
    <cfRule type="containsText" dxfId="17176" priority="2893" operator="containsText" text="Prof. 4">
      <formula>NOT(ISERROR(SEARCH("Prof. 4",G17)))</formula>
    </cfRule>
    <cfRule type="containsText" dxfId="17175" priority="2894" operator="containsText" text="Prof. 3">
      <formula>NOT(ISERROR(SEARCH("Prof. 3",G17)))</formula>
    </cfRule>
    <cfRule type="containsText" dxfId="17174" priority="2895" operator="containsText" text="Prof. 2">
      <formula>NOT(ISERROR(SEARCH("Prof. 2",G17)))</formula>
    </cfRule>
    <cfRule type="containsText" dxfId="17173" priority="2896" operator="containsText" text="Prof. 1">
      <formula>NOT(ISERROR(SEARCH("Prof. 1",G17)))</formula>
    </cfRule>
    <cfRule type="containsText" dxfId="17172" priority="2897" operator="containsText" text="Monica">
      <formula>NOT(ISERROR(SEARCH("Monica",G17)))</formula>
    </cfRule>
    <cfRule type="containsText" dxfId="17171" priority="2898" operator="containsText" text="Maike">
      <formula>NOT(ISERROR(SEARCH("Maike",G17)))</formula>
    </cfRule>
    <cfRule type="containsText" dxfId="17170" priority="2899" operator="containsText" text="Celso &amp; Vânia">
      <formula>NOT(ISERROR(SEARCH("Celso &amp; Vânia",G17)))</formula>
    </cfRule>
    <cfRule type="containsText" dxfId="17169" priority="2900" operator="containsText" text="Celso &amp; Mônica">
      <formula>NOT(ISERROR(SEARCH("Celso &amp; Mônica",G17)))</formula>
    </cfRule>
    <cfRule type="containsText" dxfId="17168" priority="2901" operator="containsText" text="Ana &amp; Matheus">
      <formula>NOT(ISERROR(SEARCH("Ana &amp; Matheus",G17)))</formula>
    </cfRule>
    <cfRule type="containsText" dxfId="17167" priority="2902" operator="containsText" text="Alan &amp; Vânia">
      <formula>NOT(ISERROR(SEARCH("Alan &amp; Vânia",G17)))</formula>
    </cfRule>
    <cfRule type="containsText" dxfId="17166" priority="2903" operator="containsText" text="Vânia">
      <formula>NOT(ISERROR(SEARCH("Vânia",G17)))</formula>
    </cfRule>
    <cfRule type="containsText" dxfId="17165" priority="2904" operator="containsText" text="Tamara">
      <formula>NOT(ISERROR(SEARCH("Tamara",G17)))</formula>
    </cfRule>
    <cfRule type="containsText" dxfId="17164" priority="2905" operator="containsText" text="Shirley">
      <formula>NOT(ISERROR(SEARCH("Shirley",G17)))</formula>
    </cfRule>
    <cfRule type="containsText" dxfId="17163" priority="2906" operator="containsText" text="Maurício">
      <formula>NOT(ISERROR(SEARCH("Maurício",G17)))</formula>
    </cfRule>
    <cfRule type="containsText" dxfId="17162" priority="2907" operator="containsText" text="Marília">
      <formula>NOT(ISERROR(SEARCH("Marília",G17)))</formula>
    </cfRule>
    <cfRule type="containsText" dxfId="17161" priority="2908" operator="containsText" text="Malu">
      <formula>NOT(ISERROR(SEARCH("Malu",G17)))</formula>
    </cfRule>
    <cfRule type="containsText" dxfId="17160" priority="2909" operator="containsText" text="Marcelo">
      <formula>NOT(ISERROR(SEARCH("Marcelo",G17)))</formula>
    </cfRule>
    <cfRule type="containsText" dxfId="17159" priority="2910" operator="containsText" text="Lilian">
      <formula>NOT(ISERROR(SEARCH("Lilian",G17)))</formula>
    </cfRule>
    <cfRule type="containsText" dxfId="17158" priority="2911" operator="containsText" text="Letícia">
      <formula>NOT(ISERROR(SEARCH("Letícia",G17)))</formula>
    </cfRule>
    <cfRule type="containsText" dxfId="17157" priority="2912" operator="containsText" text="Juliana">
      <formula>NOT(ISERROR(SEARCH("Juliana",G17)))</formula>
    </cfRule>
    <cfRule type="containsText" dxfId="17156" priority="2913" operator="containsText" text="João Pedro">
      <formula>NOT(ISERROR(SEARCH("João Pedro",G17)))</formula>
    </cfRule>
    <cfRule type="containsText" dxfId="17155" priority="2914" operator="containsText" text="Janaína">
      <formula>NOT(ISERROR(SEARCH("Janaína",G17)))</formula>
    </cfRule>
    <cfRule type="containsText" dxfId="17154" priority="2915" operator="containsText" text="Fátima">
      <formula>NOT(ISERROR(SEARCH("Fátima",G17)))</formula>
    </cfRule>
    <cfRule type="containsText" dxfId="17153" priority="2916" operator="containsText" text="Edgard">
      <formula>NOT(ISERROR(SEARCH("Edgard",G17)))</formula>
    </cfRule>
    <cfRule type="containsText" dxfId="17152" priority="2917" operator="containsText" text="Doriana">
      <formula>NOT(ISERROR(SEARCH("Doriana",G17)))</formula>
    </cfRule>
    <cfRule type="containsText" dxfId="17151" priority="2918" operator="containsText" text="Diana">
      <formula>NOT(ISERROR(SEARCH("Diana",G17)))</formula>
    </cfRule>
    <cfRule type="containsText" dxfId="17150" priority="2919" operator="containsText" text="Danilo">
      <formula>NOT(ISERROR(SEARCH("Danilo",G17)))</formula>
    </cfRule>
    <cfRule type="containsText" dxfId="17149" priority="2920" operator="containsText" text="Celso">
      <formula>NOT(ISERROR(SEARCH("Celso",G17)))</formula>
    </cfRule>
    <cfRule type="containsText" dxfId="17148" priority="2921" operator="containsText" text="Arnaldo">
      <formula>NOT(ISERROR(SEARCH("Arnaldo",G17)))</formula>
    </cfRule>
    <cfRule type="containsText" dxfId="17147" priority="2922" operator="containsText" text="Ana Carolina">
      <formula>NOT(ISERROR(SEARCH("Ana Carolina",G17)))</formula>
    </cfRule>
    <cfRule type="containsText" dxfId="17146" priority="2923" operator="containsText" text="Alex">
      <formula>NOT(ISERROR(SEARCH("Alex",G17)))</formula>
    </cfRule>
    <cfRule type="containsText" dxfId="17145" priority="2924" operator="containsText" text="Alan">
      <formula>NOT(ISERROR(SEARCH("Alan",G17)))</formula>
    </cfRule>
  </conditionalFormatting>
  <conditionalFormatting sqref="G17">
    <cfRule type="containsText" dxfId="17144" priority="2892" operator="containsText" text="Giovana">
      <formula>NOT(ISERROR(SEARCH("Giovana",G17)))</formula>
    </cfRule>
  </conditionalFormatting>
  <conditionalFormatting sqref="E4:F4 E6:F6">
    <cfRule type="containsText" dxfId="17143" priority="2856" operator="containsText" text="Prof. 4">
      <formula>NOT(ISERROR(SEARCH("Prof. 4",E4)))</formula>
    </cfRule>
    <cfRule type="containsText" dxfId="17142" priority="2857" operator="containsText" text="Prof. 3">
      <formula>NOT(ISERROR(SEARCH("Prof. 3",E4)))</formula>
    </cfRule>
    <cfRule type="containsText" dxfId="17141" priority="2858" operator="containsText" text="Prof. 2">
      <formula>NOT(ISERROR(SEARCH("Prof. 2",E4)))</formula>
    </cfRule>
    <cfRule type="containsText" dxfId="17140" priority="2859" operator="containsText" text="Prof. 1">
      <formula>NOT(ISERROR(SEARCH("Prof. 1",E4)))</formula>
    </cfRule>
    <cfRule type="containsText" dxfId="17139" priority="2860" operator="containsText" text="Monica">
      <formula>NOT(ISERROR(SEARCH("Monica",E4)))</formula>
    </cfRule>
    <cfRule type="containsText" dxfId="17138" priority="2861" operator="containsText" text="Maike">
      <formula>NOT(ISERROR(SEARCH("Maike",E4)))</formula>
    </cfRule>
    <cfRule type="containsText" dxfId="17137" priority="2862" operator="containsText" text="Celso &amp; Vânia">
      <formula>NOT(ISERROR(SEARCH("Celso &amp; Vânia",E4)))</formula>
    </cfRule>
    <cfRule type="containsText" dxfId="17136" priority="2863" operator="containsText" text="Celso &amp; Mônica">
      <formula>NOT(ISERROR(SEARCH("Celso &amp; Mônica",E4)))</formula>
    </cfRule>
    <cfRule type="containsText" dxfId="17135" priority="2864" operator="containsText" text="Ana &amp; Matheus">
      <formula>NOT(ISERROR(SEARCH("Ana &amp; Matheus",E4)))</formula>
    </cfRule>
    <cfRule type="containsText" dxfId="17134" priority="2865" operator="containsText" text="Alan &amp; Vânia">
      <formula>NOT(ISERROR(SEARCH("Alan &amp; Vânia",E4)))</formula>
    </cfRule>
    <cfRule type="containsText" dxfId="17133" priority="2866" operator="containsText" text="Vânia">
      <formula>NOT(ISERROR(SEARCH("Vânia",E4)))</formula>
    </cfRule>
    <cfRule type="containsText" dxfId="17132" priority="2867" operator="containsText" text="Tamara">
      <formula>NOT(ISERROR(SEARCH("Tamara",E4)))</formula>
    </cfRule>
    <cfRule type="containsText" dxfId="17131" priority="2868" operator="containsText" text="Shirley">
      <formula>NOT(ISERROR(SEARCH("Shirley",E4)))</formula>
    </cfRule>
    <cfRule type="containsText" dxfId="17130" priority="2869" operator="containsText" text="Maurício">
      <formula>NOT(ISERROR(SEARCH("Maurício",E4)))</formula>
    </cfRule>
    <cfRule type="containsText" dxfId="17129" priority="2870" operator="containsText" text="Marília">
      <formula>NOT(ISERROR(SEARCH("Marília",E4)))</formula>
    </cfRule>
    <cfRule type="containsText" dxfId="17128" priority="2871" operator="containsText" text="Malu">
      <formula>NOT(ISERROR(SEARCH("Malu",E4)))</formula>
    </cfRule>
    <cfRule type="containsText" dxfId="17127" priority="2872" operator="containsText" text="Marcelo">
      <formula>NOT(ISERROR(SEARCH("Marcelo",E4)))</formula>
    </cfRule>
    <cfRule type="containsText" dxfId="17126" priority="2873" operator="containsText" text="Lilian">
      <formula>NOT(ISERROR(SEARCH("Lilian",E4)))</formula>
    </cfRule>
    <cfRule type="containsText" dxfId="17125" priority="2874" operator="containsText" text="Letícia">
      <formula>NOT(ISERROR(SEARCH("Letícia",E4)))</formula>
    </cfRule>
    <cfRule type="containsText" dxfId="17124" priority="2875" operator="containsText" text="Juliana">
      <formula>NOT(ISERROR(SEARCH("Juliana",E4)))</formula>
    </cfRule>
    <cfRule type="containsText" dxfId="17123" priority="2876" operator="containsText" text="João Pedro">
      <formula>NOT(ISERROR(SEARCH("João Pedro",E4)))</formula>
    </cfRule>
    <cfRule type="containsText" dxfId="17122" priority="2877" operator="containsText" text="Janaína">
      <formula>NOT(ISERROR(SEARCH("Janaína",E4)))</formula>
    </cfRule>
    <cfRule type="containsText" dxfId="17121" priority="2878" operator="containsText" text="Fátima">
      <formula>NOT(ISERROR(SEARCH("Fátima",E4)))</formula>
    </cfRule>
    <cfRule type="containsText" dxfId="17120" priority="2879" operator="containsText" text="Edgard">
      <formula>NOT(ISERROR(SEARCH("Edgard",E4)))</formula>
    </cfRule>
    <cfRule type="containsText" dxfId="17119" priority="2880" operator="containsText" text="Doriana">
      <formula>NOT(ISERROR(SEARCH("Doriana",E4)))</formula>
    </cfRule>
    <cfRule type="containsText" dxfId="17118" priority="2881" operator="containsText" text="Diana">
      <formula>NOT(ISERROR(SEARCH("Diana",E4)))</formula>
    </cfRule>
    <cfRule type="containsText" dxfId="17117" priority="2882" operator="containsText" text="Danilo">
      <formula>NOT(ISERROR(SEARCH("Danilo",E4)))</formula>
    </cfRule>
    <cfRule type="containsText" dxfId="17116" priority="2883" operator="containsText" text="Celso">
      <formula>NOT(ISERROR(SEARCH("Celso",E4)))</formula>
    </cfRule>
    <cfRule type="containsText" dxfId="17115" priority="2884" operator="containsText" text="Arnaldo">
      <formula>NOT(ISERROR(SEARCH("Arnaldo",E4)))</formula>
    </cfRule>
    <cfRule type="containsText" dxfId="17114" priority="2885" operator="containsText" text="Ana Carolina">
      <formula>NOT(ISERROR(SEARCH("Ana Carolina",E4)))</formula>
    </cfRule>
    <cfRule type="containsText" dxfId="17113" priority="2886" operator="containsText" text="Alex">
      <formula>NOT(ISERROR(SEARCH("Alex",E4)))</formula>
    </cfRule>
    <cfRule type="containsText" dxfId="17112" priority="2887" operator="containsText" text="Alan">
      <formula>NOT(ISERROR(SEARCH("Alan",E4)))</formula>
    </cfRule>
  </conditionalFormatting>
  <conditionalFormatting sqref="E4:F4 E6:F6">
    <cfRule type="containsText" dxfId="17111" priority="2855" operator="containsText" text="Giovana">
      <formula>NOT(ISERROR(SEARCH("Giovana",E4)))</formula>
    </cfRule>
  </conditionalFormatting>
  <conditionalFormatting sqref="E5:F5 E7:F7">
    <cfRule type="containsText" dxfId="17110" priority="2823" operator="containsText" text="Prof. 4">
      <formula>NOT(ISERROR(SEARCH("Prof. 4",E5)))</formula>
    </cfRule>
    <cfRule type="containsText" dxfId="17109" priority="2824" operator="containsText" text="Prof. 3">
      <formula>NOT(ISERROR(SEARCH("Prof. 3",E5)))</formula>
    </cfRule>
    <cfRule type="containsText" dxfId="17108" priority="2825" operator="containsText" text="Prof. 2">
      <formula>NOT(ISERROR(SEARCH("Prof. 2",E5)))</formula>
    </cfRule>
    <cfRule type="containsText" dxfId="17107" priority="2826" operator="containsText" text="Prof. 1">
      <formula>NOT(ISERROR(SEARCH("Prof. 1",E5)))</formula>
    </cfRule>
    <cfRule type="containsText" dxfId="17106" priority="2827" operator="containsText" text="Monica">
      <formula>NOT(ISERROR(SEARCH("Monica",E5)))</formula>
    </cfRule>
    <cfRule type="containsText" dxfId="17105" priority="2828" operator="containsText" text="Maike">
      <formula>NOT(ISERROR(SEARCH("Maike",E5)))</formula>
    </cfRule>
    <cfRule type="containsText" dxfId="17104" priority="2829" operator="containsText" text="Celso &amp; Vânia">
      <formula>NOT(ISERROR(SEARCH("Celso &amp; Vânia",E5)))</formula>
    </cfRule>
    <cfRule type="containsText" dxfId="17103" priority="2830" operator="containsText" text="Celso &amp; Mônica">
      <formula>NOT(ISERROR(SEARCH("Celso &amp; Mônica",E5)))</formula>
    </cfRule>
    <cfRule type="containsText" dxfId="17102" priority="2831" operator="containsText" text="Ana &amp; Matheus">
      <formula>NOT(ISERROR(SEARCH("Ana &amp; Matheus",E5)))</formula>
    </cfRule>
    <cfRule type="containsText" dxfId="17101" priority="2832" operator="containsText" text="Alan &amp; Vânia">
      <formula>NOT(ISERROR(SEARCH("Alan &amp; Vânia",E5)))</formula>
    </cfRule>
    <cfRule type="containsText" dxfId="17100" priority="2833" operator="containsText" text="Vânia">
      <formula>NOT(ISERROR(SEARCH("Vânia",E5)))</formula>
    </cfRule>
    <cfRule type="containsText" dxfId="17099" priority="2834" operator="containsText" text="Tamara">
      <formula>NOT(ISERROR(SEARCH("Tamara",E5)))</formula>
    </cfRule>
    <cfRule type="containsText" dxfId="17098" priority="2835" operator="containsText" text="Shirley">
      <formula>NOT(ISERROR(SEARCH("Shirley",E5)))</formula>
    </cfRule>
    <cfRule type="containsText" dxfId="17097" priority="2836" operator="containsText" text="Maurício">
      <formula>NOT(ISERROR(SEARCH("Maurício",E5)))</formula>
    </cfRule>
    <cfRule type="containsText" dxfId="17096" priority="2837" operator="containsText" text="Marília">
      <formula>NOT(ISERROR(SEARCH("Marília",E5)))</formula>
    </cfRule>
    <cfRule type="containsText" dxfId="17095" priority="2838" operator="containsText" text="Malu">
      <formula>NOT(ISERROR(SEARCH("Malu",E5)))</formula>
    </cfRule>
    <cfRule type="containsText" dxfId="17094" priority="2839" operator="containsText" text="Marcelo">
      <formula>NOT(ISERROR(SEARCH("Marcelo",E5)))</formula>
    </cfRule>
    <cfRule type="containsText" dxfId="17093" priority="2840" operator="containsText" text="Lilian">
      <formula>NOT(ISERROR(SEARCH("Lilian",E5)))</formula>
    </cfRule>
    <cfRule type="containsText" dxfId="17092" priority="2841" operator="containsText" text="Letícia">
      <formula>NOT(ISERROR(SEARCH("Letícia",E5)))</formula>
    </cfRule>
    <cfRule type="containsText" dxfId="17091" priority="2842" operator="containsText" text="Juliana">
      <formula>NOT(ISERROR(SEARCH("Juliana",E5)))</formula>
    </cfRule>
    <cfRule type="containsText" dxfId="17090" priority="2843" operator="containsText" text="João Pedro">
      <formula>NOT(ISERROR(SEARCH("João Pedro",E5)))</formula>
    </cfRule>
    <cfRule type="containsText" dxfId="17089" priority="2844" operator="containsText" text="Janaína">
      <formula>NOT(ISERROR(SEARCH("Janaína",E5)))</formula>
    </cfRule>
    <cfRule type="containsText" dxfId="17088" priority="2845" operator="containsText" text="Fátima">
      <formula>NOT(ISERROR(SEARCH("Fátima",E5)))</formula>
    </cfRule>
    <cfRule type="containsText" dxfId="17087" priority="2846" operator="containsText" text="Edgard">
      <formula>NOT(ISERROR(SEARCH("Edgard",E5)))</formula>
    </cfRule>
    <cfRule type="containsText" dxfId="17086" priority="2847" operator="containsText" text="Doriana">
      <formula>NOT(ISERROR(SEARCH("Doriana",E5)))</formula>
    </cfRule>
    <cfRule type="containsText" dxfId="17085" priority="2848" operator="containsText" text="Diana">
      <formula>NOT(ISERROR(SEARCH("Diana",E5)))</formula>
    </cfRule>
    <cfRule type="containsText" dxfId="17084" priority="2849" operator="containsText" text="Danilo">
      <formula>NOT(ISERROR(SEARCH("Danilo",E5)))</formula>
    </cfRule>
    <cfRule type="containsText" dxfId="17083" priority="2850" operator="containsText" text="Celso">
      <formula>NOT(ISERROR(SEARCH("Celso",E5)))</formula>
    </cfRule>
    <cfRule type="containsText" dxfId="17082" priority="2851" operator="containsText" text="Arnaldo">
      <formula>NOT(ISERROR(SEARCH("Arnaldo",E5)))</formula>
    </cfRule>
    <cfRule type="containsText" dxfId="17081" priority="2852" operator="containsText" text="Ana Carolina">
      <formula>NOT(ISERROR(SEARCH("Ana Carolina",E5)))</formula>
    </cfRule>
    <cfRule type="containsText" dxfId="17080" priority="2853" operator="containsText" text="Alex">
      <formula>NOT(ISERROR(SEARCH("Alex",E5)))</formula>
    </cfRule>
    <cfRule type="containsText" dxfId="17079" priority="2854" operator="containsText" text="Alan">
      <formula>NOT(ISERROR(SEARCH("Alan",E5)))</formula>
    </cfRule>
  </conditionalFormatting>
  <conditionalFormatting sqref="E5:F5 E7:F7">
    <cfRule type="containsText" dxfId="17078" priority="2822" operator="containsText" text="Giovana">
      <formula>NOT(ISERROR(SEARCH("Giovana",E5)))</formula>
    </cfRule>
  </conditionalFormatting>
  <conditionalFormatting sqref="H18:J19 J17">
    <cfRule type="containsText" dxfId="17077" priority="2783" operator="containsText" text="Prof. 4">
      <formula>NOT(ISERROR(SEARCH("Prof. 4",H17)))</formula>
    </cfRule>
    <cfRule type="containsText" dxfId="17076" priority="2784" operator="containsText" text="Prof. 3">
      <formula>NOT(ISERROR(SEARCH("Prof. 3",H17)))</formula>
    </cfRule>
    <cfRule type="containsText" dxfId="17075" priority="2785" operator="containsText" text="Prof. 2">
      <formula>NOT(ISERROR(SEARCH("Prof. 2",H17)))</formula>
    </cfRule>
    <cfRule type="containsText" dxfId="17074" priority="2786" operator="containsText" text="Prof. 1">
      <formula>NOT(ISERROR(SEARCH("Prof. 1",H17)))</formula>
    </cfRule>
    <cfRule type="containsText" dxfId="17073" priority="2787" operator="containsText" text="Monica">
      <formula>NOT(ISERROR(SEARCH("Monica",H17)))</formula>
    </cfRule>
    <cfRule type="containsText" dxfId="17072" priority="2788" operator="containsText" text="Maike">
      <formula>NOT(ISERROR(SEARCH("Maike",H17)))</formula>
    </cfRule>
    <cfRule type="containsText" dxfId="17071" priority="2789" operator="containsText" text="Celso &amp; Vânia">
      <formula>NOT(ISERROR(SEARCH("Celso &amp; Vânia",H17)))</formula>
    </cfRule>
    <cfRule type="containsText" dxfId="17070" priority="2790" operator="containsText" text="Celso &amp; Mônica">
      <formula>NOT(ISERROR(SEARCH("Celso &amp; Mônica",H17)))</formula>
    </cfRule>
    <cfRule type="containsText" dxfId="17069" priority="2791" operator="containsText" text="Ana &amp; Matheus">
      <formula>NOT(ISERROR(SEARCH("Ana &amp; Matheus",H17)))</formula>
    </cfRule>
    <cfRule type="containsText" dxfId="17068" priority="2792" operator="containsText" text="Alan &amp; Vânia">
      <formula>NOT(ISERROR(SEARCH("Alan &amp; Vânia",H17)))</formula>
    </cfRule>
    <cfRule type="containsText" dxfId="17067" priority="2793" operator="containsText" text="Vânia">
      <formula>NOT(ISERROR(SEARCH("Vânia",H17)))</formula>
    </cfRule>
    <cfRule type="containsText" dxfId="17066" priority="2794" operator="containsText" text="Tamara">
      <formula>NOT(ISERROR(SEARCH("Tamara",H17)))</formula>
    </cfRule>
    <cfRule type="containsText" dxfId="17065" priority="2795" operator="containsText" text="Shirley">
      <formula>NOT(ISERROR(SEARCH("Shirley",H17)))</formula>
    </cfRule>
    <cfRule type="containsText" dxfId="17064" priority="2796" operator="containsText" text="Maurício">
      <formula>NOT(ISERROR(SEARCH("Maurício",H17)))</formula>
    </cfRule>
    <cfRule type="containsText" dxfId="17063" priority="2797" operator="containsText" text="Marília">
      <formula>NOT(ISERROR(SEARCH("Marília",H17)))</formula>
    </cfRule>
    <cfRule type="containsText" dxfId="17062" priority="2798" operator="containsText" text="Malu">
      <formula>NOT(ISERROR(SEARCH("Malu",H17)))</formula>
    </cfRule>
    <cfRule type="containsText" dxfId="17061" priority="2799" operator="containsText" text="Marcelo">
      <formula>NOT(ISERROR(SEARCH("Marcelo",H17)))</formula>
    </cfRule>
    <cfRule type="containsText" dxfId="17060" priority="2800" operator="containsText" text="Lilian">
      <formula>NOT(ISERROR(SEARCH("Lilian",H17)))</formula>
    </cfRule>
    <cfRule type="containsText" dxfId="17059" priority="2801" operator="containsText" text="Letícia">
      <formula>NOT(ISERROR(SEARCH("Letícia",H17)))</formula>
    </cfRule>
    <cfRule type="containsText" dxfId="17058" priority="2802" operator="containsText" text="Juliana">
      <formula>NOT(ISERROR(SEARCH("Juliana",H17)))</formula>
    </cfRule>
    <cfRule type="containsText" dxfId="17057" priority="2803" operator="containsText" text="João Pedro">
      <formula>NOT(ISERROR(SEARCH("João Pedro",H17)))</formula>
    </cfRule>
    <cfRule type="containsText" dxfId="17056" priority="2804" operator="containsText" text="Janaína">
      <formula>NOT(ISERROR(SEARCH("Janaína",H17)))</formula>
    </cfRule>
    <cfRule type="containsText" dxfId="17055" priority="2805" operator="containsText" text="Fátima">
      <formula>NOT(ISERROR(SEARCH("Fátima",H17)))</formula>
    </cfRule>
    <cfRule type="containsText" dxfId="17054" priority="2806" operator="containsText" text="Edgard">
      <formula>NOT(ISERROR(SEARCH("Edgard",H17)))</formula>
    </cfRule>
    <cfRule type="containsText" dxfId="17053" priority="2807" operator="containsText" text="Doriana">
      <formula>NOT(ISERROR(SEARCH("Doriana",H17)))</formula>
    </cfRule>
    <cfRule type="containsText" dxfId="17052" priority="2808" operator="containsText" text="Diana">
      <formula>NOT(ISERROR(SEARCH("Diana",H17)))</formula>
    </cfRule>
    <cfRule type="containsText" dxfId="17051" priority="2809" operator="containsText" text="Danilo">
      <formula>NOT(ISERROR(SEARCH("Danilo",H17)))</formula>
    </cfRule>
    <cfRule type="containsText" dxfId="17050" priority="2810" operator="containsText" text="Celso">
      <formula>NOT(ISERROR(SEARCH("Celso",H17)))</formula>
    </cfRule>
    <cfRule type="containsText" dxfId="17049" priority="2811" operator="containsText" text="Arnaldo">
      <formula>NOT(ISERROR(SEARCH("Arnaldo",H17)))</formula>
    </cfRule>
    <cfRule type="containsText" dxfId="17048" priority="2812" operator="containsText" text="Ana Carolina">
      <formula>NOT(ISERROR(SEARCH("Ana Carolina",H17)))</formula>
    </cfRule>
    <cfRule type="containsText" dxfId="17047" priority="2813" operator="containsText" text="Alex">
      <formula>NOT(ISERROR(SEARCH("Alex",H17)))</formula>
    </cfRule>
    <cfRule type="containsText" dxfId="17046" priority="2814" operator="containsText" text="Alan">
      <formula>NOT(ISERROR(SEARCH("Alan",H17)))</formula>
    </cfRule>
  </conditionalFormatting>
  <conditionalFormatting sqref="H18:J19 J17">
    <cfRule type="containsText" dxfId="17045" priority="2782" operator="containsText" text="Giovana">
      <formula>NOT(ISERROR(SEARCH("Giovana",H17)))</formula>
    </cfRule>
  </conditionalFormatting>
  <conditionalFormatting sqref="J16">
    <cfRule type="containsText" dxfId="17044" priority="2750" operator="containsText" text="Prof. 4">
      <formula>NOT(ISERROR(SEARCH("Prof. 4",J16)))</formula>
    </cfRule>
    <cfRule type="containsText" dxfId="17043" priority="2751" operator="containsText" text="Prof. 3">
      <formula>NOT(ISERROR(SEARCH("Prof. 3",J16)))</formula>
    </cfRule>
    <cfRule type="containsText" dxfId="17042" priority="2752" operator="containsText" text="Prof. 2">
      <formula>NOT(ISERROR(SEARCH("Prof. 2",J16)))</formula>
    </cfRule>
    <cfRule type="containsText" dxfId="17041" priority="2753" operator="containsText" text="Prof. 1">
      <formula>NOT(ISERROR(SEARCH("Prof. 1",J16)))</formula>
    </cfRule>
    <cfRule type="containsText" dxfId="17040" priority="2754" operator="containsText" text="Monica">
      <formula>NOT(ISERROR(SEARCH("Monica",J16)))</formula>
    </cfRule>
    <cfRule type="containsText" dxfId="17039" priority="2755" operator="containsText" text="Maike">
      <formula>NOT(ISERROR(SEARCH("Maike",J16)))</formula>
    </cfRule>
    <cfRule type="containsText" dxfId="17038" priority="2756" operator="containsText" text="Celso &amp; Vânia">
      <formula>NOT(ISERROR(SEARCH("Celso &amp; Vânia",J16)))</formula>
    </cfRule>
    <cfRule type="containsText" dxfId="17037" priority="2757" operator="containsText" text="Celso &amp; Mônica">
      <formula>NOT(ISERROR(SEARCH("Celso &amp; Mônica",J16)))</formula>
    </cfRule>
    <cfRule type="containsText" dxfId="17036" priority="2758" operator="containsText" text="Ana &amp; Matheus">
      <formula>NOT(ISERROR(SEARCH("Ana &amp; Matheus",J16)))</formula>
    </cfRule>
    <cfRule type="containsText" dxfId="17035" priority="2759" operator="containsText" text="Alan &amp; Vânia">
      <formula>NOT(ISERROR(SEARCH("Alan &amp; Vânia",J16)))</formula>
    </cfRule>
    <cfRule type="containsText" dxfId="17034" priority="2760" operator="containsText" text="Vânia">
      <formula>NOT(ISERROR(SEARCH("Vânia",J16)))</formula>
    </cfRule>
    <cfRule type="containsText" dxfId="17033" priority="2761" operator="containsText" text="Tamara">
      <formula>NOT(ISERROR(SEARCH("Tamara",J16)))</formula>
    </cfRule>
    <cfRule type="containsText" dxfId="17032" priority="2762" operator="containsText" text="Shirley">
      <formula>NOT(ISERROR(SEARCH("Shirley",J16)))</formula>
    </cfRule>
    <cfRule type="containsText" dxfId="17031" priority="2763" operator="containsText" text="Maurício">
      <formula>NOT(ISERROR(SEARCH("Maurício",J16)))</formula>
    </cfRule>
    <cfRule type="containsText" dxfId="17030" priority="2764" operator="containsText" text="Marília">
      <formula>NOT(ISERROR(SEARCH("Marília",J16)))</formula>
    </cfRule>
    <cfRule type="containsText" dxfId="17029" priority="2765" operator="containsText" text="Malu">
      <formula>NOT(ISERROR(SEARCH("Malu",J16)))</formula>
    </cfRule>
    <cfRule type="containsText" dxfId="17028" priority="2766" operator="containsText" text="Marcelo">
      <formula>NOT(ISERROR(SEARCH("Marcelo",J16)))</formula>
    </cfRule>
    <cfRule type="containsText" dxfId="17027" priority="2767" operator="containsText" text="Lilian">
      <formula>NOT(ISERROR(SEARCH("Lilian",J16)))</formula>
    </cfRule>
    <cfRule type="containsText" dxfId="17026" priority="2768" operator="containsText" text="Letícia">
      <formula>NOT(ISERROR(SEARCH("Letícia",J16)))</formula>
    </cfRule>
    <cfRule type="containsText" dxfId="17025" priority="2769" operator="containsText" text="Juliana">
      <formula>NOT(ISERROR(SEARCH("Juliana",J16)))</formula>
    </cfRule>
    <cfRule type="containsText" dxfId="17024" priority="2770" operator="containsText" text="João Pedro">
      <formula>NOT(ISERROR(SEARCH("João Pedro",J16)))</formula>
    </cfRule>
    <cfRule type="containsText" dxfId="17023" priority="2771" operator="containsText" text="Janaína">
      <formula>NOT(ISERROR(SEARCH("Janaína",J16)))</formula>
    </cfRule>
    <cfRule type="containsText" dxfId="17022" priority="2772" operator="containsText" text="Fátima">
      <formula>NOT(ISERROR(SEARCH("Fátima",J16)))</formula>
    </cfRule>
    <cfRule type="containsText" dxfId="17021" priority="2773" operator="containsText" text="Edgard">
      <formula>NOT(ISERROR(SEARCH("Edgard",J16)))</formula>
    </cfRule>
    <cfRule type="containsText" dxfId="17020" priority="2774" operator="containsText" text="Doriana">
      <formula>NOT(ISERROR(SEARCH("Doriana",J16)))</formula>
    </cfRule>
    <cfRule type="containsText" dxfId="17019" priority="2775" operator="containsText" text="Diana">
      <formula>NOT(ISERROR(SEARCH("Diana",J16)))</formula>
    </cfRule>
    <cfRule type="containsText" dxfId="17018" priority="2776" operator="containsText" text="Danilo">
      <formula>NOT(ISERROR(SEARCH("Danilo",J16)))</formula>
    </cfRule>
    <cfRule type="containsText" dxfId="17017" priority="2777" operator="containsText" text="Celso">
      <formula>NOT(ISERROR(SEARCH("Celso",J16)))</formula>
    </cfRule>
    <cfRule type="containsText" dxfId="17016" priority="2778" operator="containsText" text="Arnaldo">
      <formula>NOT(ISERROR(SEARCH("Arnaldo",J16)))</formula>
    </cfRule>
    <cfRule type="containsText" dxfId="17015" priority="2779" operator="containsText" text="Ana Carolina">
      <formula>NOT(ISERROR(SEARCH("Ana Carolina",J16)))</formula>
    </cfRule>
    <cfRule type="containsText" dxfId="17014" priority="2780" operator="containsText" text="Alex">
      <formula>NOT(ISERROR(SEARCH("Alex",J16)))</formula>
    </cfRule>
    <cfRule type="containsText" dxfId="17013" priority="2781" operator="containsText" text="Alan">
      <formula>NOT(ISERROR(SEARCH("Alan",J16)))</formula>
    </cfRule>
  </conditionalFormatting>
  <conditionalFormatting sqref="J16">
    <cfRule type="containsText" dxfId="17012" priority="2749" operator="containsText" text="Giovana">
      <formula>NOT(ISERROR(SEARCH("Giovana",J16)))</formula>
    </cfRule>
  </conditionalFormatting>
  <conditionalFormatting sqref="H18:J19 J17">
    <cfRule type="containsText" dxfId="17011" priority="2717" operator="containsText" text="Prof. 4">
      <formula>NOT(ISERROR(SEARCH("Prof. 4",H17)))</formula>
    </cfRule>
    <cfRule type="containsText" dxfId="17010" priority="2718" operator="containsText" text="Prof. 3">
      <formula>NOT(ISERROR(SEARCH("Prof. 3",H17)))</formula>
    </cfRule>
    <cfRule type="containsText" dxfId="17009" priority="2719" operator="containsText" text="Prof. 2">
      <formula>NOT(ISERROR(SEARCH("Prof. 2",H17)))</formula>
    </cfRule>
    <cfRule type="containsText" dxfId="17008" priority="2720" operator="containsText" text="Prof. 1">
      <formula>NOT(ISERROR(SEARCH("Prof. 1",H17)))</formula>
    </cfRule>
    <cfRule type="containsText" dxfId="17007" priority="2721" operator="containsText" text="Monica">
      <formula>NOT(ISERROR(SEARCH("Monica",H17)))</formula>
    </cfRule>
    <cfRule type="containsText" dxfId="17006" priority="2722" operator="containsText" text="Maike">
      <formula>NOT(ISERROR(SEARCH("Maike",H17)))</formula>
    </cfRule>
    <cfRule type="containsText" dxfId="17005" priority="2723" operator="containsText" text="Celso &amp; Vânia">
      <formula>NOT(ISERROR(SEARCH("Celso &amp; Vânia",H17)))</formula>
    </cfRule>
    <cfRule type="containsText" dxfId="17004" priority="2724" operator="containsText" text="Celso &amp; Mônica">
      <formula>NOT(ISERROR(SEARCH("Celso &amp; Mônica",H17)))</formula>
    </cfRule>
    <cfRule type="containsText" dxfId="17003" priority="2725" operator="containsText" text="Ana &amp; Matheus">
      <formula>NOT(ISERROR(SEARCH("Ana &amp; Matheus",H17)))</formula>
    </cfRule>
    <cfRule type="containsText" dxfId="17002" priority="2726" operator="containsText" text="Alan &amp; Vânia">
      <formula>NOT(ISERROR(SEARCH("Alan &amp; Vânia",H17)))</formula>
    </cfRule>
    <cfRule type="containsText" dxfId="17001" priority="2727" operator="containsText" text="Vânia">
      <formula>NOT(ISERROR(SEARCH("Vânia",H17)))</formula>
    </cfRule>
    <cfRule type="containsText" dxfId="17000" priority="2728" operator="containsText" text="Tamara">
      <formula>NOT(ISERROR(SEARCH("Tamara",H17)))</formula>
    </cfRule>
    <cfRule type="containsText" dxfId="16999" priority="2729" operator="containsText" text="Shirley">
      <formula>NOT(ISERROR(SEARCH("Shirley",H17)))</formula>
    </cfRule>
    <cfRule type="containsText" dxfId="16998" priority="2730" operator="containsText" text="Maurício">
      <formula>NOT(ISERROR(SEARCH("Maurício",H17)))</formula>
    </cfRule>
    <cfRule type="containsText" dxfId="16997" priority="2731" operator="containsText" text="Marília">
      <formula>NOT(ISERROR(SEARCH("Marília",H17)))</formula>
    </cfRule>
    <cfRule type="containsText" dxfId="16996" priority="2732" operator="containsText" text="Malu">
      <formula>NOT(ISERROR(SEARCH("Malu",H17)))</formula>
    </cfRule>
    <cfRule type="containsText" dxfId="16995" priority="2733" operator="containsText" text="Marcelo">
      <formula>NOT(ISERROR(SEARCH("Marcelo",H17)))</formula>
    </cfRule>
    <cfRule type="containsText" dxfId="16994" priority="2734" operator="containsText" text="Lilian">
      <formula>NOT(ISERROR(SEARCH("Lilian",H17)))</formula>
    </cfRule>
    <cfRule type="containsText" dxfId="16993" priority="2735" operator="containsText" text="Letícia">
      <formula>NOT(ISERROR(SEARCH("Letícia",H17)))</formula>
    </cfRule>
    <cfRule type="containsText" dxfId="16992" priority="2736" operator="containsText" text="Juliana">
      <formula>NOT(ISERROR(SEARCH("Juliana",H17)))</formula>
    </cfRule>
    <cfRule type="containsText" dxfId="16991" priority="2737" operator="containsText" text="João Pedro">
      <formula>NOT(ISERROR(SEARCH("João Pedro",H17)))</formula>
    </cfRule>
    <cfRule type="containsText" dxfId="16990" priority="2738" operator="containsText" text="Janaína">
      <formula>NOT(ISERROR(SEARCH("Janaína",H17)))</formula>
    </cfRule>
    <cfRule type="containsText" dxfId="16989" priority="2739" operator="containsText" text="Fátima">
      <formula>NOT(ISERROR(SEARCH("Fátima",H17)))</formula>
    </cfRule>
    <cfRule type="containsText" dxfId="16988" priority="2740" operator="containsText" text="Edgard">
      <formula>NOT(ISERROR(SEARCH("Edgard",H17)))</formula>
    </cfRule>
    <cfRule type="containsText" dxfId="16987" priority="2741" operator="containsText" text="Doriana">
      <formula>NOT(ISERROR(SEARCH("Doriana",H17)))</formula>
    </cfRule>
    <cfRule type="containsText" dxfId="16986" priority="2742" operator="containsText" text="Diana">
      <formula>NOT(ISERROR(SEARCH("Diana",H17)))</formula>
    </cfRule>
    <cfRule type="containsText" dxfId="16985" priority="2743" operator="containsText" text="Danilo">
      <formula>NOT(ISERROR(SEARCH("Danilo",H17)))</formula>
    </cfRule>
    <cfRule type="containsText" dxfId="16984" priority="2744" operator="containsText" text="Celso">
      <formula>NOT(ISERROR(SEARCH("Celso",H17)))</formula>
    </cfRule>
    <cfRule type="containsText" dxfId="16983" priority="2745" operator="containsText" text="Arnaldo">
      <formula>NOT(ISERROR(SEARCH("Arnaldo",H17)))</formula>
    </cfRule>
    <cfRule type="containsText" dxfId="16982" priority="2746" operator="containsText" text="Ana Carolina">
      <formula>NOT(ISERROR(SEARCH("Ana Carolina",H17)))</formula>
    </cfRule>
    <cfRule type="containsText" dxfId="16981" priority="2747" operator="containsText" text="Alex">
      <formula>NOT(ISERROR(SEARCH("Alex",H17)))</formula>
    </cfRule>
    <cfRule type="containsText" dxfId="16980" priority="2748" operator="containsText" text="Alan">
      <formula>NOT(ISERROR(SEARCH("Alan",H17)))</formula>
    </cfRule>
  </conditionalFormatting>
  <conditionalFormatting sqref="H18:J19 J17">
    <cfRule type="containsText" dxfId="16979" priority="2716" operator="containsText" text="Giovana">
      <formula>NOT(ISERROR(SEARCH("Giovana",H17)))</formula>
    </cfRule>
  </conditionalFormatting>
  <conditionalFormatting sqref="J15">
    <cfRule type="containsText" dxfId="16978" priority="2684" operator="containsText" text="Prof. 4">
      <formula>NOT(ISERROR(SEARCH("Prof. 4",J15)))</formula>
    </cfRule>
    <cfRule type="containsText" dxfId="16977" priority="2685" operator="containsText" text="Prof. 3">
      <formula>NOT(ISERROR(SEARCH("Prof. 3",J15)))</formula>
    </cfRule>
    <cfRule type="containsText" dxfId="16976" priority="2686" operator="containsText" text="Prof. 2">
      <formula>NOT(ISERROR(SEARCH("Prof. 2",J15)))</formula>
    </cfRule>
    <cfRule type="containsText" dxfId="16975" priority="2687" operator="containsText" text="Prof. 1">
      <formula>NOT(ISERROR(SEARCH("Prof. 1",J15)))</formula>
    </cfRule>
    <cfRule type="containsText" dxfId="16974" priority="2688" operator="containsText" text="Monica">
      <formula>NOT(ISERROR(SEARCH("Monica",J15)))</formula>
    </cfRule>
    <cfRule type="containsText" dxfId="16973" priority="2689" operator="containsText" text="Maike">
      <formula>NOT(ISERROR(SEARCH("Maike",J15)))</formula>
    </cfRule>
    <cfRule type="containsText" dxfId="16972" priority="2690" operator="containsText" text="Celso &amp; Vânia">
      <formula>NOT(ISERROR(SEARCH("Celso &amp; Vânia",J15)))</formula>
    </cfRule>
    <cfRule type="containsText" dxfId="16971" priority="2691" operator="containsText" text="Celso &amp; Mônica">
      <formula>NOT(ISERROR(SEARCH("Celso &amp; Mônica",J15)))</formula>
    </cfRule>
    <cfRule type="containsText" dxfId="16970" priority="2692" operator="containsText" text="Ana &amp; Matheus">
      <formula>NOT(ISERROR(SEARCH("Ana &amp; Matheus",J15)))</formula>
    </cfRule>
    <cfRule type="containsText" dxfId="16969" priority="2693" operator="containsText" text="Alan &amp; Vânia">
      <formula>NOT(ISERROR(SEARCH("Alan &amp; Vânia",J15)))</formula>
    </cfRule>
    <cfRule type="containsText" dxfId="16968" priority="2694" operator="containsText" text="Vânia">
      <formula>NOT(ISERROR(SEARCH("Vânia",J15)))</formula>
    </cfRule>
    <cfRule type="containsText" dxfId="16967" priority="2695" operator="containsText" text="Tamara">
      <formula>NOT(ISERROR(SEARCH("Tamara",J15)))</formula>
    </cfRule>
    <cfRule type="containsText" dxfId="16966" priority="2696" operator="containsText" text="Shirley">
      <formula>NOT(ISERROR(SEARCH("Shirley",J15)))</formula>
    </cfRule>
    <cfRule type="containsText" dxfId="16965" priority="2697" operator="containsText" text="Maurício">
      <formula>NOT(ISERROR(SEARCH("Maurício",J15)))</formula>
    </cfRule>
    <cfRule type="containsText" dxfId="16964" priority="2698" operator="containsText" text="Marília">
      <formula>NOT(ISERROR(SEARCH("Marília",J15)))</formula>
    </cfRule>
    <cfRule type="containsText" dxfId="16963" priority="2699" operator="containsText" text="Malu">
      <formula>NOT(ISERROR(SEARCH("Malu",J15)))</formula>
    </cfRule>
    <cfRule type="containsText" dxfId="16962" priority="2700" operator="containsText" text="Marcelo">
      <formula>NOT(ISERROR(SEARCH("Marcelo",J15)))</formula>
    </cfRule>
    <cfRule type="containsText" dxfId="16961" priority="2701" operator="containsText" text="Lilian">
      <formula>NOT(ISERROR(SEARCH("Lilian",J15)))</formula>
    </cfRule>
    <cfRule type="containsText" dxfId="16960" priority="2702" operator="containsText" text="Letícia">
      <formula>NOT(ISERROR(SEARCH("Letícia",J15)))</formula>
    </cfRule>
    <cfRule type="containsText" dxfId="16959" priority="2703" operator="containsText" text="Juliana">
      <formula>NOT(ISERROR(SEARCH("Juliana",J15)))</formula>
    </cfRule>
    <cfRule type="containsText" dxfId="16958" priority="2704" operator="containsText" text="João Pedro">
      <formula>NOT(ISERROR(SEARCH("João Pedro",J15)))</formula>
    </cfRule>
    <cfRule type="containsText" dxfId="16957" priority="2705" operator="containsText" text="Janaína">
      <formula>NOT(ISERROR(SEARCH("Janaína",J15)))</formula>
    </cfRule>
    <cfRule type="containsText" dxfId="16956" priority="2706" operator="containsText" text="Fátima">
      <formula>NOT(ISERROR(SEARCH("Fátima",J15)))</formula>
    </cfRule>
    <cfRule type="containsText" dxfId="16955" priority="2707" operator="containsText" text="Edgard">
      <formula>NOT(ISERROR(SEARCH("Edgard",J15)))</formula>
    </cfRule>
    <cfRule type="containsText" dxfId="16954" priority="2708" operator="containsText" text="Doriana">
      <formula>NOT(ISERROR(SEARCH("Doriana",J15)))</formula>
    </cfRule>
    <cfRule type="containsText" dxfId="16953" priority="2709" operator="containsText" text="Diana">
      <formula>NOT(ISERROR(SEARCH("Diana",J15)))</formula>
    </cfRule>
    <cfRule type="containsText" dxfId="16952" priority="2710" operator="containsText" text="Danilo">
      <formula>NOT(ISERROR(SEARCH("Danilo",J15)))</formula>
    </cfRule>
    <cfRule type="containsText" dxfId="16951" priority="2711" operator="containsText" text="Celso">
      <formula>NOT(ISERROR(SEARCH("Celso",J15)))</formula>
    </cfRule>
    <cfRule type="containsText" dxfId="16950" priority="2712" operator="containsText" text="Arnaldo">
      <formula>NOT(ISERROR(SEARCH("Arnaldo",J15)))</formula>
    </cfRule>
    <cfRule type="containsText" dxfId="16949" priority="2713" operator="containsText" text="Ana Carolina">
      <formula>NOT(ISERROR(SEARCH("Ana Carolina",J15)))</formula>
    </cfRule>
    <cfRule type="containsText" dxfId="16948" priority="2714" operator="containsText" text="Alex">
      <formula>NOT(ISERROR(SEARCH("Alex",J15)))</formula>
    </cfRule>
    <cfRule type="containsText" dxfId="16947" priority="2715" operator="containsText" text="Alan">
      <formula>NOT(ISERROR(SEARCH("Alan",J15)))</formula>
    </cfRule>
  </conditionalFormatting>
  <conditionalFormatting sqref="J15">
    <cfRule type="containsText" dxfId="16946" priority="2683" operator="containsText" text="Giovana">
      <formula>NOT(ISERROR(SEARCH("Giovana",J15)))</formula>
    </cfRule>
  </conditionalFormatting>
  <conditionalFormatting sqref="J14">
    <cfRule type="containsText" dxfId="16945" priority="2651" operator="containsText" text="Prof. 4">
      <formula>NOT(ISERROR(SEARCH("Prof. 4",J14)))</formula>
    </cfRule>
    <cfRule type="containsText" dxfId="16944" priority="2652" operator="containsText" text="Prof. 3">
      <formula>NOT(ISERROR(SEARCH("Prof. 3",J14)))</formula>
    </cfRule>
    <cfRule type="containsText" dxfId="16943" priority="2653" operator="containsText" text="Prof. 2">
      <formula>NOT(ISERROR(SEARCH("Prof. 2",J14)))</formula>
    </cfRule>
    <cfRule type="containsText" dxfId="16942" priority="2654" operator="containsText" text="Prof. 1">
      <formula>NOT(ISERROR(SEARCH("Prof. 1",J14)))</formula>
    </cfRule>
    <cfRule type="containsText" dxfId="16941" priority="2655" operator="containsText" text="Monica">
      <formula>NOT(ISERROR(SEARCH("Monica",J14)))</formula>
    </cfRule>
    <cfRule type="containsText" dxfId="16940" priority="2656" operator="containsText" text="Maike">
      <formula>NOT(ISERROR(SEARCH("Maike",J14)))</formula>
    </cfRule>
    <cfRule type="containsText" dxfId="16939" priority="2657" operator="containsText" text="Celso &amp; Vânia">
      <formula>NOT(ISERROR(SEARCH("Celso &amp; Vânia",J14)))</formula>
    </cfRule>
    <cfRule type="containsText" dxfId="16938" priority="2658" operator="containsText" text="Celso &amp; Mônica">
      <formula>NOT(ISERROR(SEARCH("Celso &amp; Mônica",J14)))</formula>
    </cfRule>
    <cfRule type="containsText" dxfId="16937" priority="2659" operator="containsText" text="Ana &amp; Matheus">
      <formula>NOT(ISERROR(SEARCH("Ana &amp; Matheus",J14)))</formula>
    </cfRule>
    <cfRule type="containsText" dxfId="16936" priority="2660" operator="containsText" text="Alan &amp; Vânia">
      <formula>NOT(ISERROR(SEARCH("Alan &amp; Vânia",J14)))</formula>
    </cfRule>
    <cfRule type="containsText" dxfId="16935" priority="2661" operator="containsText" text="Vânia">
      <formula>NOT(ISERROR(SEARCH("Vânia",J14)))</formula>
    </cfRule>
    <cfRule type="containsText" dxfId="16934" priority="2662" operator="containsText" text="Tamara">
      <formula>NOT(ISERROR(SEARCH("Tamara",J14)))</formula>
    </cfRule>
    <cfRule type="containsText" dxfId="16933" priority="2663" operator="containsText" text="Shirley">
      <formula>NOT(ISERROR(SEARCH("Shirley",J14)))</formula>
    </cfRule>
    <cfRule type="containsText" dxfId="16932" priority="2664" operator="containsText" text="Maurício">
      <formula>NOT(ISERROR(SEARCH("Maurício",J14)))</formula>
    </cfRule>
    <cfRule type="containsText" dxfId="16931" priority="2665" operator="containsText" text="Marília">
      <formula>NOT(ISERROR(SEARCH("Marília",J14)))</formula>
    </cfRule>
    <cfRule type="containsText" dxfId="16930" priority="2666" operator="containsText" text="Malu">
      <formula>NOT(ISERROR(SEARCH("Malu",J14)))</formula>
    </cfRule>
    <cfRule type="containsText" dxfId="16929" priority="2667" operator="containsText" text="Marcelo">
      <formula>NOT(ISERROR(SEARCH("Marcelo",J14)))</formula>
    </cfRule>
    <cfRule type="containsText" dxfId="16928" priority="2668" operator="containsText" text="Lilian">
      <formula>NOT(ISERROR(SEARCH("Lilian",J14)))</formula>
    </cfRule>
    <cfRule type="containsText" dxfId="16927" priority="2669" operator="containsText" text="Letícia">
      <formula>NOT(ISERROR(SEARCH("Letícia",J14)))</formula>
    </cfRule>
    <cfRule type="containsText" dxfId="16926" priority="2670" operator="containsText" text="Juliana">
      <formula>NOT(ISERROR(SEARCH("Juliana",J14)))</formula>
    </cfRule>
    <cfRule type="containsText" dxfId="16925" priority="2671" operator="containsText" text="João Pedro">
      <formula>NOT(ISERROR(SEARCH("João Pedro",J14)))</formula>
    </cfRule>
    <cfRule type="containsText" dxfId="16924" priority="2672" operator="containsText" text="Janaína">
      <formula>NOT(ISERROR(SEARCH("Janaína",J14)))</formula>
    </cfRule>
    <cfRule type="containsText" dxfId="16923" priority="2673" operator="containsText" text="Fátima">
      <formula>NOT(ISERROR(SEARCH("Fátima",J14)))</formula>
    </cfRule>
    <cfRule type="containsText" dxfId="16922" priority="2674" operator="containsText" text="Edgard">
      <formula>NOT(ISERROR(SEARCH("Edgard",J14)))</formula>
    </cfRule>
    <cfRule type="containsText" dxfId="16921" priority="2675" operator="containsText" text="Doriana">
      <formula>NOT(ISERROR(SEARCH("Doriana",J14)))</formula>
    </cfRule>
    <cfRule type="containsText" dxfId="16920" priority="2676" operator="containsText" text="Diana">
      <formula>NOT(ISERROR(SEARCH("Diana",J14)))</formula>
    </cfRule>
    <cfRule type="containsText" dxfId="16919" priority="2677" operator="containsText" text="Danilo">
      <formula>NOT(ISERROR(SEARCH("Danilo",J14)))</formula>
    </cfRule>
    <cfRule type="containsText" dxfId="16918" priority="2678" operator="containsText" text="Celso">
      <formula>NOT(ISERROR(SEARCH("Celso",J14)))</formula>
    </cfRule>
    <cfRule type="containsText" dxfId="16917" priority="2679" operator="containsText" text="Arnaldo">
      <formula>NOT(ISERROR(SEARCH("Arnaldo",J14)))</formula>
    </cfRule>
    <cfRule type="containsText" dxfId="16916" priority="2680" operator="containsText" text="Ana Carolina">
      <formula>NOT(ISERROR(SEARCH("Ana Carolina",J14)))</formula>
    </cfRule>
    <cfRule type="containsText" dxfId="16915" priority="2681" operator="containsText" text="Alex">
      <formula>NOT(ISERROR(SEARCH("Alex",J14)))</formula>
    </cfRule>
    <cfRule type="containsText" dxfId="16914" priority="2682" operator="containsText" text="Alan">
      <formula>NOT(ISERROR(SEARCH("Alan",J14)))</formula>
    </cfRule>
  </conditionalFormatting>
  <conditionalFormatting sqref="J14">
    <cfRule type="containsText" dxfId="16913" priority="2650" operator="containsText" text="Giovana">
      <formula>NOT(ISERROR(SEARCH("Giovana",J14)))</formula>
    </cfRule>
  </conditionalFormatting>
  <conditionalFormatting sqref="J15">
    <cfRule type="containsText" dxfId="16912" priority="2618" operator="containsText" text="Prof. 4">
      <formula>NOT(ISERROR(SEARCH("Prof. 4",J15)))</formula>
    </cfRule>
    <cfRule type="containsText" dxfId="16911" priority="2619" operator="containsText" text="Prof. 3">
      <formula>NOT(ISERROR(SEARCH("Prof. 3",J15)))</formula>
    </cfRule>
    <cfRule type="containsText" dxfId="16910" priority="2620" operator="containsText" text="Prof. 2">
      <formula>NOT(ISERROR(SEARCH("Prof. 2",J15)))</formula>
    </cfRule>
    <cfRule type="containsText" dxfId="16909" priority="2621" operator="containsText" text="Prof. 1">
      <formula>NOT(ISERROR(SEARCH("Prof. 1",J15)))</formula>
    </cfRule>
    <cfRule type="containsText" dxfId="16908" priority="2622" operator="containsText" text="Monica">
      <formula>NOT(ISERROR(SEARCH("Monica",J15)))</formula>
    </cfRule>
    <cfRule type="containsText" dxfId="16907" priority="2623" operator="containsText" text="Maike">
      <formula>NOT(ISERROR(SEARCH("Maike",J15)))</formula>
    </cfRule>
    <cfRule type="containsText" dxfId="16906" priority="2624" operator="containsText" text="Celso &amp; Vânia">
      <formula>NOT(ISERROR(SEARCH("Celso &amp; Vânia",J15)))</formula>
    </cfRule>
    <cfRule type="containsText" dxfId="16905" priority="2625" operator="containsText" text="Celso &amp; Mônica">
      <formula>NOT(ISERROR(SEARCH("Celso &amp; Mônica",J15)))</formula>
    </cfRule>
    <cfRule type="containsText" dxfId="16904" priority="2626" operator="containsText" text="Ana &amp; Matheus">
      <formula>NOT(ISERROR(SEARCH("Ana &amp; Matheus",J15)))</formula>
    </cfRule>
    <cfRule type="containsText" dxfId="16903" priority="2627" operator="containsText" text="Alan &amp; Vânia">
      <formula>NOT(ISERROR(SEARCH("Alan &amp; Vânia",J15)))</formula>
    </cfRule>
    <cfRule type="containsText" dxfId="16902" priority="2628" operator="containsText" text="Vânia">
      <formula>NOT(ISERROR(SEARCH("Vânia",J15)))</formula>
    </cfRule>
    <cfRule type="containsText" dxfId="16901" priority="2629" operator="containsText" text="Tamara">
      <formula>NOT(ISERROR(SEARCH("Tamara",J15)))</formula>
    </cfRule>
    <cfRule type="containsText" dxfId="16900" priority="2630" operator="containsText" text="Shirley">
      <formula>NOT(ISERROR(SEARCH("Shirley",J15)))</formula>
    </cfRule>
    <cfRule type="containsText" dxfId="16899" priority="2631" operator="containsText" text="Maurício">
      <formula>NOT(ISERROR(SEARCH("Maurício",J15)))</formula>
    </cfRule>
    <cfRule type="containsText" dxfId="16898" priority="2632" operator="containsText" text="Marília">
      <formula>NOT(ISERROR(SEARCH("Marília",J15)))</formula>
    </cfRule>
    <cfRule type="containsText" dxfId="16897" priority="2633" operator="containsText" text="Malu">
      <formula>NOT(ISERROR(SEARCH("Malu",J15)))</formula>
    </cfRule>
    <cfRule type="containsText" dxfId="16896" priority="2634" operator="containsText" text="Marcelo">
      <formula>NOT(ISERROR(SEARCH("Marcelo",J15)))</formula>
    </cfRule>
    <cfRule type="containsText" dxfId="16895" priority="2635" operator="containsText" text="Lilian">
      <formula>NOT(ISERROR(SEARCH("Lilian",J15)))</formula>
    </cfRule>
    <cfRule type="containsText" dxfId="16894" priority="2636" operator="containsText" text="Letícia">
      <formula>NOT(ISERROR(SEARCH("Letícia",J15)))</formula>
    </cfRule>
    <cfRule type="containsText" dxfId="16893" priority="2637" operator="containsText" text="Juliana">
      <formula>NOT(ISERROR(SEARCH("Juliana",J15)))</formula>
    </cfRule>
    <cfRule type="containsText" dxfId="16892" priority="2638" operator="containsText" text="João Pedro">
      <formula>NOT(ISERROR(SEARCH("João Pedro",J15)))</formula>
    </cfRule>
    <cfRule type="containsText" dxfId="16891" priority="2639" operator="containsText" text="Janaína">
      <formula>NOT(ISERROR(SEARCH("Janaína",J15)))</formula>
    </cfRule>
    <cfRule type="containsText" dxfId="16890" priority="2640" operator="containsText" text="Fátima">
      <formula>NOT(ISERROR(SEARCH("Fátima",J15)))</formula>
    </cfRule>
    <cfRule type="containsText" dxfId="16889" priority="2641" operator="containsText" text="Edgard">
      <formula>NOT(ISERROR(SEARCH("Edgard",J15)))</formula>
    </cfRule>
    <cfRule type="containsText" dxfId="16888" priority="2642" operator="containsText" text="Doriana">
      <formula>NOT(ISERROR(SEARCH("Doriana",J15)))</formula>
    </cfRule>
    <cfRule type="containsText" dxfId="16887" priority="2643" operator="containsText" text="Diana">
      <formula>NOT(ISERROR(SEARCH("Diana",J15)))</formula>
    </cfRule>
    <cfRule type="containsText" dxfId="16886" priority="2644" operator="containsText" text="Danilo">
      <formula>NOT(ISERROR(SEARCH("Danilo",J15)))</formula>
    </cfRule>
    <cfRule type="containsText" dxfId="16885" priority="2645" operator="containsText" text="Celso">
      <formula>NOT(ISERROR(SEARCH("Celso",J15)))</formula>
    </cfRule>
    <cfRule type="containsText" dxfId="16884" priority="2646" operator="containsText" text="Arnaldo">
      <formula>NOT(ISERROR(SEARCH("Arnaldo",J15)))</formula>
    </cfRule>
    <cfRule type="containsText" dxfId="16883" priority="2647" operator="containsText" text="Ana Carolina">
      <formula>NOT(ISERROR(SEARCH("Ana Carolina",J15)))</formula>
    </cfRule>
    <cfRule type="containsText" dxfId="16882" priority="2648" operator="containsText" text="Alex">
      <formula>NOT(ISERROR(SEARCH("Alex",J15)))</formula>
    </cfRule>
    <cfRule type="containsText" dxfId="16881" priority="2649" operator="containsText" text="Alan">
      <formula>NOT(ISERROR(SEARCH("Alan",J15)))</formula>
    </cfRule>
  </conditionalFormatting>
  <conditionalFormatting sqref="J15">
    <cfRule type="containsText" dxfId="16880" priority="2617" operator="containsText" text="Giovana">
      <formula>NOT(ISERROR(SEARCH("Giovana",J15)))</formula>
    </cfRule>
  </conditionalFormatting>
  <conditionalFormatting sqref="H21:J21">
    <cfRule type="containsText" dxfId="16879" priority="2585" operator="containsText" text="Prof. 4">
      <formula>NOT(ISERROR(SEARCH("Prof. 4",H21)))</formula>
    </cfRule>
    <cfRule type="containsText" dxfId="16878" priority="2586" operator="containsText" text="Prof. 3">
      <formula>NOT(ISERROR(SEARCH("Prof. 3",H21)))</formula>
    </cfRule>
    <cfRule type="containsText" dxfId="16877" priority="2587" operator="containsText" text="Prof. 2">
      <formula>NOT(ISERROR(SEARCH("Prof. 2",H21)))</formula>
    </cfRule>
    <cfRule type="containsText" dxfId="16876" priority="2588" operator="containsText" text="Prof. 1">
      <formula>NOT(ISERROR(SEARCH("Prof. 1",H21)))</formula>
    </cfRule>
    <cfRule type="containsText" dxfId="16875" priority="2589" operator="containsText" text="Monica">
      <formula>NOT(ISERROR(SEARCH("Monica",H21)))</formula>
    </cfRule>
    <cfRule type="containsText" dxfId="16874" priority="2590" operator="containsText" text="Maike">
      <formula>NOT(ISERROR(SEARCH("Maike",H21)))</formula>
    </cfRule>
    <cfRule type="containsText" dxfId="16873" priority="2591" operator="containsText" text="Celso &amp; Vânia">
      <formula>NOT(ISERROR(SEARCH("Celso &amp; Vânia",H21)))</formula>
    </cfRule>
    <cfRule type="containsText" dxfId="16872" priority="2592" operator="containsText" text="Celso &amp; Mônica">
      <formula>NOT(ISERROR(SEARCH("Celso &amp; Mônica",H21)))</formula>
    </cfRule>
    <cfRule type="containsText" dxfId="16871" priority="2593" operator="containsText" text="Ana &amp; Matheus">
      <formula>NOT(ISERROR(SEARCH("Ana &amp; Matheus",H21)))</formula>
    </cfRule>
    <cfRule type="containsText" dxfId="16870" priority="2594" operator="containsText" text="Alan &amp; Vânia">
      <formula>NOT(ISERROR(SEARCH("Alan &amp; Vânia",H21)))</formula>
    </cfRule>
    <cfRule type="containsText" dxfId="16869" priority="2595" operator="containsText" text="Vânia">
      <formula>NOT(ISERROR(SEARCH("Vânia",H21)))</formula>
    </cfRule>
    <cfRule type="containsText" dxfId="16868" priority="2596" operator="containsText" text="Tamara">
      <formula>NOT(ISERROR(SEARCH("Tamara",H21)))</formula>
    </cfRule>
    <cfRule type="containsText" dxfId="16867" priority="2597" operator="containsText" text="Shirley">
      <formula>NOT(ISERROR(SEARCH("Shirley",H21)))</formula>
    </cfRule>
    <cfRule type="containsText" dxfId="16866" priority="2598" operator="containsText" text="Maurício">
      <formula>NOT(ISERROR(SEARCH("Maurício",H21)))</formula>
    </cfRule>
    <cfRule type="containsText" dxfId="16865" priority="2599" operator="containsText" text="Marília">
      <formula>NOT(ISERROR(SEARCH("Marília",H21)))</formula>
    </cfRule>
    <cfRule type="containsText" dxfId="16864" priority="2600" operator="containsText" text="Malu">
      <formula>NOT(ISERROR(SEARCH("Malu",H21)))</formula>
    </cfRule>
    <cfRule type="containsText" dxfId="16863" priority="2601" operator="containsText" text="Marcelo">
      <formula>NOT(ISERROR(SEARCH("Marcelo",H21)))</formula>
    </cfRule>
    <cfRule type="containsText" dxfId="16862" priority="2602" operator="containsText" text="Lilian">
      <formula>NOT(ISERROR(SEARCH("Lilian",H21)))</formula>
    </cfRule>
    <cfRule type="containsText" dxfId="16861" priority="2603" operator="containsText" text="Letícia">
      <formula>NOT(ISERROR(SEARCH("Letícia",H21)))</formula>
    </cfRule>
    <cfRule type="containsText" dxfId="16860" priority="2604" operator="containsText" text="Juliana">
      <formula>NOT(ISERROR(SEARCH("Juliana",H21)))</formula>
    </cfRule>
    <cfRule type="containsText" dxfId="16859" priority="2605" operator="containsText" text="João Pedro">
      <formula>NOT(ISERROR(SEARCH("João Pedro",H21)))</formula>
    </cfRule>
    <cfRule type="containsText" dxfId="16858" priority="2606" operator="containsText" text="Janaína">
      <formula>NOT(ISERROR(SEARCH("Janaína",H21)))</formula>
    </cfRule>
    <cfRule type="containsText" dxfId="16857" priority="2607" operator="containsText" text="Fátima">
      <formula>NOT(ISERROR(SEARCH("Fátima",H21)))</formula>
    </cfRule>
    <cfRule type="containsText" dxfId="16856" priority="2608" operator="containsText" text="Edgard">
      <formula>NOT(ISERROR(SEARCH("Edgard",H21)))</formula>
    </cfRule>
    <cfRule type="containsText" dxfId="16855" priority="2609" operator="containsText" text="Doriana">
      <formula>NOT(ISERROR(SEARCH("Doriana",H21)))</formula>
    </cfRule>
    <cfRule type="containsText" dxfId="16854" priority="2610" operator="containsText" text="Diana">
      <formula>NOT(ISERROR(SEARCH("Diana",H21)))</formula>
    </cfRule>
    <cfRule type="containsText" dxfId="16853" priority="2611" operator="containsText" text="Danilo">
      <formula>NOT(ISERROR(SEARCH("Danilo",H21)))</formula>
    </cfRule>
    <cfRule type="containsText" dxfId="16852" priority="2612" operator="containsText" text="Celso">
      <formula>NOT(ISERROR(SEARCH("Celso",H21)))</formula>
    </cfRule>
    <cfRule type="containsText" dxfId="16851" priority="2613" operator="containsText" text="Arnaldo">
      <formula>NOT(ISERROR(SEARCH("Arnaldo",H21)))</formula>
    </cfRule>
    <cfRule type="containsText" dxfId="16850" priority="2614" operator="containsText" text="Ana Carolina">
      <formula>NOT(ISERROR(SEARCH("Ana Carolina",H21)))</formula>
    </cfRule>
    <cfRule type="containsText" dxfId="16849" priority="2615" operator="containsText" text="Alex">
      <formula>NOT(ISERROR(SEARCH("Alex",H21)))</formula>
    </cfRule>
    <cfRule type="containsText" dxfId="16848" priority="2616" operator="containsText" text="Alan">
      <formula>NOT(ISERROR(SEARCH("Alan",H21)))</formula>
    </cfRule>
  </conditionalFormatting>
  <conditionalFormatting sqref="H21:J21">
    <cfRule type="containsText" dxfId="16847" priority="2584" operator="containsText" text="Giovana">
      <formula>NOT(ISERROR(SEARCH("Giovana",H21)))</formula>
    </cfRule>
  </conditionalFormatting>
  <conditionalFormatting sqref="H20:J20">
    <cfRule type="containsText" dxfId="16846" priority="2552" operator="containsText" text="Prof. 4">
      <formula>NOT(ISERROR(SEARCH("Prof. 4",H20)))</formula>
    </cfRule>
    <cfRule type="containsText" dxfId="16845" priority="2553" operator="containsText" text="Prof. 3">
      <formula>NOT(ISERROR(SEARCH("Prof. 3",H20)))</formula>
    </cfRule>
    <cfRule type="containsText" dxfId="16844" priority="2554" operator="containsText" text="Prof. 2">
      <formula>NOT(ISERROR(SEARCH("Prof. 2",H20)))</formula>
    </cfRule>
    <cfRule type="containsText" dxfId="16843" priority="2555" operator="containsText" text="Prof. 1">
      <formula>NOT(ISERROR(SEARCH("Prof. 1",H20)))</formula>
    </cfRule>
    <cfRule type="containsText" dxfId="16842" priority="2556" operator="containsText" text="Monica">
      <formula>NOT(ISERROR(SEARCH("Monica",H20)))</formula>
    </cfRule>
    <cfRule type="containsText" dxfId="16841" priority="2557" operator="containsText" text="Maike">
      <formula>NOT(ISERROR(SEARCH("Maike",H20)))</formula>
    </cfRule>
    <cfRule type="containsText" dxfId="16840" priority="2558" operator="containsText" text="Celso &amp; Vânia">
      <formula>NOT(ISERROR(SEARCH("Celso &amp; Vânia",H20)))</formula>
    </cfRule>
    <cfRule type="containsText" dxfId="16839" priority="2559" operator="containsText" text="Celso &amp; Mônica">
      <formula>NOT(ISERROR(SEARCH("Celso &amp; Mônica",H20)))</formula>
    </cfRule>
    <cfRule type="containsText" dxfId="16838" priority="2560" operator="containsText" text="Ana &amp; Matheus">
      <formula>NOT(ISERROR(SEARCH("Ana &amp; Matheus",H20)))</formula>
    </cfRule>
    <cfRule type="containsText" dxfId="16837" priority="2561" operator="containsText" text="Alan &amp; Vânia">
      <formula>NOT(ISERROR(SEARCH("Alan &amp; Vânia",H20)))</formula>
    </cfRule>
    <cfRule type="containsText" dxfId="16836" priority="2562" operator="containsText" text="Vânia">
      <formula>NOT(ISERROR(SEARCH("Vânia",H20)))</formula>
    </cfRule>
    <cfRule type="containsText" dxfId="16835" priority="2563" operator="containsText" text="Tamara">
      <formula>NOT(ISERROR(SEARCH("Tamara",H20)))</formula>
    </cfRule>
    <cfRule type="containsText" dxfId="16834" priority="2564" operator="containsText" text="Shirley">
      <formula>NOT(ISERROR(SEARCH("Shirley",H20)))</formula>
    </cfRule>
    <cfRule type="containsText" dxfId="16833" priority="2565" operator="containsText" text="Maurício">
      <formula>NOT(ISERROR(SEARCH("Maurício",H20)))</formula>
    </cfRule>
    <cfRule type="containsText" dxfId="16832" priority="2566" operator="containsText" text="Marília">
      <formula>NOT(ISERROR(SEARCH("Marília",H20)))</formula>
    </cfRule>
    <cfRule type="containsText" dxfId="16831" priority="2567" operator="containsText" text="Malu">
      <formula>NOT(ISERROR(SEARCH("Malu",H20)))</formula>
    </cfRule>
    <cfRule type="containsText" dxfId="16830" priority="2568" operator="containsText" text="Marcelo">
      <formula>NOT(ISERROR(SEARCH("Marcelo",H20)))</formula>
    </cfRule>
    <cfRule type="containsText" dxfId="16829" priority="2569" operator="containsText" text="Lilian">
      <formula>NOT(ISERROR(SEARCH("Lilian",H20)))</formula>
    </cfRule>
    <cfRule type="containsText" dxfId="16828" priority="2570" operator="containsText" text="Letícia">
      <formula>NOT(ISERROR(SEARCH("Letícia",H20)))</formula>
    </cfRule>
    <cfRule type="containsText" dxfId="16827" priority="2571" operator="containsText" text="Juliana">
      <formula>NOT(ISERROR(SEARCH("Juliana",H20)))</formula>
    </cfRule>
    <cfRule type="containsText" dxfId="16826" priority="2572" operator="containsText" text="João Pedro">
      <formula>NOT(ISERROR(SEARCH("João Pedro",H20)))</formula>
    </cfRule>
    <cfRule type="containsText" dxfId="16825" priority="2573" operator="containsText" text="Janaína">
      <formula>NOT(ISERROR(SEARCH("Janaína",H20)))</formula>
    </cfRule>
    <cfRule type="containsText" dxfId="16824" priority="2574" operator="containsText" text="Fátima">
      <formula>NOT(ISERROR(SEARCH("Fátima",H20)))</formula>
    </cfRule>
    <cfRule type="containsText" dxfId="16823" priority="2575" operator="containsText" text="Edgard">
      <formula>NOT(ISERROR(SEARCH("Edgard",H20)))</formula>
    </cfRule>
    <cfRule type="containsText" dxfId="16822" priority="2576" operator="containsText" text="Doriana">
      <formula>NOT(ISERROR(SEARCH("Doriana",H20)))</formula>
    </cfRule>
    <cfRule type="containsText" dxfId="16821" priority="2577" operator="containsText" text="Diana">
      <formula>NOT(ISERROR(SEARCH("Diana",H20)))</formula>
    </cfRule>
    <cfRule type="containsText" dxfId="16820" priority="2578" operator="containsText" text="Danilo">
      <formula>NOT(ISERROR(SEARCH("Danilo",H20)))</formula>
    </cfRule>
    <cfRule type="containsText" dxfId="16819" priority="2579" operator="containsText" text="Celso">
      <formula>NOT(ISERROR(SEARCH("Celso",H20)))</formula>
    </cfRule>
    <cfRule type="containsText" dxfId="16818" priority="2580" operator="containsText" text="Arnaldo">
      <formula>NOT(ISERROR(SEARCH("Arnaldo",H20)))</formula>
    </cfRule>
    <cfRule type="containsText" dxfId="16817" priority="2581" operator="containsText" text="Ana Carolina">
      <formula>NOT(ISERROR(SEARCH("Ana Carolina",H20)))</formula>
    </cfRule>
    <cfRule type="containsText" dxfId="16816" priority="2582" operator="containsText" text="Alex">
      <formula>NOT(ISERROR(SEARCH("Alex",H20)))</formula>
    </cfRule>
    <cfRule type="containsText" dxfId="16815" priority="2583" operator="containsText" text="Alan">
      <formula>NOT(ISERROR(SEARCH("Alan",H20)))</formula>
    </cfRule>
  </conditionalFormatting>
  <conditionalFormatting sqref="H20:J20">
    <cfRule type="containsText" dxfId="16814" priority="2551" operator="containsText" text="Giovana">
      <formula>NOT(ISERROR(SEARCH("Giovana",H20)))</formula>
    </cfRule>
  </conditionalFormatting>
  <conditionalFormatting sqref="H21:J21">
    <cfRule type="containsText" dxfId="16813" priority="2519" operator="containsText" text="Prof. 4">
      <formula>NOT(ISERROR(SEARCH("Prof. 4",H21)))</formula>
    </cfRule>
    <cfRule type="containsText" dxfId="16812" priority="2520" operator="containsText" text="Prof. 3">
      <formula>NOT(ISERROR(SEARCH("Prof. 3",H21)))</formula>
    </cfRule>
    <cfRule type="containsText" dxfId="16811" priority="2521" operator="containsText" text="Prof. 2">
      <formula>NOT(ISERROR(SEARCH("Prof. 2",H21)))</formula>
    </cfRule>
    <cfRule type="containsText" dxfId="16810" priority="2522" operator="containsText" text="Prof. 1">
      <formula>NOT(ISERROR(SEARCH("Prof. 1",H21)))</formula>
    </cfRule>
    <cfRule type="containsText" dxfId="16809" priority="2523" operator="containsText" text="Monica">
      <formula>NOT(ISERROR(SEARCH("Monica",H21)))</formula>
    </cfRule>
    <cfRule type="containsText" dxfId="16808" priority="2524" operator="containsText" text="Maike">
      <formula>NOT(ISERROR(SEARCH("Maike",H21)))</formula>
    </cfRule>
    <cfRule type="containsText" dxfId="16807" priority="2525" operator="containsText" text="Celso &amp; Vânia">
      <formula>NOT(ISERROR(SEARCH("Celso &amp; Vânia",H21)))</formula>
    </cfRule>
    <cfRule type="containsText" dxfId="16806" priority="2526" operator="containsText" text="Celso &amp; Mônica">
      <formula>NOT(ISERROR(SEARCH("Celso &amp; Mônica",H21)))</formula>
    </cfRule>
    <cfRule type="containsText" dxfId="16805" priority="2527" operator="containsText" text="Ana &amp; Matheus">
      <formula>NOT(ISERROR(SEARCH("Ana &amp; Matheus",H21)))</formula>
    </cfRule>
    <cfRule type="containsText" dxfId="16804" priority="2528" operator="containsText" text="Alan &amp; Vânia">
      <formula>NOT(ISERROR(SEARCH("Alan &amp; Vânia",H21)))</formula>
    </cfRule>
    <cfRule type="containsText" dxfId="16803" priority="2529" operator="containsText" text="Vânia">
      <formula>NOT(ISERROR(SEARCH("Vânia",H21)))</formula>
    </cfRule>
    <cfRule type="containsText" dxfId="16802" priority="2530" operator="containsText" text="Tamara">
      <formula>NOT(ISERROR(SEARCH("Tamara",H21)))</formula>
    </cfRule>
    <cfRule type="containsText" dxfId="16801" priority="2531" operator="containsText" text="Shirley">
      <formula>NOT(ISERROR(SEARCH("Shirley",H21)))</formula>
    </cfRule>
    <cfRule type="containsText" dxfId="16800" priority="2532" operator="containsText" text="Maurício">
      <formula>NOT(ISERROR(SEARCH("Maurício",H21)))</formula>
    </cfRule>
    <cfRule type="containsText" dxfId="16799" priority="2533" operator="containsText" text="Marília">
      <formula>NOT(ISERROR(SEARCH("Marília",H21)))</formula>
    </cfRule>
    <cfRule type="containsText" dxfId="16798" priority="2534" operator="containsText" text="Malu">
      <formula>NOT(ISERROR(SEARCH("Malu",H21)))</formula>
    </cfRule>
    <cfRule type="containsText" dxfId="16797" priority="2535" operator="containsText" text="Marcelo">
      <formula>NOT(ISERROR(SEARCH("Marcelo",H21)))</formula>
    </cfRule>
    <cfRule type="containsText" dxfId="16796" priority="2536" operator="containsText" text="Lilian">
      <formula>NOT(ISERROR(SEARCH("Lilian",H21)))</formula>
    </cfRule>
    <cfRule type="containsText" dxfId="16795" priority="2537" operator="containsText" text="Letícia">
      <formula>NOT(ISERROR(SEARCH("Letícia",H21)))</formula>
    </cfRule>
    <cfRule type="containsText" dxfId="16794" priority="2538" operator="containsText" text="Juliana">
      <formula>NOT(ISERROR(SEARCH("Juliana",H21)))</formula>
    </cfRule>
    <cfRule type="containsText" dxfId="16793" priority="2539" operator="containsText" text="João Pedro">
      <formula>NOT(ISERROR(SEARCH("João Pedro",H21)))</formula>
    </cfRule>
    <cfRule type="containsText" dxfId="16792" priority="2540" operator="containsText" text="Janaína">
      <formula>NOT(ISERROR(SEARCH("Janaína",H21)))</formula>
    </cfRule>
    <cfRule type="containsText" dxfId="16791" priority="2541" operator="containsText" text="Fátima">
      <formula>NOT(ISERROR(SEARCH("Fátima",H21)))</formula>
    </cfRule>
    <cfRule type="containsText" dxfId="16790" priority="2542" operator="containsText" text="Edgard">
      <formula>NOT(ISERROR(SEARCH("Edgard",H21)))</formula>
    </cfRule>
    <cfRule type="containsText" dxfId="16789" priority="2543" operator="containsText" text="Doriana">
      <formula>NOT(ISERROR(SEARCH("Doriana",H21)))</formula>
    </cfRule>
    <cfRule type="containsText" dxfId="16788" priority="2544" operator="containsText" text="Diana">
      <formula>NOT(ISERROR(SEARCH("Diana",H21)))</formula>
    </cfRule>
    <cfRule type="containsText" dxfId="16787" priority="2545" operator="containsText" text="Danilo">
      <formula>NOT(ISERROR(SEARCH("Danilo",H21)))</formula>
    </cfRule>
    <cfRule type="containsText" dxfId="16786" priority="2546" operator="containsText" text="Celso">
      <formula>NOT(ISERROR(SEARCH("Celso",H21)))</formula>
    </cfRule>
    <cfRule type="containsText" dxfId="16785" priority="2547" operator="containsText" text="Arnaldo">
      <formula>NOT(ISERROR(SEARCH("Arnaldo",H21)))</formula>
    </cfRule>
    <cfRule type="containsText" dxfId="16784" priority="2548" operator="containsText" text="Ana Carolina">
      <formula>NOT(ISERROR(SEARCH("Ana Carolina",H21)))</formula>
    </cfRule>
    <cfRule type="containsText" dxfId="16783" priority="2549" operator="containsText" text="Alex">
      <formula>NOT(ISERROR(SEARCH("Alex",H21)))</formula>
    </cfRule>
    <cfRule type="containsText" dxfId="16782" priority="2550" operator="containsText" text="Alan">
      <formula>NOT(ISERROR(SEARCH("Alan",H21)))</formula>
    </cfRule>
  </conditionalFormatting>
  <conditionalFormatting sqref="H21:J21">
    <cfRule type="containsText" dxfId="16781" priority="2518" operator="containsText" text="Giovana">
      <formula>NOT(ISERROR(SEARCH("Giovana",H21)))</formula>
    </cfRule>
  </conditionalFormatting>
  <conditionalFormatting sqref="G27:J29">
    <cfRule type="containsText" dxfId="16780" priority="2485" operator="containsText" text="Prof. 4">
      <formula>NOT(ISERROR(SEARCH("Prof. 4",G27)))</formula>
    </cfRule>
    <cfRule type="containsText" dxfId="16779" priority="2486" operator="containsText" text="Prof. 3">
      <formula>NOT(ISERROR(SEARCH("Prof. 3",G27)))</formula>
    </cfRule>
    <cfRule type="containsText" dxfId="16778" priority="2487" operator="containsText" text="Prof. 2">
      <formula>NOT(ISERROR(SEARCH("Prof. 2",G27)))</formula>
    </cfRule>
    <cfRule type="containsText" dxfId="16777" priority="2488" operator="containsText" text="Prof. 1">
      <formula>NOT(ISERROR(SEARCH("Prof. 1",G27)))</formula>
    </cfRule>
    <cfRule type="containsText" dxfId="16776" priority="2489" operator="containsText" text="Monica">
      <formula>NOT(ISERROR(SEARCH("Monica",G27)))</formula>
    </cfRule>
    <cfRule type="containsText" dxfId="16775" priority="2490" operator="containsText" text="Maike">
      <formula>NOT(ISERROR(SEARCH("Maike",G27)))</formula>
    </cfRule>
    <cfRule type="containsText" dxfId="16774" priority="2491" operator="containsText" text="Celso &amp; Vânia">
      <formula>NOT(ISERROR(SEARCH("Celso &amp; Vânia",G27)))</formula>
    </cfRule>
    <cfRule type="containsText" dxfId="16773" priority="2492" operator="containsText" text="Celso &amp; Mônica">
      <formula>NOT(ISERROR(SEARCH("Celso &amp; Mônica",G27)))</formula>
    </cfRule>
    <cfRule type="containsText" dxfId="16772" priority="2493" operator="containsText" text="Ana &amp; Matheus">
      <formula>NOT(ISERROR(SEARCH("Ana &amp; Matheus",G27)))</formula>
    </cfRule>
    <cfRule type="containsText" dxfId="16771" priority="2494" operator="containsText" text="Alan &amp; Vânia">
      <formula>NOT(ISERROR(SEARCH("Alan &amp; Vânia",G27)))</formula>
    </cfRule>
    <cfRule type="containsText" dxfId="16770" priority="2495" operator="containsText" text="Vânia">
      <formula>NOT(ISERROR(SEARCH("Vânia",G27)))</formula>
    </cfRule>
    <cfRule type="containsText" dxfId="16769" priority="2496" operator="containsText" text="Tamara">
      <formula>NOT(ISERROR(SEARCH("Tamara",G27)))</formula>
    </cfRule>
    <cfRule type="containsText" dxfId="16768" priority="2497" operator="containsText" text="Shirley">
      <formula>NOT(ISERROR(SEARCH("Shirley",G27)))</formula>
    </cfRule>
    <cfRule type="containsText" dxfId="16767" priority="2498" operator="containsText" text="Maurício">
      <formula>NOT(ISERROR(SEARCH("Maurício",G27)))</formula>
    </cfRule>
    <cfRule type="containsText" dxfId="16766" priority="2499" operator="containsText" text="Marília">
      <formula>NOT(ISERROR(SEARCH("Marília",G27)))</formula>
    </cfRule>
    <cfRule type="containsText" dxfId="16765" priority="2500" operator="containsText" text="Malu">
      <formula>NOT(ISERROR(SEARCH("Malu",G27)))</formula>
    </cfRule>
    <cfRule type="containsText" dxfId="16764" priority="2501" operator="containsText" text="Marcelo">
      <formula>NOT(ISERROR(SEARCH("Marcelo",G27)))</formula>
    </cfRule>
    <cfRule type="containsText" dxfId="16763" priority="2502" operator="containsText" text="Lilian">
      <formula>NOT(ISERROR(SEARCH("Lilian",G27)))</formula>
    </cfRule>
    <cfRule type="containsText" dxfId="16762" priority="2503" operator="containsText" text="Letícia">
      <formula>NOT(ISERROR(SEARCH("Letícia",G27)))</formula>
    </cfRule>
    <cfRule type="containsText" dxfId="16761" priority="2504" operator="containsText" text="Juliana">
      <formula>NOT(ISERROR(SEARCH("Juliana",G27)))</formula>
    </cfRule>
    <cfRule type="containsText" dxfId="16760" priority="2505" operator="containsText" text="João Pedro">
      <formula>NOT(ISERROR(SEARCH("João Pedro",G27)))</formula>
    </cfRule>
    <cfRule type="containsText" dxfId="16759" priority="2506" operator="containsText" text="Janaína">
      <formula>NOT(ISERROR(SEARCH("Janaína",G27)))</formula>
    </cfRule>
    <cfRule type="containsText" dxfId="16758" priority="2507" operator="containsText" text="Fátima">
      <formula>NOT(ISERROR(SEARCH("Fátima",G27)))</formula>
    </cfRule>
    <cfRule type="containsText" dxfId="16757" priority="2508" operator="containsText" text="Edgard">
      <formula>NOT(ISERROR(SEARCH("Edgard",G27)))</formula>
    </cfRule>
    <cfRule type="containsText" dxfId="16756" priority="2509" operator="containsText" text="Doriana">
      <formula>NOT(ISERROR(SEARCH("Doriana",G27)))</formula>
    </cfRule>
    <cfRule type="containsText" dxfId="16755" priority="2510" operator="containsText" text="Diana">
      <formula>NOT(ISERROR(SEARCH("Diana",G27)))</formula>
    </cfRule>
    <cfRule type="containsText" dxfId="16754" priority="2511" operator="containsText" text="Danilo">
      <formula>NOT(ISERROR(SEARCH("Danilo",G27)))</formula>
    </cfRule>
    <cfRule type="containsText" dxfId="16753" priority="2512" operator="containsText" text="Celso">
      <formula>NOT(ISERROR(SEARCH("Celso",G27)))</formula>
    </cfRule>
    <cfRule type="containsText" dxfId="16752" priority="2513" operator="containsText" text="Arnaldo">
      <formula>NOT(ISERROR(SEARCH("Arnaldo",G27)))</formula>
    </cfRule>
    <cfRule type="containsText" dxfId="16751" priority="2514" operator="containsText" text="Ana Carolina">
      <formula>NOT(ISERROR(SEARCH("Ana Carolina",G27)))</formula>
    </cfRule>
    <cfRule type="containsText" dxfId="16750" priority="2515" operator="containsText" text="Alex">
      <formula>NOT(ISERROR(SEARCH("Alex",G27)))</formula>
    </cfRule>
    <cfRule type="containsText" dxfId="16749" priority="2516" operator="containsText" text="Alan">
      <formula>NOT(ISERROR(SEARCH("Alan",G27)))</formula>
    </cfRule>
  </conditionalFormatting>
  <conditionalFormatting sqref="G27:J29">
    <cfRule type="containsText" dxfId="16748" priority="2484" operator="containsText" text="Giovana">
      <formula>NOT(ISERROR(SEARCH("Giovana",G27)))</formula>
    </cfRule>
  </conditionalFormatting>
  <conditionalFormatting sqref="G26:J26">
    <cfRule type="containsText" dxfId="16747" priority="2452" operator="containsText" text="Prof. 4">
      <formula>NOT(ISERROR(SEARCH("Prof. 4",G26)))</formula>
    </cfRule>
    <cfRule type="containsText" dxfId="16746" priority="2453" operator="containsText" text="Prof. 3">
      <formula>NOT(ISERROR(SEARCH("Prof. 3",G26)))</formula>
    </cfRule>
    <cfRule type="containsText" dxfId="16745" priority="2454" operator="containsText" text="Prof. 2">
      <formula>NOT(ISERROR(SEARCH("Prof. 2",G26)))</formula>
    </cfRule>
    <cfRule type="containsText" dxfId="16744" priority="2455" operator="containsText" text="Prof. 1">
      <formula>NOT(ISERROR(SEARCH("Prof. 1",G26)))</formula>
    </cfRule>
    <cfRule type="containsText" dxfId="16743" priority="2456" operator="containsText" text="Monica">
      <formula>NOT(ISERROR(SEARCH("Monica",G26)))</formula>
    </cfRule>
    <cfRule type="containsText" dxfId="16742" priority="2457" operator="containsText" text="Maike">
      <formula>NOT(ISERROR(SEARCH("Maike",G26)))</formula>
    </cfRule>
    <cfRule type="containsText" dxfId="16741" priority="2458" operator="containsText" text="Celso &amp; Vânia">
      <formula>NOT(ISERROR(SEARCH("Celso &amp; Vânia",G26)))</formula>
    </cfRule>
    <cfRule type="containsText" dxfId="16740" priority="2459" operator="containsText" text="Celso &amp; Mônica">
      <formula>NOT(ISERROR(SEARCH("Celso &amp; Mônica",G26)))</formula>
    </cfRule>
    <cfRule type="containsText" dxfId="16739" priority="2460" operator="containsText" text="Ana &amp; Matheus">
      <formula>NOT(ISERROR(SEARCH("Ana &amp; Matheus",G26)))</formula>
    </cfRule>
    <cfRule type="containsText" dxfId="16738" priority="2461" operator="containsText" text="Alan &amp; Vânia">
      <formula>NOT(ISERROR(SEARCH("Alan &amp; Vânia",G26)))</formula>
    </cfRule>
    <cfRule type="containsText" dxfId="16737" priority="2462" operator="containsText" text="Vânia">
      <formula>NOT(ISERROR(SEARCH("Vânia",G26)))</formula>
    </cfRule>
    <cfRule type="containsText" dxfId="16736" priority="2463" operator="containsText" text="Tamara">
      <formula>NOT(ISERROR(SEARCH("Tamara",G26)))</formula>
    </cfRule>
    <cfRule type="containsText" dxfId="16735" priority="2464" operator="containsText" text="Shirley">
      <formula>NOT(ISERROR(SEARCH("Shirley",G26)))</formula>
    </cfRule>
    <cfRule type="containsText" dxfId="16734" priority="2465" operator="containsText" text="Maurício">
      <formula>NOT(ISERROR(SEARCH("Maurício",G26)))</formula>
    </cfRule>
    <cfRule type="containsText" dxfId="16733" priority="2466" operator="containsText" text="Marília">
      <formula>NOT(ISERROR(SEARCH("Marília",G26)))</formula>
    </cfRule>
    <cfRule type="containsText" dxfId="16732" priority="2467" operator="containsText" text="Malu">
      <formula>NOT(ISERROR(SEARCH("Malu",G26)))</formula>
    </cfRule>
    <cfRule type="containsText" dxfId="16731" priority="2468" operator="containsText" text="Marcelo">
      <formula>NOT(ISERROR(SEARCH("Marcelo",G26)))</formula>
    </cfRule>
    <cfRule type="containsText" dxfId="16730" priority="2469" operator="containsText" text="Lilian">
      <formula>NOT(ISERROR(SEARCH("Lilian",G26)))</formula>
    </cfRule>
    <cfRule type="containsText" dxfId="16729" priority="2470" operator="containsText" text="Letícia">
      <formula>NOT(ISERROR(SEARCH("Letícia",G26)))</formula>
    </cfRule>
    <cfRule type="containsText" dxfId="16728" priority="2471" operator="containsText" text="Juliana">
      <formula>NOT(ISERROR(SEARCH("Juliana",G26)))</formula>
    </cfRule>
    <cfRule type="containsText" dxfId="16727" priority="2472" operator="containsText" text="João Pedro">
      <formula>NOT(ISERROR(SEARCH("João Pedro",G26)))</formula>
    </cfRule>
    <cfRule type="containsText" dxfId="16726" priority="2473" operator="containsText" text="Janaína">
      <formula>NOT(ISERROR(SEARCH("Janaína",G26)))</formula>
    </cfRule>
    <cfRule type="containsText" dxfId="16725" priority="2474" operator="containsText" text="Fátima">
      <formula>NOT(ISERROR(SEARCH("Fátima",G26)))</formula>
    </cfRule>
    <cfRule type="containsText" dxfId="16724" priority="2475" operator="containsText" text="Edgard">
      <formula>NOT(ISERROR(SEARCH("Edgard",G26)))</formula>
    </cfRule>
    <cfRule type="containsText" dxfId="16723" priority="2476" operator="containsText" text="Doriana">
      <formula>NOT(ISERROR(SEARCH("Doriana",G26)))</formula>
    </cfRule>
    <cfRule type="containsText" dxfId="16722" priority="2477" operator="containsText" text="Diana">
      <formula>NOT(ISERROR(SEARCH("Diana",G26)))</formula>
    </cfRule>
    <cfRule type="containsText" dxfId="16721" priority="2478" operator="containsText" text="Danilo">
      <formula>NOT(ISERROR(SEARCH("Danilo",G26)))</formula>
    </cfRule>
    <cfRule type="containsText" dxfId="16720" priority="2479" operator="containsText" text="Celso">
      <formula>NOT(ISERROR(SEARCH("Celso",G26)))</formula>
    </cfRule>
    <cfRule type="containsText" dxfId="16719" priority="2480" operator="containsText" text="Arnaldo">
      <formula>NOT(ISERROR(SEARCH("Arnaldo",G26)))</formula>
    </cfRule>
    <cfRule type="containsText" dxfId="16718" priority="2481" operator="containsText" text="Ana Carolina">
      <formula>NOT(ISERROR(SEARCH("Ana Carolina",G26)))</formula>
    </cfRule>
    <cfRule type="containsText" dxfId="16717" priority="2482" operator="containsText" text="Alex">
      <formula>NOT(ISERROR(SEARCH("Alex",G26)))</formula>
    </cfRule>
    <cfRule type="containsText" dxfId="16716" priority="2483" operator="containsText" text="Alan">
      <formula>NOT(ISERROR(SEARCH("Alan",G26)))</formula>
    </cfRule>
  </conditionalFormatting>
  <conditionalFormatting sqref="G26:J26">
    <cfRule type="containsText" dxfId="16715" priority="2451" operator="containsText" text="Giovana">
      <formula>NOT(ISERROR(SEARCH("Giovana",G26)))</formula>
    </cfRule>
  </conditionalFormatting>
  <conditionalFormatting sqref="G27:J29">
    <cfRule type="containsText" dxfId="16714" priority="2419" operator="containsText" text="Prof. 4">
      <formula>NOT(ISERROR(SEARCH("Prof. 4",G27)))</formula>
    </cfRule>
    <cfRule type="containsText" dxfId="16713" priority="2420" operator="containsText" text="Prof. 3">
      <formula>NOT(ISERROR(SEARCH("Prof. 3",G27)))</formula>
    </cfRule>
    <cfRule type="containsText" dxfId="16712" priority="2421" operator="containsText" text="Prof. 2">
      <formula>NOT(ISERROR(SEARCH("Prof. 2",G27)))</formula>
    </cfRule>
    <cfRule type="containsText" dxfId="16711" priority="2422" operator="containsText" text="Prof. 1">
      <formula>NOT(ISERROR(SEARCH("Prof. 1",G27)))</formula>
    </cfRule>
    <cfRule type="containsText" dxfId="16710" priority="2423" operator="containsText" text="Monica">
      <formula>NOT(ISERROR(SEARCH("Monica",G27)))</formula>
    </cfRule>
    <cfRule type="containsText" dxfId="16709" priority="2424" operator="containsText" text="Maike">
      <formula>NOT(ISERROR(SEARCH("Maike",G27)))</formula>
    </cfRule>
    <cfRule type="containsText" dxfId="16708" priority="2425" operator="containsText" text="Celso &amp; Vânia">
      <formula>NOT(ISERROR(SEARCH("Celso &amp; Vânia",G27)))</formula>
    </cfRule>
    <cfRule type="containsText" dxfId="16707" priority="2426" operator="containsText" text="Celso &amp; Mônica">
      <formula>NOT(ISERROR(SEARCH("Celso &amp; Mônica",G27)))</formula>
    </cfRule>
    <cfRule type="containsText" dxfId="16706" priority="2427" operator="containsText" text="Ana &amp; Matheus">
      <formula>NOT(ISERROR(SEARCH("Ana &amp; Matheus",G27)))</formula>
    </cfRule>
    <cfRule type="containsText" dxfId="16705" priority="2428" operator="containsText" text="Alan &amp; Vânia">
      <formula>NOT(ISERROR(SEARCH("Alan &amp; Vânia",G27)))</formula>
    </cfRule>
    <cfRule type="containsText" dxfId="16704" priority="2429" operator="containsText" text="Vânia">
      <formula>NOT(ISERROR(SEARCH("Vânia",G27)))</formula>
    </cfRule>
    <cfRule type="containsText" dxfId="16703" priority="2430" operator="containsText" text="Tamara">
      <formula>NOT(ISERROR(SEARCH("Tamara",G27)))</formula>
    </cfRule>
    <cfRule type="containsText" dxfId="16702" priority="2431" operator="containsText" text="Shirley">
      <formula>NOT(ISERROR(SEARCH("Shirley",G27)))</formula>
    </cfRule>
    <cfRule type="containsText" dxfId="16701" priority="2432" operator="containsText" text="Maurício">
      <formula>NOT(ISERROR(SEARCH("Maurício",G27)))</formula>
    </cfRule>
    <cfRule type="containsText" dxfId="16700" priority="2433" operator="containsText" text="Marília">
      <formula>NOT(ISERROR(SEARCH("Marília",G27)))</formula>
    </cfRule>
    <cfRule type="containsText" dxfId="16699" priority="2434" operator="containsText" text="Malu">
      <formula>NOT(ISERROR(SEARCH("Malu",G27)))</formula>
    </cfRule>
    <cfRule type="containsText" dxfId="16698" priority="2435" operator="containsText" text="Marcelo">
      <formula>NOT(ISERROR(SEARCH("Marcelo",G27)))</formula>
    </cfRule>
    <cfRule type="containsText" dxfId="16697" priority="2436" operator="containsText" text="Lilian">
      <formula>NOT(ISERROR(SEARCH("Lilian",G27)))</formula>
    </cfRule>
    <cfRule type="containsText" dxfId="16696" priority="2437" operator="containsText" text="Letícia">
      <formula>NOT(ISERROR(SEARCH("Letícia",G27)))</formula>
    </cfRule>
    <cfRule type="containsText" dxfId="16695" priority="2438" operator="containsText" text="Juliana">
      <formula>NOT(ISERROR(SEARCH("Juliana",G27)))</formula>
    </cfRule>
    <cfRule type="containsText" dxfId="16694" priority="2439" operator="containsText" text="João Pedro">
      <formula>NOT(ISERROR(SEARCH("João Pedro",G27)))</formula>
    </cfRule>
    <cfRule type="containsText" dxfId="16693" priority="2440" operator="containsText" text="Janaína">
      <formula>NOT(ISERROR(SEARCH("Janaína",G27)))</formula>
    </cfRule>
    <cfRule type="containsText" dxfId="16692" priority="2441" operator="containsText" text="Fátima">
      <formula>NOT(ISERROR(SEARCH("Fátima",G27)))</formula>
    </cfRule>
    <cfRule type="containsText" dxfId="16691" priority="2442" operator="containsText" text="Edgard">
      <formula>NOT(ISERROR(SEARCH("Edgard",G27)))</formula>
    </cfRule>
    <cfRule type="containsText" dxfId="16690" priority="2443" operator="containsText" text="Doriana">
      <formula>NOT(ISERROR(SEARCH("Doriana",G27)))</formula>
    </cfRule>
    <cfRule type="containsText" dxfId="16689" priority="2444" operator="containsText" text="Diana">
      <formula>NOT(ISERROR(SEARCH("Diana",G27)))</formula>
    </cfRule>
    <cfRule type="containsText" dxfId="16688" priority="2445" operator="containsText" text="Danilo">
      <formula>NOT(ISERROR(SEARCH("Danilo",G27)))</formula>
    </cfRule>
    <cfRule type="containsText" dxfId="16687" priority="2446" operator="containsText" text="Celso">
      <formula>NOT(ISERROR(SEARCH("Celso",G27)))</formula>
    </cfRule>
    <cfRule type="containsText" dxfId="16686" priority="2447" operator="containsText" text="Arnaldo">
      <formula>NOT(ISERROR(SEARCH("Arnaldo",G27)))</formula>
    </cfRule>
    <cfRule type="containsText" dxfId="16685" priority="2448" operator="containsText" text="Ana Carolina">
      <formula>NOT(ISERROR(SEARCH("Ana Carolina",G27)))</formula>
    </cfRule>
    <cfRule type="containsText" dxfId="16684" priority="2449" operator="containsText" text="Alex">
      <formula>NOT(ISERROR(SEARCH("Alex",G27)))</formula>
    </cfRule>
    <cfRule type="containsText" dxfId="16683" priority="2450" operator="containsText" text="Alan">
      <formula>NOT(ISERROR(SEARCH("Alan",G27)))</formula>
    </cfRule>
  </conditionalFormatting>
  <conditionalFormatting sqref="G27:J29">
    <cfRule type="containsText" dxfId="16682" priority="2418" operator="containsText" text="Giovana">
      <formula>NOT(ISERROR(SEARCH("Giovana",G27)))</formula>
    </cfRule>
  </conditionalFormatting>
  <conditionalFormatting sqref="G25:J25">
    <cfRule type="containsText" dxfId="16681" priority="2386" operator="containsText" text="Prof. 4">
      <formula>NOT(ISERROR(SEARCH("Prof. 4",G25)))</formula>
    </cfRule>
    <cfRule type="containsText" dxfId="16680" priority="2387" operator="containsText" text="Prof. 3">
      <formula>NOT(ISERROR(SEARCH("Prof. 3",G25)))</formula>
    </cfRule>
    <cfRule type="containsText" dxfId="16679" priority="2388" operator="containsText" text="Prof. 2">
      <formula>NOT(ISERROR(SEARCH("Prof. 2",G25)))</formula>
    </cfRule>
    <cfRule type="containsText" dxfId="16678" priority="2389" operator="containsText" text="Prof. 1">
      <formula>NOT(ISERROR(SEARCH("Prof. 1",G25)))</formula>
    </cfRule>
    <cfRule type="containsText" dxfId="16677" priority="2390" operator="containsText" text="Monica">
      <formula>NOT(ISERROR(SEARCH("Monica",G25)))</formula>
    </cfRule>
    <cfRule type="containsText" dxfId="16676" priority="2391" operator="containsText" text="Maike">
      <formula>NOT(ISERROR(SEARCH("Maike",G25)))</formula>
    </cfRule>
    <cfRule type="containsText" dxfId="16675" priority="2392" operator="containsText" text="Celso &amp; Vânia">
      <formula>NOT(ISERROR(SEARCH("Celso &amp; Vânia",G25)))</formula>
    </cfRule>
    <cfRule type="containsText" dxfId="16674" priority="2393" operator="containsText" text="Celso &amp; Mônica">
      <formula>NOT(ISERROR(SEARCH("Celso &amp; Mônica",G25)))</formula>
    </cfRule>
    <cfRule type="containsText" dxfId="16673" priority="2394" operator="containsText" text="Ana &amp; Matheus">
      <formula>NOT(ISERROR(SEARCH("Ana &amp; Matheus",G25)))</formula>
    </cfRule>
    <cfRule type="containsText" dxfId="16672" priority="2395" operator="containsText" text="Alan &amp; Vânia">
      <formula>NOT(ISERROR(SEARCH("Alan &amp; Vânia",G25)))</formula>
    </cfRule>
    <cfRule type="containsText" dxfId="16671" priority="2396" operator="containsText" text="Vânia">
      <formula>NOT(ISERROR(SEARCH("Vânia",G25)))</formula>
    </cfRule>
    <cfRule type="containsText" dxfId="16670" priority="2397" operator="containsText" text="Tamara">
      <formula>NOT(ISERROR(SEARCH("Tamara",G25)))</formula>
    </cfRule>
    <cfRule type="containsText" dxfId="16669" priority="2398" operator="containsText" text="Shirley">
      <formula>NOT(ISERROR(SEARCH("Shirley",G25)))</formula>
    </cfRule>
    <cfRule type="containsText" dxfId="16668" priority="2399" operator="containsText" text="Maurício">
      <formula>NOT(ISERROR(SEARCH("Maurício",G25)))</formula>
    </cfRule>
    <cfRule type="containsText" dxfId="16667" priority="2400" operator="containsText" text="Marília">
      <formula>NOT(ISERROR(SEARCH("Marília",G25)))</formula>
    </cfRule>
    <cfRule type="containsText" dxfId="16666" priority="2401" operator="containsText" text="Malu">
      <formula>NOT(ISERROR(SEARCH("Malu",G25)))</formula>
    </cfRule>
    <cfRule type="containsText" dxfId="16665" priority="2402" operator="containsText" text="Marcelo">
      <formula>NOT(ISERROR(SEARCH("Marcelo",G25)))</formula>
    </cfRule>
    <cfRule type="containsText" dxfId="16664" priority="2403" operator="containsText" text="Lilian">
      <formula>NOT(ISERROR(SEARCH("Lilian",G25)))</formula>
    </cfRule>
    <cfRule type="containsText" dxfId="16663" priority="2404" operator="containsText" text="Letícia">
      <formula>NOT(ISERROR(SEARCH("Letícia",G25)))</formula>
    </cfRule>
    <cfRule type="containsText" dxfId="16662" priority="2405" operator="containsText" text="Juliana">
      <formula>NOT(ISERROR(SEARCH("Juliana",G25)))</formula>
    </cfRule>
    <cfRule type="containsText" dxfId="16661" priority="2406" operator="containsText" text="João Pedro">
      <formula>NOT(ISERROR(SEARCH("João Pedro",G25)))</formula>
    </cfRule>
    <cfRule type="containsText" dxfId="16660" priority="2407" operator="containsText" text="Janaína">
      <formula>NOT(ISERROR(SEARCH("Janaína",G25)))</formula>
    </cfRule>
    <cfRule type="containsText" dxfId="16659" priority="2408" operator="containsText" text="Fátima">
      <formula>NOT(ISERROR(SEARCH("Fátima",G25)))</formula>
    </cfRule>
    <cfRule type="containsText" dxfId="16658" priority="2409" operator="containsText" text="Edgard">
      <formula>NOT(ISERROR(SEARCH("Edgard",G25)))</formula>
    </cfRule>
    <cfRule type="containsText" dxfId="16657" priority="2410" operator="containsText" text="Doriana">
      <formula>NOT(ISERROR(SEARCH("Doriana",G25)))</formula>
    </cfRule>
    <cfRule type="containsText" dxfId="16656" priority="2411" operator="containsText" text="Diana">
      <formula>NOT(ISERROR(SEARCH("Diana",G25)))</formula>
    </cfRule>
    <cfRule type="containsText" dxfId="16655" priority="2412" operator="containsText" text="Danilo">
      <formula>NOT(ISERROR(SEARCH("Danilo",G25)))</formula>
    </cfRule>
    <cfRule type="containsText" dxfId="16654" priority="2413" operator="containsText" text="Celso">
      <formula>NOT(ISERROR(SEARCH("Celso",G25)))</formula>
    </cfRule>
    <cfRule type="containsText" dxfId="16653" priority="2414" operator="containsText" text="Arnaldo">
      <formula>NOT(ISERROR(SEARCH("Arnaldo",G25)))</formula>
    </cfRule>
    <cfRule type="containsText" dxfId="16652" priority="2415" operator="containsText" text="Ana Carolina">
      <formula>NOT(ISERROR(SEARCH("Ana Carolina",G25)))</formula>
    </cfRule>
    <cfRule type="containsText" dxfId="16651" priority="2416" operator="containsText" text="Alex">
      <formula>NOT(ISERROR(SEARCH("Alex",G25)))</formula>
    </cfRule>
    <cfRule type="containsText" dxfId="16650" priority="2417" operator="containsText" text="Alan">
      <formula>NOT(ISERROR(SEARCH("Alan",G25)))</formula>
    </cfRule>
  </conditionalFormatting>
  <conditionalFormatting sqref="G25:J25">
    <cfRule type="containsText" dxfId="16649" priority="2385" operator="containsText" text="Giovana">
      <formula>NOT(ISERROR(SEARCH("Giovana",G25)))</formula>
    </cfRule>
  </conditionalFormatting>
  <conditionalFormatting sqref="G24:J24">
    <cfRule type="containsText" dxfId="16648" priority="2353" operator="containsText" text="Prof. 4">
      <formula>NOT(ISERROR(SEARCH("Prof. 4",G24)))</formula>
    </cfRule>
    <cfRule type="containsText" dxfId="16647" priority="2354" operator="containsText" text="Prof. 3">
      <formula>NOT(ISERROR(SEARCH("Prof. 3",G24)))</formula>
    </cfRule>
    <cfRule type="containsText" dxfId="16646" priority="2355" operator="containsText" text="Prof. 2">
      <formula>NOT(ISERROR(SEARCH("Prof. 2",G24)))</formula>
    </cfRule>
    <cfRule type="containsText" dxfId="16645" priority="2356" operator="containsText" text="Prof. 1">
      <formula>NOT(ISERROR(SEARCH("Prof. 1",G24)))</formula>
    </cfRule>
    <cfRule type="containsText" dxfId="16644" priority="2357" operator="containsText" text="Monica">
      <formula>NOT(ISERROR(SEARCH("Monica",G24)))</formula>
    </cfRule>
    <cfRule type="containsText" dxfId="16643" priority="2358" operator="containsText" text="Maike">
      <formula>NOT(ISERROR(SEARCH("Maike",G24)))</formula>
    </cfRule>
    <cfRule type="containsText" dxfId="16642" priority="2359" operator="containsText" text="Celso &amp; Vânia">
      <formula>NOT(ISERROR(SEARCH("Celso &amp; Vânia",G24)))</formula>
    </cfRule>
    <cfRule type="containsText" dxfId="16641" priority="2360" operator="containsText" text="Celso &amp; Mônica">
      <formula>NOT(ISERROR(SEARCH("Celso &amp; Mônica",G24)))</formula>
    </cfRule>
    <cfRule type="containsText" dxfId="16640" priority="2361" operator="containsText" text="Ana &amp; Matheus">
      <formula>NOT(ISERROR(SEARCH("Ana &amp; Matheus",G24)))</formula>
    </cfRule>
    <cfRule type="containsText" dxfId="16639" priority="2362" operator="containsText" text="Alan &amp; Vânia">
      <formula>NOT(ISERROR(SEARCH("Alan &amp; Vânia",G24)))</formula>
    </cfRule>
    <cfRule type="containsText" dxfId="16638" priority="2363" operator="containsText" text="Vânia">
      <formula>NOT(ISERROR(SEARCH("Vânia",G24)))</formula>
    </cfRule>
    <cfRule type="containsText" dxfId="16637" priority="2364" operator="containsText" text="Tamara">
      <formula>NOT(ISERROR(SEARCH("Tamara",G24)))</formula>
    </cfRule>
    <cfRule type="containsText" dxfId="16636" priority="2365" operator="containsText" text="Shirley">
      <formula>NOT(ISERROR(SEARCH("Shirley",G24)))</formula>
    </cfRule>
    <cfRule type="containsText" dxfId="16635" priority="2366" operator="containsText" text="Maurício">
      <formula>NOT(ISERROR(SEARCH("Maurício",G24)))</formula>
    </cfRule>
    <cfRule type="containsText" dxfId="16634" priority="2367" operator="containsText" text="Marília">
      <formula>NOT(ISERROR(SEARCH("Marília",G24)))</formula>
    </cfRule>
    <cfRule type="containsText" dxfId="16633" priority="2368" operator="containsText" text="Malu">
      <formula>NOT(ISERROR(SEARCH("Malu",G24)))</formula>
    </cfRule>
    <cfRule type="containsText" dxfId="16632" priority="2369" operator="containsText" text="Marcelo">
      <formula>NOT(ISERROR(SEARCH("Marcelo",G24)))</formula>
    </cfRule>
    <cfRule type="containsText" dxfId="16631" priority="2370" operator="containsText" text="Lilian">
      <formula>NOT(ISERROR(SEARCH("Lilian",G24)))</formula>
    </cfRule>
    <cfRule type="containsText" dxfId="16630" priority="2371" operator="containsText" text="Letícia">
      <formula>NOT(ISERROR(SEARCH("Letícia",G24)))</formula>
    </cfRule>
    <cfRule type="containsText" dxfId="16629" priority="2372" operator="containsText" text="Juliana">
      <formula>NOT(ISERROR(SEARCH("Juliana",G24)))</formula>
    </cfRule>
    <cfRule type="containsText" dxfId="16628" priority="2373" operator="containsText" text="João Pedro">
      <formula>NOT(ISERROR(SEARCH("João Pedro",G24)))</formula>
    </cfRule>
    <cfRule type="containsText" dxfId="16627" priority="2374" operator="containsText" text="Janaína">
      <formula>NOT(ISERROR(SEARCH("Janaína",G24)))</formula>
    </cfRule>
    <cfRule type="containsText" dxfId="16626" priority="2375" operator="containsText" text="Fátima">
      <formula>NOT(ISERROR(SEARCH("Fátima",G24)))</formula>
    </cfRule>
    <cfRule type="containsText" dxfId="16625" priority="2376" operator="containsText" text="Edgard">
      <formula>NOT(ISERROR(SEARCH("Edgard",G24)))</formula>
    </cfRule>
    <cfRule type="containsText" dxfId="16624" priority="2377" operator="containsText" text="Doriana">
      <formula>NOT(ISERROR(SEARCH("Doriana",G24)))</formula>
    </cfRule>
    <cfRule type="containsText" dxfId="16623" priority="2378" operator="containsText" text="Diana">
      <formula>NOT(ISERROR(SEARCH("Diana",G24)))</formula>
    </cfRule>
    <cfRule type="containsText" dxfId="16622" priority="2379" operator="containsText" text="Danilo">
      <formula>NOT(ISERROR(SEARCH("Danilo",G24)))</formula>
    </cfRule>
    <cfRule type="containsText" dxfId="16621" priority="2380" operator="containsText" text="Celso">
      <formula>NOT(ISERROR(SEARCH("Celso",G24)))</formula>
    </cfRule>
    <cfRule type="containsText" dxfId="16620" priority="2381" operator="containsText" text="Arnaldo">
      <formula>NOT(ISERROR(SEARCH("Arnaldo",G24)))</formula>
    </cfRule>
    <cfRule type="containsText" dxfId="16619" priority="2382" operator="containsText" text="Ana Carolina">
      <formula>NOT(ISERROR(SEARCH("Ana Carolina",G24)))</formula>
    </cfRule>
    <cfRule type="containsText" dxfId="16618" priority="2383" operator="containsText" text="Alex">
      <formula>NOT(ISERROR(SEARCH("Alex",G24)))</formula>
    </cfRule>
    <cfRule type="containsText" dxfId="16617" priority="2384" operator="containsText" text="Alan">
      <formula>NOT(ISERROR(SEARCH("Alan",G24)))</formula>
    </cfRule>
  </conditionalFormatting>
  <conditionalFormatting sqref="G24:J24">
    <cfRule type="containsText" dxfId="16616" priority="2352" operator="containsText" text="Giovana">
      <formula>NOT(ISERROR(SEARCH("Giovana",G24)))</formula>
    </cfRule>
  </conditionalFormatting>
  <conditionalFormatting sqref="G25:J25">
    <cfRule type="containsText" dxfId="16615" priority="2320" operator="containsText" text="Prof. 4">
      <formula>NOT(ISERROR(SEARCH("Prof. 4",G25)))</formula>
    </cfRule>
    <cfRule type="containsText" dxfId="16614" priority="2321" operator="containsText" text="Prof. 3">
      <formula>NOT(ISERROR(SEARCH("Prof. 3",G25)))</formula>
    </cfRule>
    <cfRule type="containsText" dxfId="16613" priority="2322" operator="containsText" text="Prof. 2">
      <formula>NOT(ISERROR(SEARCH("Prof. 2",G25)))</formula>
    </cfRule>
    <cfRule type="containsText" dxfId="16612" priority="2323" operator="containsText" text="Prof. 1">
      <formula>NOT(ISERROR(SEARCH("Prof. 1",G25)))</formula>
    </cfRule>
    <cfRule type="containsText" dxfId="16611" priority="2324" operator="containsText" text="Monica">
      <formula>NOT(ISERROR(SEARCH("Monica",G25)))</formula>
    </cfRule>
    <cfRule type="containsText" dxfId="16610" priority="2325" operator="containsText" text="Maike">
      <formula>NOT(ISERROR(SEARCH("Maike",G25)))</formula>
    </cfRule>
    <cfRule type="containsText" dxfId="16609" priority="2326" operator="containsText" text="Celso &amp; Vânia">
      <formula>NOT(ISERROR(SEARCH("Celso &amp; Vânia",G25)))</formula>
    </cfRule>
    <cfRule type="containsText" dxfId="16608" priority="2327" operator="containsText" text="Celso &amp; Mônica">
      <formula>NOT(ISERROR(SEARCH("Celso &amp; Mônica",G25)))</formula>
    </cfRule>
    <cfRule type="containsText" dxfId="16607" priority="2328" operator="containsText" text="Ana &amp; Matheus">
      <formula>NOT(ISERROR(SEARCH("Ana &amp; Matheus",G25)))</formula>
    </cfRule>
    <cfRule type="containsText" dxfId="16606" priority="2329" operator="containsText" text="Alan &amp; Vânia">
      <formula>NOT(ISERROR(SEARCH("Alan &amp; Vânia",G25)))</formula>
    </cfRule>
    <cfRule type="containsText" dxfId="16605" priority="2330" operator="containsText" text="Vânia">
      <formula>NOT(ISERROR(SEARCH("Vânia",G25)))</formula>
    </cfRule>
    <cfRule type="containsText" dxfId="16604" priority="2331" operator="containsText" text="Tamara">
      <formula>NOT(ISERROR(SEARCH("Tamara",G25)))</formula>
    </cfRule>
    <cfRule type="containsText" dxfId="16603" priority="2332" operator="containsText" text="Shirley">
      <formula>NOT(ISERROR(SEARCH("Shirley",G25)))</formula>
    </cfRule>
    <cfRule type="containsText" dxfId="16602" priority="2333" operator="containsText" text="Maurício">
      <formula>NOT(ISERROR(SEARCH("Maurício",G25)))</formula>
    </cfRule>
    <cfRule type="containsText" dxfId="16601" priority="2334" operator="containsText" text="Marília">
      <formula>NOT(ISERROR(SEARCH("Marília",G25)))</formula>
    </cfRule>
    <cfRule type="containsText" dxfId="16600" priority="2335" operator="containsText" text="Malu">
      <formula>NOT(ISERROR(SEARCH("Malu",G25)))</formula>
    </cfRule>
    <cfRule type="containsText" dxfId="16599" priority="2336" operator="containsText" text="Marcelo">
      <formula>NOT(ISERROR(SEARCH("Marcelo",G25)))</formula>
    </cfRule>
    <cfRule type="containsText" dxfId="16598" priority="2337" operator="containsText" text="Lilian">
      <formula>NOT(ISERROR(SEARCH("Lilian",G25)))</formula>
    </cfRule>
    <cfRule type="containsText" dxfId="16597" priority="2338" operator="containsText" text="Letícia">
      <formula>NOT(ISERROR(SEARCH("Letícia",G25)))</formula>
    </cfRule>
    <cfRule type="containsText" dxfId="16596" priority="2339" operator="containsText" text="Juliana">
      <formula>NOT(ISERROR(SEARCH("Juliana",G25)))</formula>
    </cfRule>
    <cfRule type="containsText" dxfId="16595" priority="2340" operator="containsText" text="João Pedro">
      <formula>NOT(ISERROR(SEARCH("João Pedro",G25)))</formula>
    </cfRule>
    <cfRule type="containsText" dxfId="16594" priority="2341" operator="containsText" text="Janaína">
      <formula>NOT(ISERROR(SEARCH("Janaína",G25)))</formula>
    </cfRule>
    <cfRule type="containsText" dxfId="16593" priority="2342" operator="containsText" text="Fátima">
      <formula>NOT(ISERROR(SEARCH("Fátima",G25)))</formula>
    </cfRule>
    <cfRule type="containsText" dxfId="16592" priority="2343" operator="containsText" text="Edgard">
      <formula>NOT(ISERROR(SEARCH("Edgard",G25)))</formula>
    </cfRule>
    <cfRule type="containsText" dxfId="16591" priority="2344" operator="containsText" text="Doriana">
      <formula>NOT(ISERROR(SEARCH("Doriana",G25)))</formula>
    </cfRule>
    <cfRule type="containsText" dxfId="16590" priority="2345" operator="containsText" text="Diana">
      <formula>NOT(ISERROR(SEARCH("Diana",G25)))</formula>
    </cfRule>
    <cfRule type="containsText" dxfId="16589" priority="2346" operator="containsText" text="Danilo">
      <formula>NOT(ISERROR(SEARCH("Danilo",G25)))</formula>
    </cfRule>
    <cfRule type="containsText" dxfId="16588" priority="2347" operator="containsText" text="Celso">
      <formula>NOT(ISERROR(SEARCH("Celso",G25)))</formula>
    </cfRule>
    <cfRule type="containsText" dxfId="16587" priority="2348" operator="containsText" text="Arnaldo">
      <formula>NOT(ISERROR(SEARCH("Arnaldo",G25)))</formula>
    </cfRule>
    <cfRule type="containsText" dxfId="16586" priority="2349" operator="containsText" text="Ana Carolina">
      <formula>NOT(ISERROR(SEARCH("Ana Carolina",G25)))</formula>
    </cfRule>
    <cfRule type="containsText" dxfId="16585" priority="2350" operator="containsText" text="Alex">
      <formula>NOT(ISERROR(SEARCH("Alex",G25)))</formula>
    </cfRule>
    <cfRule type="containsText" dxfId="16584" priority="2351" operator="containsText" text="Alan">
      <formula>NOT(ISERROR(SEARCH("Alan",G25)))</formula>
    </cfRule>
  </conditionalFormatting>
  <conditionalFormatting sqref="G25:J25">
    <cfRule type="containsText" dxfId="16583" priority="2319" operator="containsText" text="Giovana">
      <formula>NOT(ISERROR(SEARCH("Giovana",G25)))</formula>
    </cfRule>
  </conditionalFormatting>
  <conditionalFormatting sqref="G31:J31">
    <cfRule type="containsText" dxfId="16582" priority="2287" operator="containsText" text="Prof. 4">
      <formula>NOT(ISERROR(SEARCH("Prof. 4",G31)))</formula>
    </cfRule>
    <cfRule type="containsText" dxfId="16581" priority="2288" operator="containsText" text="Prof. 3">
      <formula>NOT(ISERROR(SEARCH("Prof. 3",G31)))</formula>
    </cfRule>
    <cfRule type="containsText" dxfId="16580" priority="2289" operator="containsText" text="Prof. 2">
      <formula>NOT(ISERROR(SEARCH("Prof. 2",G31)))</formula>
    </cfRule>
    <cfRule type="containsText" dxfId="16579" priority="2290" operator="containsText" text="Prof. 1">
      <formula>NOT(ISERROR(SEARCH("Prof. 1",G31)))</formula>
    </cfRule>
    <cfRule type="containsText" dxfId="16578" priority="2291" operator="containsText" text="Monica">
      <formula>NOT(ISERROR(SEARCH("Monica",G31)))</formula>
    </cfRule>
    <cfRule type="containsText" dxfId="16577" priority="2292" operator="containsText" text="Maike">
      <formula>NOT(ISERROR(SEARCH("Maike",G31)))</formula>
    </cfRule>
    <cfRule type="containsText" dxfId="16576" priority="2293" operator="containsText" text="Celso &amp; Vânia">
      <formula>NOT(ISERROR(SEARCH("Celso &amp; Vânia",G31)))</formula>
    </cfRule>
    <cfRule type="containsText" dxfId="16575" priority="2294" operator="containsText" text="Celso &amp; Mônica">
      <formula>NOT(ISERROR(SEARCH("Celso &amp; Mônica",G31)))</formula>
    </cfRule>
    <cfRule type="containsText" dxfId="16574" priority="2295" operator="containsText" text="Ana &amp; Matheus">
      <formula>NOT(ISERROR(SEARCH("Ana &amp; Matheus",G31)))</formula>
    </cfRule>
    <cfRule type="containsText" dxfId="16573" priority="2296" operator="containsText" text="Alan &amp; Vânia">
      <formula>NOT(ISERROR(SEARCH("Alan &amp; Vânia",G31)))</formula>
    </cfRule>
    <cfRule type="containsText" dxfId="16572" priority="2297" operator="containsText" text="Vânia">
      <formula>NOT(ISERROR(SEARCH("Vânia",G31)))</formula>
    </cfRule>
    <cfRule type="containsText" dxfId="16571" priority="2298" operator="containsText" text="Tamara">
      <formula>NOT(ISERROR(SEARCH("Tamara",G31)))</formula>
    </cfRule>
    <cfRule type="containsText" dxfId="16570" priority="2299" operator="containsText" text="Shirley">
      <formula>NOT(ISERROR(SEARCH("Shirley",G31)))</formula>
    </cfRule>
    <cfRule type="containsText" dxfId="16569" priority="2300" operator="containsText" text="Maurício">
      <formula>NOT(ISERROR(SEARCH("Maurício",G31)))</formula>
    </cfRule>
    <cfRule type="containsText" dxfId="16568" priority="2301" operator="containsText" text="Marília">
      <formula>NOT(ISERROR(SEARCH("Marília",G31)))</formula>
    </cfRule>
    <cfRule type="containsText" dxfId="16567" priority="2302" operator="containsText" text="Malu">
      <formula>NOT(ISERROR(SEARCH("Malu",G31)))</formula>
    </cfRule>
    <cfRule type="containsText" dxfId="16566" priority="2303" operator="containsText" text="Marcelo">
      <formula>NOT(ISERROR(SEARCH("Marcelo",G31)))</formula>
    </cfRule>
    <cfRule type="containsText" dxfId="16565" priority="2304" operator="containsText" text="Lilian">
      <formula>NOT(ISERROR(SEARCH("Lilian",G31)))</formula>
    </cfRule>
    <cfRule type="containsText" dxfId="16564" priority="2305" operator="containsText" text="Letícia">
      <formula>NOT(ISERROR(SEARCH("Letícia",G31)))</formula>
    </cfRule>
    <cfRule type="containsText" dxfId="16563" priority="2306" operator="containsText" text="Juliana">
      <formula>NOT(ISERROR(SEARCH("Juliana",G31)))</formula>
    </cfRule>
    <cfRule type="containsText" dxfId="16562" priority="2307" operator="containsText" text="João Pedro">
      <formula>NOT(ISERROR(SEARCH("João Pedro",G31)))</formula>
    </cfRule>
    <cfRule type="containsText" dxfId="16561" priority="2308" operator="containsText" text="Janaína">
      <formula>NOT(ISERROR(SEARCH("Janaína",G31)))</formula>
    </cfRule>
    <cfRule type="containsText" dxfId="16560" priority="2309" operator="containsText" text="Fátima">
      <formula>NOT(ISERROR(SEARCH("Fátima",G31)))</formula>
    </cfRule>
    <cfRule type="containsText" dxfId="16559" priority="2310" operator="containsText" text="Edgard">
      <formula>NOT(ISERROR(SEARCH("Edgard",G31)))</formula>
    </cfRule>
    <cfRule type="containsText" dxfId="16558" priority="2311" operator="containsText" text="Doriana">
      <formula>NOT(ISERROR(SEARCH("Doriana",G31)))</formula>
    </cfRule>
    <cfRule type="containsText" dxfId="16557" priority="2312" operator="containsText" text="Diana">
      <formula>NOT(ISERROR(SEARCH("Diana",G31)))</formula>
    </cfRule>
    <cfRule type="containsText" dxfId="16556" priority="2313" operator="containsText" text="Danilo">
      <formula>NOT(ISERROR(SEARCH("Danilo",G31)))</formula>
    </cfRule>
    <cfRule type="containsText" dxfId="16555" priority="2314" operator="containsText" text="Celso">
      <formula>NOT(ISERROR(SEARCH("Celso",G31)))</formula>
    </cfRule>
    <cfRule type="containsText" dxfId="16554" priority="2315" operator="containsText" text="Arnaldo">
      <formula>NOT(ISERROR(SEARCH("Arnaldo",G31)))</formula>
    </cfRule>
    <cfRule type="containsText" dxfId="16553" priority="2316" operator="containsText" text="Ana Carolina">
      <formula>NOT(ISERROR(SEARCH("Ana Carolina",G31)))</formula>
    </cfRule>
    <cfRule type="containsText" dxfId="16552" priority="2317" operator="containsText" text="Alex">
      <formula>NOT(ISERROR(SEARCH("Alex",G31)))</formula>
    </cfRule>
    <cfRule type="containsText" dxfId="16551" priority="2318" operator="containsText" text="Alan">
      <formula>NOT(ISERROR(SEARCH("Alan",G31)))</formula>
    </cfRule>
  </conditionalFormatting>
  <conditionalFormatting sqref="G31:J31">
    <cfRule type="containsText" dxfId="16550" priority="2286" operator="containsText" text="Giovana">
      <formula>NOT(ISERROR(SEARCH("Giovana",G31)))</formula>
    </cfRule>
  </conditionalFormatting>
  <conditionalFormatting sqref="G30:J30">
    <cfRule type="containsText" dxfId="16549" priority="2254" operator="containsText" text="Prof. 4">
      <formula>NOT(ISERROR(SEARCH("Prof. 4",G30)))</formula>
    </cfRule>
    <cfRule type="containsText" dxfId="16548" priority="2255" operator="containsText" text="Prof. 3">
      <formula>NOT(ISERROR(SEARCH("Prof. 3",G30)))</formula>
    </cfRule>
    <cfRule type="containsText" dxfId="16547" priority="2256" operator="containsText" text="Prof. 2">
      <formula>NOT(ISERROR(SEARCH("Prof. 2",G30)))</formula>
    </cfRule>
    <cfRule type="containsText" dxfId="16546" priority="2257" operator="containsText" text="Prof. 1">
      <formula>NOT(ISERROR(SEARCH("Prof. 1",G30)))</formula>
    </cfRule>
    <cfRule type="containsText" dxfId="16545" priority="2258" operator="containsText" text="Monica">
      <formula>NOT(ISERROR(SEARCH("Monica",G30)))</formula>
    </cfRule>
    <cfRule type="containsText" dxfId="16544" priority="2259" operator="containsText" text="Maike">
      <formula>NOT(ISERROR(SEARCH("Maike",G30)))</formula>
    </cfRule>
    <cfRule type="containsText" dxfId="16543" priority="2260" operator="containsText" text="Celso &amp; Vânia">
      <formula>NOT(ISERROR(SEARCH("Celso &amp; Vânia",G30)))</formula>
    </cfRule>
    <cfRule type="containsText" dxfId="16542" priority="2261" operator="containsText" text="Celso &amp; Mônica">
      <formula>NOT(ISERROR(SEARCH("Celso &amp; Mônica",G30)))</formula>
    </cfRule>
    <cfRule type="containsText" dxfId="16541" priority="2262" operator="containsText" text="Ana &amp; Matheus">
      <formula>NOT(ISERROR(SEARCH("Ana &amp; Matheus",G30)))</formula>
    </cfRule>
    <cfRule type="containsText" dxfId="16540" priority="2263" operator="containsText" text="Alan &amp; Vânia">
      <formula>NOT(ISERROR(SEARCH("Alan &amp; Vânia",G30)))</formula>
    </cfRule>
    <cfRule type="containsText" dxfId="16539" priority="2264" operator="containsText" text="Vânia">
      <formula>NOT(ISERROR(SEARCH("Vânia",G30)))</formula>
    </cfRule>
    <cfRule type="containsText" dxfId="16538" priority="2265" operator="containsText" text="Tamara">
      <formula>NOT(ISERROR(SEARCH("Tamara",G30)))</formula>
    </cfRule>
    <cfRule type="containsText" dxfId="16537" priority="2266" operator="containsText" text="Shirley">
      <formula>NOT(ISERROR(SEARCH("Shirley",G30)))</formula>
    </cfRule>
    <cfRule type="containsText" dxfId="16536" priority="2267" operator="containsText" text="Maurício">
      <formula>NOT(ISERROR(SEARCH("Maurício",G30)))</formula>
    </cfRule>
    <cfRule type="containsText" dxfId="16535" priority="2268" operator="containsText" text="Marília">
      <formula>NOT(ISERROR(SEARCH("Marília",G30)))</formula>
    </cfRule>
    <cfRule type="containsText" dxfId="16534" priority="2269" operator="containsText" text="Malu">
      <formula>NOT(ISERROR(SEARCH("Malu",G30)))</formula>
    </cfRule>
    <cfRule type="containsText" dxfId="16533" priority="2270" operator="containsText" text="Marcelo">
      <formula>NOT(ISERROR(SEARCH("Marcelo",G30)))</formula>
    </cfRule>
    <cfRule type="containsText" dxfId="16532" priority="2271" operator="containsText" text="Lilian">
      <formula>NOT(ISERROR(SEARCH("Lilian",G30)))</formula>
    </cfRule>
    <cfRule type="containsText" dxfId="16531" priority="2272" operator="containsText" text="Letícia">
      <formula>NOT(ISERROR(SEARCH("Letícia",G30)))</formula>
    </cfRule>
    <cfRule type="containsText" dxfId="16530" priority="2273" operator="containsText" text="Juliana">
      <formula>NOT(ISERROR(SEARCH("Juliana",G30)))</formula>
    </cfRule>
    <cfRule type="containsText" dxfId="16529" priority="2274" operator="containsText" text="João Pedro">
      <formula>NOT(ISERROR(SEARCH("João Pedro",G30)))</formula>
    </cfRule>
    <cfRule type="containsText" dxfId="16528" priority="2275" operator="containsText" text="Janaína">
      <formula>NOT(ISERROR(SEARCH("Janaína",G30)))</formula>
    </cfRule>
    <cfRule type="containsText" dxfId="16527" priority="2276" operator="containsText" text="Fátima">
      <formula>NOT(ISERROR(SEARCH("Fátima",G30)))</formula>
    </cfRule>
    <cfRule type="containsText" dxfId="16526" priority="2277" operator="containsText" text="Edgard">
      <formula>NOT(ISERROR(SEARCH("Edgard",G30)))</formula>
    </cfRule>
    <cfRule type="containsText" dxfId="16525" priority="2278" operator="containsText" text="Doriana">
      <formula>NOT(ISERROR(SEARCH("Doriana",G30)))</formula>
    </cfRule>
    <cfRule type="containsText" dxfId="16524" priority="2279" operator="containsText" text="Diana">
      <formula>NOT(ISERROR(SEARCH("Diana",G30)))</formula>
    </cfRule>
    <cfRule type="containsText" dxfId="16523" priority="2280" operator="containsText" text="Danilo">
      <formula>NOT(ISERROR(SEARCH("Danilo",G30)))</formula>
    </cfRule>
    <cfRule type="containsText" dxfId="16522" priority="2281" operator="containsText" text="Celso">
      <formula>NOT(ISERROR(SEARCH("Celso",G30)))</formula>
    </cfRule>
    <cfRule type="containsText" dxfId="16521" priority="2282" operator="containsText" text="Arnaldo">
      <formula>NOT(ISERROR(SEARCH("Arnaldo",G30)))</formula>
    </cfRule>
    <cfRule type="containsText" dxfId="16520" priority="2283" operator="containsText" text="Ana Carolina">
      <formula>NOT(ISERROR(SEARCH("Ana Carolina",G30)))</formula>
    </cfRule>
    <cfRule type="containsText" dxfId="16519" priority="2284" operator="containsText" text="Alex">
      <formula>NOT(ISERROR(SEARCH("Alex",G30)))</formula>
    </cfRule>
    <cfRule type="containsText" dxfId="16518" priority="2285" operator="containsText" text="Alan">
      <formula>NOT(ISERROR(SEARCH("Alan",G30)))</formula>
    </cfRule>
  </conditionalFormatting>
  <conditionalFormatting sqref="G30:J30">
    <cfRule type="containsText" dxfId="16517" priority="2253" operator="containsText" text="Giovana">
      <formula>NOT(ISERROR(SEARCH("Giovana",G30)))</formula>
    </cfRule>
  </conditionalFormatting>
  <conditionalFormatting sqref="G31:J31">
    <cfRule type="containsText" dxfId="16516" priority="2221" operator="containsText" text="Prof. 4">
      <formula>NOT(ISERROR(SEARCH("Prof. 4",G31)))</formula>
    </cfRule>
    <cfRule type="containsText" dxfId="16515" priority="2222" operator="containsText" text="Prof. 3">
      <formula>NOT(ISERROR(SEARCH("Prof. 3",G31)))</formula>
    </cfRule>
    <cfRule type="containsText" dxfId="16514" priority="2223" operator="containsText" text="Prof. 2">
      <formula>NOT(ISERROR(SEARCH("Prof. 2",G31)))</formula>
    </cfRule>
    <cfRule type="containsText" dxfId="16513" priority="2224" operator="containsText" text="Prof. 1">
      <formula>NOT(ISERROR(SEARCH("Prof. 1",G31)))</formula>
    </cfRule>
    <cfRule type="containsText" dxfId="16512" priority="2225" operator="containsText" text="Monica">
      <formula>NOT(ISERROR(SEARCH("Monica",G31)))</formula>
    </cfRule>
    <cfRule type="containsText" dxfId="16511" priority="2226" operator="containsText" text="Maike">
      <formula>NOT(ISERROR(SEARCH("Maike",G31)))</formula>
    </cfRule>
    <cfRule type="containsText" dxfId="16510" priority="2227" operator="containsText" text="Celso &amp; Vânia">
      <formula>NOT(ISERROR(SEARCH("Celso &amp; Vânia",G31)))</formula>
    </cfRule>
    <cfRule type="containsText" dxfId="16509" priority="2228" operator="containsText" text="Celso &amp; Mônica">
      <formula>NOT(ISERROR(SEARCH("Celso &amp; Mônica",G31)))</formula>
    </cfRule>
    <cfRule type="containsText" dxfId="16508" priority="2229" operator="containsText" text="Ana &amp; Matheus">
      <formula>NOT(ISERROR(SEARCH("Ana &amp; Matheus",G31)))</formula>
    </cfRule>
    <cfRule type="containsText" dxfId="16507" priority="2230" operator="containsText" text="Alan &amp; Vânia">
      <formula>NOT(ISERROR(SEARCH("Alan &amp; Vânia",G31)))</formula>
    </cfRule>
    <cfRule type="containsText" dxfId="16506" priority="2231" operator="containsText" text="Vânia">
      <formula>NOT(ISERROR(SEARCH("Vânia",G31)))</formula>
    </cfRule>
    <cfRule type="containsText" dxfId="16505" priority="2232" operator="containsText" text="Tamara">
      <formula>NOT(ISERROR(SEARCH("Tamara",G31)))</formula>
    </cfRule>
    <cfRule type="containsText" dxfId="16504" priority="2233" operator="containsText" text="Shirley">
      <formula>NOT(ISERROR(SEARCH("Shirley",G31)))</formula>
    </cfRule>
    <cfRule type="containsText" dxfId="16503" priority="2234" operator="containsText" text="Maurício">
      <formula>NOT(ISERROR(SEARCH("Maurício",G31)))</formula>
    </cfRule>
    <cfRule type="containsText" dxfId="16502" priority="2235" operator="containsText" text="Marília">
      <formula>NOT(ISERROR(SEARCH("Marília",G31)))</formula>
    </cfRule>
    <cfRule type="containsText" dxfId="16501" priority="2236" operator="containsText" text="Malu">
      <formula>NOT(ISERROR(SEARCH("Malu",G31)))</formula>
    </cfRule>
    <cfRule type="containsText" dxfId="16500" priority="2237" operator="containsText" text="Marcelo">
      <formula>NOT(ISERROR(SEARCH("Marcelo",G31)))</formula>
    </cfRule>
    <cfRule type="containsText" dxfId="16499" priority="2238" operator="containsText" text="Lilian">
      <formula>NOT(ISERROR(SEARCH("Lilian",G31)))</formula>
    </cfRule>
    <cfRule type="containsText" dxfId="16498" priority="2239" operator="containsText" text="Letícia">
      <formula>NOT(ISERROR(SEARCH("Letícia",G31)))</formula>
    </cfRule>
    <cfRule type="containsText" dxfId="16497" priority="2240" operator="containsText" text="Juliana">
      <formula>NOT(ISERROR(SEARCH("Juliana",G31)))</formula>
    </cfRule>
    <cfRule type="containsText" dxfId="16496" priority="2241" operator="containsText" text="João Pedro">
      <formula>NOT(ISERROR(SEARCH("João Pedro",G31)))</formula>
    </cfRule>
    <cfRule type="containsText" dxfId="16495" priority="2242" operator="containsText" text="Janaína">
      <formula>NOT(ISERROR(SEARCH("Janaína",G31)))</formula>
    </cfRule>
    <cfRule type="containsText" dxfId="16494" priority="2243" operator="containsText" text="Fátima">
      <formula>NOT(ISERROR(SEARCH("Fátima",G31)))</formula>
    </cfRule>
    <cfRule type="containsText" dxfId="16493" priority="2244" operator="containsText" text="Edgard">
      <formula>NOT(ISERROR(SEARCH("Edgard",G31)))</formula>
    </cfRule>
    <cfRule type="containsText" dxfId="16492" priority="2245" operator="containsText" text="Doriana">
      <formula>NOT(ISERROR(SEARCH("Doriana",G31)))</formula>
    </cfRule>
    <cfRule type="containsText" dxfId="16491" priority="2246" operator="containsText" text="Diana">
      <formula>NOT(ISERROR(SEARCH("Diana",G31)))</formula>
    </cfRule>
    <cfRule type="containsText" dxfId="16490" priority="2247" operator="containsText" text="Danilo">
      <formula>NOT(ISERROR(SEARCH("Danilo",G31)))</formula>
    </cfRule>
    <cfRule type="containsText" dxfId="16489" priority="2248" operator="containsText" text="Celso">
      <formula>NOT(ISERROR(SEARCH("Celso",G31)))</formula>
    </cfRule>
    <cfRule type="containsText" dxfId="16488" priority="2249" operator="containsText" text="Arnaldo">
      <formula>NOT(ISERROR(SEARCH("Arnaldo",G31)))</formula>
    </cfRule>
    <cfRule type="containsText" dxfId="16487" priority="2250" operator="containsText" text="Ana Carolina">
      <formula>NOT(ISERROR(SEARCH("Ana Carolina",G31)))</formula>
    </cfRule>
    <cfRule type="containsText" dxfId="16486" priority="2251" operator="containsText" text="Alex">
      <formula>NOT(ISERROR(SEARCH("Alex",G31)))</formula>
    </cfRule>
    <cfRule type="containsText" dxfId="16485" priority="2252" operator="containsText" text="Alan">
      <formula>NOT(ISERROR(SEARCH("Alan",G31)))</formula>
    </cfRule>
  </conditionalFormatting>
  <conditionalFormatting sqref="G31:J31">
    <cfRule type="containsText" dxfId="16484" priority="2220" operator="containsText" text="Giovana">
      <formula>NOT(ISERROR(SEARCH("Giovana",G31)))</formula>
    </cfRule>
  </conditionalFormatting>
  <conditionalFormatting sqref="G37:J39">
    <cfRule type="containsText" dxfId="16483" priority="2187" operator="containsText" text="Prof. 4">
      <formula>NOT(ISERROR(SEARCH("Prof. 4",G37)))</formula>
    </cfRule>
    <cfRule type="containsText" dxfId="16482" priority="2188" operator="containsText" text="Prof. 3">
      <formula>NOT(ISERROR(SEARCH("Prof. 3",G37)))</formula>
    </cfRule>
    <cfRule type="containsText" dxfId="16481" priority="2189" operator="containsText" text="Prof. 2">
      <formula>NOT(ISERROR(SEARCH("Prof. 2",G37)))</formula>
    </cfRule>
    <cfRule type="containsText" dxfId="16480" priority="2190" operator="containsText" text="Prof. 1">
      <formula>NOT(ISERROR(SEARCH("Prof. 1",G37)))</formula>
    </cfRule>
    <cfRule type="containsText" dxfId="16479" priority="2191" operator="containsText" text="Monica">
      <formula>NOT(ISERROR(SEARCH("Monica",G37)))</formula>
    </cfRule>
    <cfRule type="containsText" dxfId="16478" priority="2192" operator="containsText" text="Maike">
      <formula>NOT(ISERROR(SEARCH("Maike",G37)))</formula>
    </cfRule>
    <cfRule type="containsText" dxfId="16477" priority="2193" operator="containsText" text="Celso &amp; Vânia">
      <formula>NOT(ISERROR(SEARCH("Celso &amp; Vânia",G37)))</formula>
    </cfRule>
    <cfRule type="containsText" dxfId="16476" priority="2194" operator="containsText" text="Celso &amp; Mônica">
      <formula>NOT(ISERROR(SEARCH("Celso &amp; Mônica",G37)))</formula>
    </cfRule>
    <cfRule type="containsText" dxfId="16475" priority="2195" operator="containsText" text="Ana &amp; Matheus">
      <formula>NOT(ISERROR(SEARCH("Ana &amp; Matheus",G37)))</formula>
    </cfRule>
    <cfRule type="containsText" dxfId="16474" priority="2196" operator="containsText" text="Alan &amp; Vânia">
      <formula>NOT(ISERROR(SEARCH("Alan &amp; Vânia",G37)))</formula>
    </cfRule>
    <cfRule type="containsText" dxfId="16473" priority="2197" operator="containsText" text="Vânia">
      <formula>NOT(ISERROR(SEARCH("Vânia",G37)))</formula>
    </cfRule>
    <cfRule type="containsText" dxfId="16472" priority="2198" operator="containsText" text="Tamara">
      <formula>NOT(ISERROR(SEARCH("Tamara",G37)))</formula>
    </cfRule>
    <cfRule type="containsText" dxfId="16471" priority="2199" operator="containsText" text="Shirley">
      <formula>NOT(ISERROR(SEARCH("Shirley",G37)))</formula>
    </cfRule>
    <cfRule type="containsText" dxfId="16470" priority="2200" operator="containsText" text="Maurício">
      <formula>NOT(ISERROR(SEARCH("Maurício",G37)))</formula>
    </cfRule>
    <cfRule type="containsText" dxfId="16469" priority="2201" operator="containsText" text="Marília">
      <formula>NOT(ISERROR(SEARCH("Marília",G37)))</formula>
    </cfRule>
    <cfRule type="containsText" dxfId="16468" priority="2202" operator="containsText" text="Malu">
      <formula>NOT(ISERROR(SEARCH("Malu",G37)))</formula>
    </cfRule>
    <cfRule type="containsText" dxfId="16467" priority="2203" operator="containsText" text="Marcelo">
      <formula>NOT(ISERROR(SEARCH("Marcelo",G37)))</formula>
    </cfRule>
    <cfRule type="containsText" dxfId="16466" priority="2204" operator="containsText" text="Lilian">
      <formula>NOT(ISERROR(SEARCH("Lilian",G37)))</formula>
    </cfRule>
    <cfRule type="containsText" dxfId="16465" priority="2205" operator="containsText" text="Letícia">
      <formula>NOT(ISERROR(SEARCH("Letícia",G37)))</formula>
    </cfRule>
    <cfRule type="containsText" dxfId="16464" priority="2206" operator="containsText" text="Juliana">
      <formula>NOT(ISERROR(SEARCH("Juliana",G37)))</formula>
    </cfRule>
    <cfRule type="containsText" dxfId="16463" priority="2207" operator="containsText" text="João Pedro">
      <formula>NOT(ISERROR(SEARCH("João Pedro",G37)))</formula>
    </cfRule>
    <cfRule type="containsText" dxfId="16462" priority="2208" operator="containsText" text="Janaína">
      <formula>NOT(ISERROR(SEARCH("Janaína",G37)))</formula>
    </cfRule>
    <cfRule type="containsText" dxfId="16461" priority="2209" operator="containsText" text="Fátima">
      <formula>NOT(ISERROR(SEARCH("Fátima",G37)))</formula>
    </cfRule>
    <cfRule type="containsText" dxfId="16460" priority="2210" operator="containsText" text="Edgard">
      <formula>NOT(ISERROR(SEARCH("Edgard",G37)))</formula>
    </cfRule>
    <cfRule type="containsText" dxfId="16459" priority="2211" operator="containsText" text="Doriana">
      <formula>NOT(ISERROR(SEARCH("Doriana",G37)))</formula>
    </cfRule>
    <cfRule type="containsText" dxfId="16458" priority="2212" operator="containsText" text="Diana">
      <formula>NOT(ISERROR(SEARCH("Diana",G37)))</formula>
    </cfRule>
    <cfRule type="containsText" dxfId="16457" priority="2213" operator="containsText" text="Danilo">
      <formula>NOT(ISERROR(SEARCH("Danilo",G37)))</formula>
    </cfRule>
    <cfRule type="containsText" dxfId="16456" priority="2214" operator="containsText" text="Celso">
      <formula>NOT(ISERROR(SEARCH("Celso",G37)))</formula>
    </cfRule>
    <cfRule type="containsText" dxfId="16455" priority="2215" operator="containsText" text="Arnaldo">
      <formula>NOT(ISERROR(SEARCH("Arnaldo",G37)))</formula>
    </cfRule>
    <cfRule type="containsText" dxfId="16454" priority="2216" operator="containsText" text="Ana Carolina">
      <formula>NOT(ISERROR(SEARCH("Ana Carolina",G37)))</formula>
    </cfRule>
    <cfRule type="containsText" dxfId="16453" priority="2217" operator="containsText" text="Alex">
      <formula>NOT(ISERROR(SEARCH("Alex",G37)))</formula>
    </cfRule>
    <cfRule type="containsText" dxfId="16452" priority="2218" operator="containsText" text="Alan">
      <formula>NOT(ISERROR(SEARCH("Alan",G37)))</formula>
    </cfRule>
  </conditionalFormatting>
  <conditionalFormatting sqref="G37:J39">
    <cfRule type="containsText" dxfId="16451" priority="2186" operator="containsText" text="Giovana">
      <formula>NOT(ISERROR(SEARCH("Giovana",G37)))</formula>
    </cfRule>
  </conditionalFormatting>
  <conditionalFormatting sqref="G36:J36">
    <cfRule type="containsText" dxfId="16450" priority="2154" operator="containsText" text="Prof. 4">
      <formula>NOT(ISERROR(SEARCH("Prof. 4",G36)))</formula>
    </cfRule>
    <cfRule type="containsText" dxfId="16449" priority="2155" operator="containsText" text="Prof. 3">
      <formula>NOT(ISERROR(SEARCH("Prof. 3",G36)))</formula>
    </cfRule>
    <cfRule type="containsText" dxfId="16448" priority="2156" operator="containsText" text="Prof. 2">
      <formula>NOT(ISERROR(SEARCH("Prof. 2",G36)))</formula>
    </cfRule>
    <cfRule type="containsText" dxfId="16447" priority="2157" operator="containsText" text="Prof. 1">
      <formula>NOT(ISERROR(SEARCH("Prof. 1",G36)))</formula>
    </cfRule>
    <cfRule type="containsText" dxfId="16446" priority="2158" operator="containsText" text="Monica">
      <formula>NOT(ISERROR(SEARCH("Monica",G36)))</formula>
    </cfRule>
    <cfRule type="containsText" dxfId="16445" priority="2159" operator="containsText" text="Maike">
      <formula>NOT(ISERROR(SEARCH("Maike",G36)))</formula>
    </cfRule>
    <cfRule type="containsText" dxfId="16444" priority="2160" operator="containsText" text="Celso &amp; Vânia">
      <formula>NOT(ISERROR(SEARCH("Celso &amp; Vânia",G36)))</formula>
    </cfRule>
    <cfRule type="containsText" dxfId="16443" priority="2161" operator="containsText" text="Celso &amp; Mônica">
      <formula>NOT(ISERROR(SEARCH("Celso &amp; Mônica",G36)))</formula>
    </cfRule>
    <cfRule type="containsText" dxfId="16442" priority="2162" operator="containsText" text="Ana &amp; Matheus">
      <formula>NOT(ISERROR(SEARCH("Ana &amp; Matheus",G36)))</formula>
    </cfRule>
    <cfRule type="containsText" dxfId="16441" priority="2163" operator="containsText" text="Alan &amp; Vânia">
      <formula>NOT(ISERROR(SEARCH("Alan &amp; Vânia",G36)))</formula>
    </cfRule>
    <cfRule type="containsText" dxfId="16440" priority="2164" operator="containsText" text="Vânia">
      <formula>NOT(ISERROR(SEARCH("Vânia",G36)))</formula>
    </cfRule>
    <cfRule type="containsText" dxfId="16439" priority="2165" operator="containsText" text="Tamara">
      <formula>NOT(ISERROR(SEARCH("Tamara",G36)))</formula>
    </cfRule>
    <cfRule type="containsText" dxfId="16438" priority="2166" operator="containsText" text="Shirley">
      <formula>NOT(ISERROR(SEARCH("Shirley",G36)))</formula>
    </cfRule>
    <cfRule type="containsText" dxfId="16437" priority="2167" operator="containsText" text="Maurício">
      <formula>NOT(ISERROR(SEARCH("Maurício",G36)))</formula>
    </cfRule>
    <cfRule type="containsText" dxfId="16436" priority="2168" operator="containsText" text="Marília">
      <formula>NOT(ISERROR(SEARCH("Marília",G36)))</formula>
    </cfRule>
    <cfRule type="containsText" dxfId="16435" priority="2169" operator="containsText" text="Malu">
      <formula>NOT(ISERROR(SEARCH("Malu",G36)))</formula>
    </cfRule>
    <cfRule type="containsText" dxfId="16434" priority="2170" operator="containsText" text="Marcelo">
      <formula>NOT(ISERROR(SEARCH("Marcelo",G36)))</formula>
    </cfRule>
    <cfRule type="containsText" dxfId="16433" priority="2171" operator="containsText" text="Lilian">
      <formula>NOT(ISERROR(SEARCH("Lilian",G36)))</formula>
    </cfRule>
    <cfRule type="containsText" dxfId="16432" priority="2172" operator="containsText" text="Letícia">
      <formula>NOT(ISERROR(SEARCH("Letícia",G36)))</formula>
    </cfRule>
    <cfRule type="containsText" dxfId="16431" priority="2173" operator="containsText" text="Juliana">
      <formula>NOT(ISERROR(SEARCH("Juliana",G36)))</formula>
    </cfRule>
    <cfRule type="containsText" dxfId="16430" priority="2174" operator="containsText" text="João Pedro">
      <formula>NOT(ISERROR(SEARCH("João Pedro",G36)))</formula>
    </cfRule>
    <cfRule type="containsText" dxfId="16429" priority="2175" operator="containsText" text="Janaína">
      <formula>NOT(ISERROR(SEARCH("Janaína",G36)))</formula>
    </cfRule>
    <cfRule type="containsText" dxfId="16428" priority="2176" operator="containsText" text="Fátima">
      <formula>NOT(ISERROR(SEARCH("Fátima",G36)))</formula>
    </cfRule>
    <cfRule type="containsText" dxfId="16427" priority="2177" operator="containsText" text="Edgard">
      <formula>NOT(ISERROR(SEARCH("Edgard",G36)))</formula>
    </cfRule>
    <cfRule type="containsText" dxfId="16426" priority="2178" operator="containsText" text="Doriana">
      <formula>NOT(ISERROR(SEARCH("Doriana",G36)))</formula>
    </cfRule>
    <cfRule type="containsText" dxfId="16425" priority="2179" operator="containsText" text="Diana">
      <formula>NOT(ISERROR(SEARCH("Diana",G36)))</formula>
    </cfRule>
    <cfRule type="containsText" dxfId="16424" priority="2180" operator="containsText" text="Danilo">
      <formula>NOT(ISERROR(SEARCH("Danilo",G36)))</formula>
    </cfRule>
    <cfRule type="containsText" dxfId="16423" priority="2181" operator="containsText" text="Celso">
      <formula>NOT(ISERROR(SEARCH("Celso",G36)))</formula>
    </cfRule>
    <cfRule type="containsText" dxfId="16422" priority="2182" operator="containsText" text="Arnaldo">
      <formula>NOT(ISERROR(SEARCH("Arnaldo",G36)))</formula>
    </cfRule>
    <cfRule type="containsText" dxfId="16421" priority="2183" operator="containsText" text="Ana Carolina">
      <formula>NOT(ISERROR(SEARCH("Ana Carolina",G36)))</formula>
    </cfRule>
    <cfRule type="containsText" dxfId="16420" priority="2184" operator="containsText" text="Alex">
      <formula>NOT(ISERROR(SEARCH("Alex",G36)))</formula>
    </cfRule>
    <cfRule type="containsText" dxfId="16419" priority="2185" operator="containsText" text="Alan">
      <formula>NOT(ISERROR(SEARCH("Alan",G36)))</formula>
    </cfRule>
  </conditionalFormatting>
  <conditionalFormatting sqref="G36:J36">
    <cfRule type="containsText" dxfId="16418" priority="2153" operator="containsText" text="Giovana">
      <formula>NOT(ISERROR(SEARCH("Giovana",G36)))</formula>
    </cfRule>
  </conditionalFormatting>
  <conditionalFormatting sqref="G37:J39">
    <cfRule type="containsText" dxfId="16417" priority="2121" operator="containsText" text="Prof. 4">
      <formula>NOT(ISERROR(SEARCH("Prof. 4",G37)))</formula>
    </cfRule>
    <cfRule type="containsText" dxfId="16416" priority="2122" operator="containsText" text="Prof. 3">
      <formula>NOT(ISERROR(SEARCH("Prof. 3",G37)))</formula>
    </cfRule>
    <cfRule type="containsText" dxfId="16415" priority="2123" operator="containsText" text="Prof. 2">
      <formula>NOT(ISERROR(SEARCH("Prof. 2",G37)))</formula>
    </cfRule>
    <cfRule type="containsText" dxfId="16414" priority="2124" operator="containsText" text="Prof. 1">
      <formula>NOT(ISERROR(SEARCH("Prof. 1",G37)))</formula>
    </cfRule>
    <cfRule type="containsText" dxfId="16413" priority="2125" operator="containsText" text="Monica">
      <formula>NOT(ISERROR(SEARCH("Monica",G37)))</formula>
    </cfRule>
    <cfRule type="containsText" dxfId="16412" priority="2126" operator="containsText" text="Maike">
      <formula>NOT(ISERROR(SEARCH("Maike",G37)))</formula>
    </cfRule>
    <cfRule type="containsText" dxfId="16411" priority="2127" operator="containsText" text="Celso &amp; Vânia">
      <formula>NOT(ISERROR(SEARCH("Celso &amp; Vânia",G37)))</formula>
    </cfRule>
    <cfRule type="containsText" dxfId="16410" priority="2128" operator="containsText" text="Celso &amp; Mônica">
      <formula>NOT(ISERROR(SEARCH("Celso &amp; Mônica",G37)))</formula>
    </cfRule>
    <cfRule type="containsText" dxfId="16409" priority="2129" operator="containsText" text="Ana &amp; Matheus">
      <formula>NOT(ISERROR(SEARCH("Ana &amp; Matheus",G37)))</formula>
    </cfRule>
    <cfRule type="containsText" dxfId="16408" priority="2130" operator="containsText" text="Alan &amp; Vânia">
      <formula>NOT(ISERROR(SEARCH("Alan &amp; Vânia",G37)))</formula>
    </cfRule>
    <cfRule type="containsText" dxfId="16407" priority="2131" operator="containsText" text="Vânia">
      <formula>NOT(ISERROR(SEARCH("Vânia",G37)))</formula>
    </cfRule>
    <cfRule type="containsText" dxfId="16406" priority="2132" operator="containsText" text="Tamara">
      <formula>NOT(ISERROR(SEARCH("Tamara",G37)))</formula>
    </cfRule>
    <cfRule type="containsText" dxfId="16405" priority="2133" operator="containsText" text="Shirley">
      <formula>NOT(ISERROR(SEARCH("Shirley",G37)))</formula>
    </cfRule>
    <cfRule type="containsText" dxfId="16404" priority="2134" operator="containsText" text="Maurício">
      <formula>NOT(ISERROR(SEARCH("Maurício",G37)))</formula>
    </cfRule>
    <cfRule type="containsText" dxfId="16403" priority="2135" operator="containsText" text="Marília">
      <formula>NOT(ISERROR(SEARCH("Marília",G37)))</formula>
    </cfRule>
    <cfRule type="containsText" dxfId="16402" priority="2136" operator="containsText" text="Malu">
      <formula>NOT(ISERROR(SEARCH("Malu",G37)))</formula>
    </cfRule>
    <cfRule type="containsText" dxfId="16401" priority="2137" operator="containsText" text="Marcelo">
      <formula>NOT(ISERROR(SEARCH("Marcelo",G37)))</formula>
    </cfRule>
    <cfRule type="containsText" dxfId="16400" priority="2138" operator="containsText" text="Lilian">
      <formula>NOT(ISERROR(SEARCH("Lilian",G37)))</formula>
    </cfRule>
    <cfRule type="containsText" dxfId="16399" priority="2139" operator="containsText" text="Letícia">
      <formula>NOT(ISERROR(SEARCH("Letícia",G37)))</formula>
    </cfRule>
    <cfRule type="containsText" dxfId="16398" priority="2140" operator="containsText" text="Juliana">
      <formula>NOT(ISERROR(SEARCH("Juliana",G37)))</formula>
    </cfRule>
    <cfRule type="containsText" dxfId="16397" priority="2141" operator="containsText" text="João Pedro">
      <formula>NOT(ISERROR(SEARCH("João Pedro",G37)))</formula>
    </cfRule>
    <cfRule type="containsText" dxfId="16396" priority="2142" operator="containsText" text="Janaína">
      <formula>NOT(ISERROR(SEARCH("Janaína",G37)))</formula>
    </cfRule>
    <cfRule type="containsText" dxfId="16395" priority="2143" operator="containsText" text="Fátima">
      <formula>NOT(ISERROR(SEARCH("Fátima",G37)))</formula>
    </cfRule>
    <cfRule type="containsText" dxfId="16394" priority="2144" operator="containsText" text="Edgard">
      <formula>NOT(ISERROR(SEARCH("Edgard",G37)))</formula>
    </cfRule>
    <cfRule type="containsText" dxfId="16393" priority="2145" operator="containsText" text="Doriana">
      <formula>NOT(ISERROR(SEARCH("Doriana",G37)))</formula>
    </cfRule>
    <cfRule type="containsText" dxfId="16392" priority="2146" operator="containsText" text="Diana">
      <formula>NOT(ISERROR(SEARCH("Diana",G37)))</formula>
    </cfRule>
    <cfRule type="containsText" dxfId="16391" priority="2147" operator="containsText" text="Danilo">
      <formula>NOT(ISERROR(SEARCH("Danilo",G37)))</formula>
    </cfRule>
    <cfRule type="containsText" dxfId="16390" priority="2148" operator="containsText" text="Celso">
      <formula>NOT(ISERROR(SEARCH("Celso",G37)))</formula>
    </cfRule>
    <cfRule type="containsText" dxfId="16389" priority="2149" operator="containsText" text="Arnaldo">
      <formula>NOT(ISERROR(SEARCH("Arnaldo",G37)))</formula>
    </cfRule>
    <cfRule type="containsText" dxfId="16388" priority="2150" operator="containsText" text="Ana Carolina">
      <formula>NOT(ISERROR(SEARCH("Ana Carolina",G37)))</formula>
    </cfRule>
    <cfRule type="containsText" dxfId="16387" priority="2151" operator="containsText" text="Alex">
      <formula>NOT(ISERROR(SEARCH("Alex",G37)))</formula>
    </cfRule>
    <cfRule type="containsText" dxfId="16386" priority="2152" operator="containsText" text="Alan">
      <formula>NOT(ISERROR(SEARCH("Alan",G37)))</formula>
    </cfRule>
  </conditionalFormatting>
  <conditionalFormatting sqref="G37:J39">
    <cfRule type="containsText" dxfId="16385" priority="2120" operator="containsText" text="Giovana">
      <formula>NOT(ISERROR(SEARCH("Giovana",G37)))</formula>
    </cfRule>
  </conditionalFormatting>
  <conditionalFormatting sqref="G35:J35">
    <cfRule type="containsText" dxfId="16384" priority="2088" operator="containsText" text="Prof. 4">
      <formula>NOT(ISERROR(SEARCH("Prof. 4",G35)))</formula>
    </cfRule>
    <cfRule type="containsText" dxfId="16383" priority="2089" operator="containsText" text="Prof. 3">
      <formula>NOT(ISERROR(SEARCH("Prof. 3",G35)))</formula>
    </cfRule>
    <cfRule type="containsText" dxfId="16382" priority="2090" operator="containsText" text="Prof. 2">
      <formula>NOT(ISERROR(SEARCH("Prof. 2",G35)))</formula>
    </cfRule>
    <cfRule type="containsText" dxfId="16381" priority="2091" operator="containsText" text="Prof. 1">
      <formula>NOT(ISERROR(SEARCH("Prof. 1",G35)))</formula>
    </cfRule>
    <cfRule type="containsText" dxfId="16380" priority="2092" operator="containsText" text="Monica">
      <formula>NOT(ISERROR(SEARCH("Monica",G35)))</formula>
    </cfRule>
    <cfRule type="containsText" dxfId="16379" priority="2093" operator="containsText" text="Maike">
      <formula>NOT(ISERROR(SEARCH("Maike",G35)))</formula>
    </cfRule>
    <cfRule type="containsText" dxfId="16378" priority="2094" operator="containsText" text="Celso &amp; Vânia">
      <formula>NOT(ISERROR(SEARCH("Celso &amp; Vânia",G35)))</formula>
    </cfRule>
    <cfRule type="containsText" dxfId="16377" priority="2095" operator="containsText" text="Celso &amp; Mônica">
      <formula>NOT(ISERROR(SEARCH("Celso &amp; Mônica",G35)))</formula>
    </cfRule>
    <cfRule type="containsText" dxfId="16376" priority="2096" operator="containsText" text="Ana &amp; Matheus">
      <formula>NOT(ISERROR(SEARCH("Ana &amp; Matheus",G35)))</formula>
    </cfRule>
    <cfRule type="containsText" dxfId="16375" priority="2097" operator="containsText" text="Alan &amp; Vânia">
      <formula>NOT(ISERROR(SEARCH("Alan &amp; Vânia",G35)))</formula>
    </cfRule>
    <cfRule type="containsText" dxfId="16374" priority="2098" operator="containsText" text="Vânia">
      <formula>NOT(ISERROR(SEARCH("Vânia",G35)))</formula>
    </cfRule>
    <cfRule type="containsText" dxfId="16373" priority="2099" operator="containsText" text="Tamara">
      <formula>NOT(ISERROR(SEARCH("Tamara",G35)))</formula>
    </cfRule>
    <cfRule type="containsText" dxfId="16372" priority="2100" operator="containsText" text="Shirley">
      <formula>NOT(ISERROR(SEARCH("Shirley",G35)))</formula>
    </cfRule>
    <cfRule type="containsText" dxfId="16371" priority="2101" operator="containsText" text="Maurício">
      <formula>NOT(ISERROR(SEARCH("Maurício",G35)))</formula>
    </cfRule>
    <cfRule type="containsText" dxfId="16370" priority="2102" operator="containsText" text="Marília">
      <formula>NOT(ISERROR(SEARCH("Marília",G35)))</formula>
    </cfRule>
    <cfRule type="containsText" dxfId="16369" priority="2103" operator="containsText" text="Malu">
      <formula>NOT(ISERROR(SEARCH("Malu",G35)))</formula>
    </cfRule>
    <cfRule type="containsText" dxfId="16368" priority="2104" operator="containsText" text="Marcelo">
      <formula>NOT(ISERROR(SEARCH("Marcelo",G35)))</formula>
    </cfRule>
    <cfRule type="containsText" dxfId="16367" priority="2105" operator="containsText" text="Lilian">
      <formula>NOT(ISERROR(SEARCH("Lilian",G35)))</formula>
    </cfRule>
    <cfRule type="containsText" dxfId="16366" priority="2106" operator="containsText" text="Letícia">
      <formula>NOT(ISERROR(SEARCH("Letícia",G35)))</formula>
    </cfRule>
    <cfRule type="containsText" dxfId="16365" priority="2107" operator="containsText" text="Juliana">
      <formula>NOT(ISERROR(SEARCH("Juliana",G35)))</formula>
    </cfRule>
    <cfRule type="containsText" dxfId="16364" priority="2108" operator="containsText" text="João Pedro">
      <formula>NOT(ISERROR(SEARCH("João Pedro",G35)))</formula>
    </cfRule>
    <cfRule type="containsText" dxfId="16363" priority="2109" operator="containsText" text="Janaína">
      <formula>NOT(ISERROR(SEARCH("Janaína",G35)))</formula>
    </cfRule>
    <cfRule type="containsText" dxfId="16362" priority="2110" operator="containsText" text="Fátima">
      <formula>NOT(ISERROR(SEARCH("Fátima",G35)))</formula>
    </cfRule>
    <cfRule type="containsText" dxfId="16361" priority="2111" operator="containsText" text="Edgard">
      <formula>NOT(ISERROR(SEARCH("Edgard",G35)))</formula>
    </cfRule>
    <cfRule type="containsText" dxfId="16360" priority="2112" operator="containsText" text="Doriana">
      <formula>NOT(ISERROR(SEARCH("Doriana",G35)))</formula>
    </cfRule>
    <cfRule type="containsText" dxfId="16359" priority="2113" operator="containsText" text="Diana">
      <formula>NOT(ISERROR(SEARCH("Diana",G35)))</formula>
    </cfRule>
    <cfRule type="containsText" dxfId="16358" priority="2114" operator="containsText" text="Danilo">
      <formula>NOT(ISERROR(SEARCH("Danilo",G35)))</formula>
    </cfRule>
    <cfRule type="containsText" dxfId="16357" priority="2115" operator="containsText" text="Celso">
      <formula>NOT(ISERROR(SEARCH("Celso",G35)))</formula>
    </cfRule>
    <cfRule type="containsText" dxfId="16356" priority="2116" operator="containsText" text="Arnaldo">
      <formula>NOT(ISERROR(SEARCH("Arnaldo",G35)))</formula>
    </cfRule>
    <cfRule type="containsText" dxfId="16355" priority="2117" operator="containsText" text="Ana Carolina">
      <formula>NOT(ISERROR(SEARCH("Ana Carolina",G35)))</formula>
    </cfRule>
    <cfRule type="containsText" dxfId="16354" priority="2118" operator="containsText" text="Alex">
      <formula>NOT(ISERROR(SEARCH("Alex",G35)))</formula>
    </cfRule>
    <cfRule type="containsText" dxfId="16353" priority="2119" operator="containsText" text="Alan">
      <formula>NOT(ISERROR(SEARCH("Alan",G35)))</formula>
    </cfRule>
  </conditionalFormatting>
  <conditionalFormatting sqref="G35:J35">
    <cfRule type="containsText" dxfId="16352" priority="2087" operator="containsText" text="Giovana">
      <formula>NOT(ISERROR(SEARCH("Giovana",G35)))</formula>
    </cfRule>
  </conditionalFormatting>
  <conditionalFormatting sqref="G34:J34">
    <cfRule type="containsText" dxfId="16351" priority="2055" operator="containsText" text="Prof. 4">
      <formula>NOT(ISERROR(SEARCH("Prof. 4",G34)))</formula>
    </cfRule>
    <cfRule type="containsText" dxfId="16350" priority="2056" operator="containsText" text="Prof. 3">
      <formula>NOT(ISERROR(SEARCH("Prof. 3",G34)))</formula>
    </cfRule>
    <cfRule type="containsText" dxfId="16349" priority="2057" operator="containsText" text="Prof. 2">
      <formula>NOT(ISERROR(SEARCH("Prof. 2",G34)))</formula>
    </cfRule>
    <cfRule type="containsText" dxfId="16348" priority="2058" operator="containsText" text="Prof. 1">
      <formula>NOT(ISERROR(SEARCH("Prof. 1",G34)))</formula>
    </cfRule>
    <cfRule type="containsText" dxfId="16347" priority="2059" operator="containsText" text="Monica">
      <formula>NOT(ISERROR(SEARCH("Monica",G34)))</formula>
    </cfRule>
    <cfRule type="containsText" dxfId="16346" priority="2060" operator="containsText" text="Maike">
      <formula>NOT(ISERROR(SEARCH("Maike",G34)))</formula>
    </cfRule>
    <cfRule type="containsText" dxfId="16345" priority="2061" operator="containsText" text="Celso &amp; Vânia">
      <formula>NOT(ISERROR(SEARCH("Celso &amp; Vânia",G34)))</formula>
    </cfRule>
    <cfRule type="containsText" dxfId="16344" priority="2062" operator="containsText" text="Celso &amp; Mônica">
      <formula>NOT(ISERROR(SEARCH("Celso &amp; Mônica",G34)))</formula>
    </cfRule>
    <cfRule type="containsText" dxfId="16343" priority="2063" operator="containsText" text="Ana &amp; Matheus">
      <formula>NOT(ISERROR(SEARCH("Ana &amp; Matheus",G34)))</formula>
    </cfRule>
    <cfRule type="containsText" dxfId="16342" priority="2064" operator="containsText" text="Alan &amp; Vânia">
      <formula>NOT(ISERROR(SEARCH("Alan &amp; Vânia",G34)))</formula>
    </cfRule>
    <cfRule type="containsText" dxfId="16341" priority="2065" operator="containsText" text="Vânia">
      <formula>NOT(ISERROR(SEARCH("Vânia",G34)))</formula>
    </cfRule>
    <cfRule type="containsText" dxfId="16340" priority="2066" operator="containsText" text="Tamara">
      <formula>NOT(ISERROR(SEARCH("Tamara",G34)))</formula>
    </cfRule>
    <cfRule type="containsText" dxfId="16339" priority="2067" operator="containsText" text="Shirley">
      <formula>NOT(ISERROR(SEARCH("Shirley",G34)))</formula>
    </cfRule>
    <cfRule type="containsText" dxfId="16338" priority="2068" operator="containsText" text="Maurício">
      <formula>NOT(ISERROR(SEARCH("Maurício",G34)))</formula>
    </cfRule>
    <cfRule type="containsText" dxfId="16337" priority="2069" operator="containsText" text="Marília">
      <formula>NOT(ISERROR(SEARCH("Marília",G34)))</formula>
    </cfRule>
    <cfRule type="containsText" dxfId="16336" priority="2070" operator="containsText" text="Malu">
      <formula>NOT(ISERROR(SEARCH("Malu",G34)))</formula>
    </cfRule>
    <cfRule type="containsText" dxfId="16335" priority="2071" operator="containsText" text="Marcelo">
      <formula>NOT(ISERROR(SEARCH("Marcelo",G34)))</formula>
    </cfRule>
    <cfRule type="containsText" dxfId="16334" priority="2072" operator="containsText" text="Lilian">
      <formula>NOT(ISERROR(SEARCH("Lilian",G34)))</formula>
    </cfRule>
    <cfRule type="containsText" dxfId="16333" priority="2073" operator="containsText" text="Letícia">
      <formula>NOT(ISERROR(SEARCH("Letícia",G34)))</formula>
    </cfRule>
    <cfRule type="containsText" dxfId="16332" priority="2074" operator="containsText" text="Juliana">
      <formula>NOT(ISERROR(SEARCH("Juliana",G34)))</formula>
    </cfRule>
    <cfRule type="containsText" dxfId="16331" priority="2075" operator="containsText" text="João Pedro">
      <formula>NOT(ISERROR(SEARCH("João Pedro",G34)))</formula>
    </cfRule>
    <cfRule type="containsText" dxfId="16330" priority="2076" operator="containsText" text="Janaína">
      <formula>NOT(ISERROR(SEARCH("Janaína",G34)))</formula>
    </cfRule>
    <cfRule type="containsText" dxfId="16329" priority="2077" operator="containsText" text="Fátima">
      <formula>NOT(ISERROR(SEARCH("Fátima",G34)))</formula>
    </cfRule>
    <cfRule type="containsText" dxfId="16328" priority="2078" operator="containsText" text="Edgard">
      <formula>NOT(ISERROR(SEARCH("Edgard",G34)))</formula>
    </cfRule>
    <cfRule type="containsText" dxfId="16327" priority="2079" operator="containsText" text="Doriana">
      <formula>NOT(ISERROR(SEARCH("Doriana",G34)))</formula>
    </cfRule>
    <cfRule type="containsText" dxfId="16326" priority="2080" operator="containsText" text="Diana">
      <formula>NOT(ISERROR(SEARCH("Diana",G34)))</formula>
    </cfRule>
    <cfRule type="containsText" dxfId="16325" priority="2081" operator="containsText" text="Danilo">
      <formula>NOT(ISERROR(SEARCH("Danilo",G34)))</formula>
    </cfRule>
    <cfRule type="containsText" dxfId="16324" priority="2082" operator="containsText" text="Celso">
      <formula>NOT(ISERROR(SEARCH("Celso",G34)))</formula>
    </cfRule>
    <cfRule type="containsText" dxfId="16323" priority="2083" operator="containsText" text="Arnaldo">
      <formula>NOT(ISERROR(SEARCH("Arnaldo",G34)))</formula>
    </cfRule>
    <cfRule type="containsText" dxfId="16322" priority="2084" operator="containsText" text="Ana Carolina">
      <formula>NOT(ISERROR(SEARCH("Ana Carolina",G34)))</formula>
    </cfRule>
    <cfRule type="containsText" dxfId="16321" priority="2085" operator="containsText" text="Alex">
      <formula>NOT(ISERROR(SEARCH("Alex",G34)))</formula>
    </cfRule>
    <cfRule type="containsText" dxfId="16320" priority="2086" operator="containsText" text="Alan">
      <formula>NOT(ISERROR(SEARCH("Alan",G34)))</formula>
    </cfRule>
  </conditionalFormatting>
  <conditionalFormatting sqref="G34:J34">
    <cfRule type="containsText" dxfId="16319" priority="2054" operator="containsText" text="Giovana">
      <formula>NOT(ISERROR(SEARCH("Giovana",G34)))</formula>
    </cfRule>
  </conditionalFormatting>
  <conditionalFormatting sqref="G35:J35">
    <cfRule type="containsText" dxfId="16318" priority="2022" operator="containsText" text="Prof. 4">
      <formula>NOT(ISERROR(SEARCH("Prof. 4",G35)))</formula>
    </cfRule>
    <cfRule type="containsText" dxfId="16317" priority="2023" operator="containsText" text="Prof. 3">
      <formula>NOT(ISERROR(SEARCH("Prof. 3",G35)))</formula>
    </cfRule>
    <cfRule type="containsText" dxfId="16316" priority="2024" operator="containsText" text="Prof. 2">
      <formula>NOT(ISERROR(SEARCH("Prof. 2",G35)))</formula>
    </cfRule>
    <cfRule type="containsText" dxfId="16315" priority="2025" operator="containsText" text="Prof. 1">
      <formula>NOT(ISERROR(SEARCH("Prof. 1",G35)))</formula>
    </cfRule>
    <cfRule type="containsText" dxfId="16314" priority="2026" operator="containsText" text="Monica">
      <formula>NOT(ISERROR(SEARCH("Monica",G35)))</formula>
    </cfRule>
    <cfRule type="containsText" dxfId="16313" priority="2027" operator="containsText" text="Maike">
      <formula>NOT(ISERROR(SEARCH("Maike",G35)))</formula>
    </cfRule>
    <cfRule type="containsText" dxfId="16312" priority="2028" operator="containsText" text="Celso &amp; Vânia">
      <formula>NOT(ISERROR(SEARCH("Celso &amp; Vânia",G35)))</formula>
    </cfRule>
    <cfRule type="containsText" dxfId="16311" priority="2029" operator="containsText" text="Celso &amp; Mônica">
      <formula>NOT(ISERROR(SEARCH("Celso &amp; Mônica",G35)))</formula>
    </cfRule>
    <cfRule type="containsText" dxfId="16310" priority="2030" operator="containsText" text="Ana &amp; Matheus">
      <formula>NOT(ISERROR(SEARCH("Ana &amp; Matheus",G35)))</formula>
    </cfRule>
    <cfRule type="containsText" dxfId="16309" priority="2031" operator="containsText" text="Alan &amp; Vânia">
      <formula>NOT(ISERROR(SEARCH("Alan &amp; Vânia",G35)))</formula>
    </cfRule>
    <cfRule type="containsText" dxfId="16308" priority="2032" operator="containsText" text="Vânia">
      <formula>NOT(ISERROR(SEARCH("Vânia",G35)))</formula>
    </cfRule>
    <cfRule type="containsText" dxfId="16307" priority="2033" operator="containsText" text="Tamara">
      <formula>NOT(ISERROR(SEARCH("Tamara",G35)))</formula>
    </cfRule>
    <cfRule type="containsText" dxfId="16306" priority="2034" operator="containsText" text="Shirley">
      <formula>NOT(ISERROR(SEARCH("Shirley",G35)))</formula>
    </cfRule>
    <cfRule type="containsText" dxfId="16305" priority="2035" operator="containsText" text="Maurício">
      <formula>NOT(ISERROR(SEARCH("Maurício",G35)))</formula>
    </cfRule>
    <cfRule type="containsText" dxfId="16304" priority="2036" operator="containsText" text="Marília">
      <formula>NOT(ISERROR(SEARCH("Marília",G35)))</formula>
    </cfRule>
    <cfRule type="containsText" dxfId="16303" priority="2037" operator="containsText" text="Malu">
      <formula>NOT(ISERROR(SEARCH("Malu",G35)))</formula>
    </cfRule>
    <cfRule type="containsText" dxfId="16302" priority="2038" operator="containsText" text="Marcelo">
      <formula>NOT(ISERROR(SEARCH("Marcelo",G35)))</formula>
    </cfRule>
    <cfRule type="containsText" dxfId="16301" priority="2039" operator="containsText" text="Lilian">
      <formula>NOT(ISERROR(SEARCH("Lilian",G35)))</formula>
    </cfRule>
    <cfRule type="containsText" dxfId="16300" priority="2040" operator="containsText" text="Letícia">
      <formula>NOT(ISERROR(SEARCH("Letícia",G35)))</formula>
    </cfRule>
    <cfRule type="containsText" dxfId="16299" priority="2041" operator="containsText" text="Juliana">
      <formula>NOT(ISERROR(SEARCH("Juliana",G35)))</formula>
    </cfRule>
    <cfRule type="containsText" dxfId="16298" priority="2042" operator="containsText" text="João Pedro">
      <formula>NOT(ISERROR(SEARCH("João Pedro",G35)))</formula>
    </cfRule>
    <cfRule type="containsText" dxfId="16297" priority="2043" operator="containsText" text="Janaína">
      <formula>NOT(ISERROR(SEARCH("Janaína",G35)))</formula>
    </cfRule>
    <cfRule type="containsText" dxfId="16296" priority="2044" operator="containsText" text="Fátima">
      <formula>NOT(ISERROR(SEARCH("Fátima",G35)))</formula>
    </cfRule>
    <cfRule type="containsText" dxfId="16295" priority="2045" operator="containsText" text="Edgard">
      <formula>NOT(ISERROR(SEARCH("Edgard",G35)))</formula>
    </cfRule>
    <cfRule type="containsText" dxfId="16294" priority="2046" operator="containsText" text="Doriana">
      <formula>NOT(ISERROR(SEARCH("Doriana",G35)))</formula>
    </cfRule>
    <cfRule type="containsText" dxfId="16293" priority="2047" operator="containsText" text="Diana">
      <formula>NOT(ISERROR(SEARCH("Diana",G35)))</formula>
    </cfRule>
    <cfRule type="containsText" dxfId="16292" priority="2048" operator="containsText" text="Danilo">
      <formula>NOT(ISERROR(SEARCH("Danilo",G35)))</formula>
    </cfRule>
    <cfRule type="containsText" dxfId="16291" priority="2049" operator="containsText" text="Celso">
      <formula>NOT(ISERROR(SEARCH("Celso",G35)))</formula>
    </cfRule>
    <cfRule type="containsText" dxfId="16290" priority="2050" operator="containsText" text="Arnaldo">
      <formula>NOT(ISERROR(SEARCH("Arnaldo",G35)))</formula>
    </cfRule>
    <cfRule type="containsText" dxfId="16289" priority="2051" operator="containsText" text="Ana Carolina">
      <formula>NOT(ISERROR(SEARCH("Ana Carolina",G35)))</formula>
    </cfRule>
    <cfRule type="containsText" dxfId="16288" priority="2052" operator="containsText" text="Alex">
      <formula>NOT(ISERROR(SEARCH("Alex",G35)))</formula>
    </cfRule>
    <cfRule type="containsText" dxfId="16287" priority="2053" operator="containsText" text="Alan">
      <formula>NOT(ISERROR(SEARCH("Alan",G35)))</formula>
    </cfRule>
  </conditionalFormatting>
  <conditionalFormatting sqref="G35:J35">
    <cfRule type="containsText" dxfId="16286" priority="2021" operator="containsText" text="Giovana">
      <formula>NOT(ISERROR(SEARCH("Giovana",G35)))</formula>
    </cfRule>
  </conditionalFormatting>
  <conditionalFormatting sqref="G41:J41">
    <cfRule type="containsText" dxfId="16285" priority="1989" operator="containsText" text="Prof. 4">
      <formula>NOT(ISERROR(SEARCH("Prof. 4",G41)))</formula>
    </cfRule>
    <cfRule type="containsText" dxfId="16284" priority="1990" operator="containsText" text="Prof. 3">
      <formula>NOT(ISERROR(SEARCH("Prof. 3",G41)))</formula>
    </cfRule>
    <cfRule type="containsText" dxfId="16283" priority="1991" operator="containsText" text="Prof. 2">
      <formula>NOT(ISERROR(SEARCH("Prof. 2",G41)))</formula>
    </cfRule>
    <cfRule type="containsText" dxfId="16282" priority="1992" operator="containsText" text="Prof. 1">
      <formula>NOT(ISERROR(SEARCH("Prof. 1",G41)))</formula>
    </cfRule>
    <cfRule type="containsText" dxfId="16281" priority="1993" operator="containsText" text="Monica">
      <formula>NOT(ISERROR(SEARCH("Monica",G41)))</formula>
    </cfRule>
    <cfRule type="containsText" dxfId="16280" priority="1994" operator="containsText" text="Maike">
      <formula>NOT(ISERROR(SEARCH("Maike",G41)))</formula>
    </cfRule>
    <cfRule type="containsText" dxfId="16279" priority="1995" operator="containsText" text="Celso &amp; Vânia">
      <formula>NOT(ISERROR(SEARCH("Celso &amp; Vânia",G41)))</formula>
    </cfRule>
    <cfRule type="containsText" dxfId="16278" priority="1996" operator="containsText" text="Celso &amp; Mônica">
      <formula>NOT(ISERROR(SEARCH("Celso &amp; Mônica",G41)))</formula>
    </cfRule>
    <cfRule type="containsText" dxfId="16277" priority="1997" operator="containsText" text="Ana &amp; Matheus">
      <formula>NOT(ISERROR(SEARCH("Ana &amp; Matheus",G41)))</formula>
    </cfRule>
    <cfRule type="containsText" dxfId="16276" priority="1998" operator="containsText" text="Alan &amp; Vânia">
      <formula>NOT(ISERROR(SEARCH("Alan &amp; Vânia",G41)))</formula>
    </cfRule>
    <cfRule type="containsText" dxfId="16275" priority="1999" operator="containsText" text="Vânia">
      <formula>NOT(ISERROR(SEARCH("Vânia",G41)))</formula>
    </cfRule>
    <cfRule type="containsText" dxfId="16274" priority="2000" operator="containsText" text="Tamara">
      <formula>NOT(ISERROR(SEARCH("Tamara",G41)))</formula>
    </cfRule>
    <cfRule type="containsText" dxfId="16273" priority="2001" operator="containsText" text="Shirley">
      <formula>NOT(ISERROR(SEARCH("Shirley",G41)))</formula>
    </cfRule>
    <cfRule type="containsText" dxfId="16272" priority="2002" operator="containsText" text="Maurício">
      <formula>NOT(ISERROR(SEARCH("Maurício",G41)))</formula>
    </cfRule>
    <cfRule type="containsText" dxfId="16271" priority="2003" operator="containsText" text="Marília">
      <formula>NOT(ISERROR(SEARCH("Marília",G41)))</formula>
    </cfRule>
    <cfRule type="containsText" dxfId="16270" priority="2004" operator="containsText" text="Malu">
      <formula>NOT(ISERROR(SEARCH("Malu",G41)))</formula>
    </cfRule>
    <cfRule type="containsText" dxfId="16269" priority="2005" operator="containsText" text="Marcelo">
      <formula>NOT(ISERROR(SEARCH("Marcelo",G41)))</formula>
    </cfRule>
    <cfRule type="containsText" dxfId="16268" priority="2006" operator="containsText" text="Lilian">
      <formula>NOT(ISERROR(SEARCH("Lilian",G41)))</formula>
    </cfRule>
    <cfRule type="containsText" dxfId="16267" priority="2007" operator="containsText" text="Letícia">
      <formula>NOT(ISERROR(SEARCH("Letícia",G41)))</formula>
    </cfRule>
    <cfRule type="containsText" dxfId="16266" priority="2008" operator="containsText" text="Juliana">
      <formula>NOT(ISERROR(SEARCH("Juliana",G41)))</formula>
    </cfRule>
    <cfRule type="containsText" dxfId="16265" priority="2009" operator="containsText" text="João Pedro">
      <formula>NOT(ISERROR(SEARCH("João Pedro",G41)))</formula>
    </cfRule>
    <cfRule type="containsText" dxfId="16264" priority="2010" operator="containsText" text="Janaína">
      <formula>NOT(ISERROR(SEARCH("Janaína",G41)))</formula>
    </cfRule>
    <cfRule type="containsText" dxfId="16263" priority="2011" operator="containsText" text="Fátima">
      <formula>NOT(ISERROR(SEARCH("Fátima",G41)))</formula>
    </cfRule>
    <cfRule type="containsText" dxfId="16262" priority="2012" operator="containsText" text="Edgard">
      <formula>NOT(ISERROR(SEARCH("Edgard",G41)))</formula>
    </cfRule>
    <cfRule type="containsText" dxfId="16261" priority="2013" operator="containsText" text="Doriana">
      <formula>NOT(ISERROR(SEARCH("Doriana",G41)))</formula>
    </cfRule>
    <cfRule type="containsText" dxfId="16260" priority="2014" operator="containsText" text="Diana">
      <formula>NOT(ISERROR(SEARCH("Diana",G41)))</formula>
    </cfRule>
    <cfRule type="containsText" dxfId="16259" priority="2015" operator="containsText" text="Danilo">
      <formula>NOT(ISERROR(SEARCH("Danilo",G41)))</formula>
    </cfRule>
    <cfRule type="containsText" dxfId="16258" priority="2016" operator="containsText" text="Celso">
      <formula>NOT(ISERROR(SEARCH("Celso",G41)))</formula>
    </cfRule>
    <cfRule type="containsText" dxfId="16257" priority="2017" operator="containsText" text="Arnaldo">
      <formula>NOT(ISERROR(SEARCH("Arnaldo",G41)))</formula>
    </cfRule>
    <cfRule type="containsText" dxfId="16256" priority="2018" operator="containsText" text="Ana Carolina">
      <formula>NOT(ISERROR(SEARCH("Ana Carolina",G41)))</formula>
    </cfRule>
    <cfRule type="containsText" dxfId="16255" priority="2019" operator="containsText" text="Alex">
      <formula>NOT(ISERROR(SEARCH("Alex",G41)))</formula>
    </cfRule>
    <cfRule type="containsText" dxfId="16254" priority="2020" operator="containsText" text="Alan">
      <formula>NOT(ISERROR(SEARCH("Alan",G41)))</formula>
    </cfRule>
  </conditionalFormatting>
  <conditionalFormatting sqref="G41:J41">
    <cfRule type="containsText" dxfId="16253" priority="1988" operator="containsText" text="Giovana">
      <formula>NOT(ISERROR(SEARCH("Giovana",G41)))</formula>
    </cfRule>
  </conditionalFormatting>
  <conditionalFormatting sqref="G40:J40">
    <cfRule type="containsText" dxfId="16252" priority="1956" operator="containsText" text="Prof. 4">
      <formula>NOT(ISERROR(SEARCH("Prof. 4",G40)))</formula>
    </cfRule>
    <cfRule type="containsText" dxfId="16251" priority="1957" operator="containsText" text="Prof. 3">
      <formula>NOT(ISERROR(SEARCH("Prof. 3",G40)))</formula>
    </cfRule>
    <cfRule type="containsText" dxfId="16250" priority="1958" operator="containsText" text="Prof. 2">
      <formula>NOT(ISERROR(SEARCH("Prof. 2",G40)))</formula>
    </cfRule>
    <cfRule type="containsText" dxfId="16249" priority="1959" operator="containsText" text="Prof. 1">
      <formula>NOT(ISERROR(SEARCH("Prof. 1",G40)))</formula>
    </cfRule>
    <cfRule type="containsText" dxfId="16248" priority="1960" operator="containsText" text="Monica">
      <formula>NOT(ISERROR(SEARCH("Monica",G40)))</formula>
    </cfRule>
    <cfRule type="containsText" dxfId="16247" priority="1961" operator="containsText" text="Maike">
      <formula>NOT(ISERROR(SEARCH("Maike",G40)))</formula>
    </cfRule>
    <cfRule type="containsText" dxfId="16246" priority="1962" operator="containsText" text="Celso &amp; Vânia">
      <formula>NOT(ISERROR(SEARCH("Celso &amp; Vânia",G40)))</formula>
    </cfRule>
    <cfRule type="containsText" dxfId="16245" priority="1963" operator="containsText" text="Celso &amp; Mônica">
      <formula>NOT(ISERROR(SEARCH("Celso &amp; Mônica",G40)))</formula>
    </cfRule>
    <cfRule type="containsText" dxfId="16244" priority="1964" operator="containsText" text="Ana &amp; Matheus">
      <formula>NOT(ISERROR(SEARCH("Ana &amp; Matheus",G40)))</formula>
    </cfRule>
    <cfRule type="containsText" dxfId="16243" priority="1965" operator="containsText" text="Alan &amp; Vânia">
      <formula>NOT(ISERROR(SEARCH("Alan &amp; Vânia",G40)))</formula>
    </cfRule>
    <cfRule type="containsText" dxfId="16242" priority="1966" operator="containsText" text="Vânia">
      <formula>NOT(ISERROR(SEARCH("Vânia",G40)))</formula>
    </cfRule>
    <cfRule type="containsText" dxfId="16241" priority="1967" operator="containsText" text="Tamara">
      <formula>NOT(ISERROR(SEARCH("Tamara",G40)))</formula>
    </cfRule>
    <cfRule type="containsText" dxfId="16240" priority="1968" operator="containsText" text="Shirley">
      <formula>NOT(ISERROR(SEARCH("Shirley",G40)))</formula>
    </cfRule>
    <cfRule type="containsText" dxfId="16239" priority="1969" operator="containsText" text="Maurício">
      <formula>NOT(ISERROR(SEARCH("Maurício",G40)))</formula>
    </cfRule>
    <cfRule type="containsText" dxfId="16238" priority="1970" operator="containsText" text="Marília">
      <formula>NOT(ISERROR(SEARCH("Marília",G40)))</formula>
    </cfRule>
    <cfRule type="containsText" dxfId="16237" priority="1971" operator="containsText" text="Malu">
      <formula>NOT(ISERROR(SEARCH("Malu",G40)))</formula>
    </cfRule>
    <cfRule type="containsText" dxfId="16236" priority="1972" operator="containsText" text="Marcelo">
      <formula>NOT(ISERROR(SEARCH("Marcelo",G40)))</formula>
    </cfRule>
    <cfRule type="containsText" dxfId="16235" priority="1973" operator="containsText" text="Lilian">
      <formula>NOT(ISERROR(SEARCH("Lilian",G40)))</formula>
    </cfRule>
    <cfRule type="containsText" dxfId="16234" priority="1974" operator="containsText" text="Letícia">
      <formula>NOT(ISERROR(SEARCH("Letícia",G40)))</formula>
    </cfRule>
    <cfRule type="containsText" dxfId="16233" priority="1975" operator="containsText" text="Juliana">
      <formula>NOT(ISERROR(SEARCH("Juliana",G40)))</formula>
    </cfRule>
    <cfRule type="containsText" dxfId="16232" priority="1976" operator="containsText" text="João Pedro">
      <formula>NOT(ISERROR(SEARCH("João Pedro",G40)))</formula>
    </cfRule>
    <cfRule type="containsText" dxfId="16231" priority="1977" operator="containsText" text="Janaína">
      <formula>NOT(ISERROR(SEARCH("Janaína",G40)))</formula>
    </cfRule>
    <cfRule type="containsText" dxfId="16230" priority="1978" operator="containsText" text="Fátima">
      <formula>NOT(ISERROR(SEARCH("Fátima",G40)))</formula>
    </cfRule>
    <cfRule type="containsText" dxfId="16229" priority="1979" operator="containsText" text="Edgard">
      <formula>NOT(ISERROR(SEARCH("Edgard",G40)))</formula>
    </cfRule>
    <cfRule type="containsText" dxfId="16228" priority="1980" operator="containsText" text="Doriana">
      <formula>NOT(ISERROR(SEARCH("Doriana",G40)))</formula>
    </cfRule>
    <cfRule type="containsText" dxfId="16227" priority="1981" operator="containsText" text="Diana">
      <formula>NOT(ISERROR(SEARCH("Diana",G40)))</formula>
    </cfRule>
    <cfRule type="containsText" dxfId="16226" priority="1982" operator="containsText" text="Danilo">
      <formula>NOT(ISERROR(SEARCH("Danilo",G40)))</formula>
    </cfRule>
    <cfRule type="containsText" dxfId="16225" priority="1983" operator="containsText" text="Celso">
      <formula>NOT(ISERROR(SEARCH("Celso",G40)))</formula>
    </cfRule>
    <cfRule type="containsText" dxfId="16224" priority="1984" operator="containsText" text="Arnaldo">
      <formula>NOT(ISERROR(SEARCH("Arnaldo",G40)))</formula>
    </cfRule>
    <cfRule type="containsText" dxfId="16223" priority="1985" operator="containsText" text="Ana Carolina">
      <formula>NOT(ISERROR(SEARCH("Ana Carolina",G40)))</formula>
    </cfRule>
    <cfRule type="containsText" dxfId="16222" priority="1986" operator="containsText" text="Alex">
      <formula>NOT(ISERROR(SEARCH("Alex",G40)))</formula>
    </cfRule>
    <cfRule type="containsText" dxfId="16221" priority="1987" operator="containsText" text="Alan">
      <formula>NOT(ISERROR(SEARCH("Alan",G40)))</formula>
    </cfRule>
  </conditionalFormatting>
  <conditionalFormatting sqref="G40:J40">
    <cfRule type="containsText" dxfId="16220" priority="1955" operator="containsText" text="Giovana">
      <formula>NOT(ISERROR(SEARCH("Giovana",G40)))</formula>
    </cfRule>
  </conditionalFormatting>
  <conditionalFormatting sqref="G41:J41">
    <cfRule type="containsText" dxfId="16219" priority="1923" operator="containsText" text="Prof. 4">
      <formula>NOT(ISERROR(SEARCH("Prof. 4",G41)))</formula>
    </cfRule>
    <cfRule type="containsText" dxfId="16218" priority="1924" operator="containsText" text="Prof. 3">
      <formula>NOT(ISERROR(SEARCH("Prof. 3",G41)))</formula>
    </cfRule>
    <cfRule type="containsText" dxfId="16217" priority="1925" operator="containsText" text="Prof. 2">
      <formula>NOT(ISERROR(SEARCH("Prof. 2",G41)))</formula>
    </cfRule>
    <cfRule type="containsText" dxfId="16216" priority="1926" operator="containsText" text="Prof. 1">
      <formula>NOT(ISERROR(SEARCH("Prof. 1",G41)))</formula>
    </cfRule>
    <cfRule type="containsText" dxfId="16215" priority="1927" operator="containsText" text="Monica">
      <formula>NOT(ISERROR(SEARCH("Monica",G41)))</formula>
    </cfRule>
    <cfRule type="containsText" dxfId="16214" priority="1928" operator="containsText" text="Maike">
      <formula>NOT(ISERROR(SEARCH("Maike",G41)))</formula>
    </cfRule>
    <cfRule type="containsText" dxfId="16213" priority="1929" operator="containsText" text="Celso &amp; Vânia">
      <formula>NOT(ISERROR(SEARCH("Celso &amp; Vânia",G41)))</formula>
    </cfRule>
    <cfRule type="containsText" dxfId="16212" priority="1930" operator="containsText" text="Celso &amp; Mônica">
      <formula>NOT(ISERROR(SEARCH("Celso &amp; Mônica",G41)))</formula>
    </cfRule>
    <cfRule type="containsText" dxfId="16211" priority="1931" operator="containsText" text="Ana &amp; Matheus">
      <formula>NOT(ISERROR(SEARCH("Ana &amp; Matheus",G41)))</formula>
    </cfRule>
    <cfRule type="containsText" dxfId="16210" priority="1932" operator="containsText" text="Alan &amp; Vânia">
      <formula>NOT(ISERROR(SEARCH("Alan &amp; Vânia",G41)))</formula>
    </cfRule>
    <cfRule type="containsText" dxfId="16209" priority="1933" operator="containsText" text="Vânia">
      <formula>NOT(ISERROR(SEARCH("Vânia",G41)))</formula>
    </cfRule>
    <cfRule type="containsText" dxfId="16208" priority="1934" operator="containsText" text="Tamara">
      <formula>NOT(ISERROR(SEARCH("Tamara",G41)))</formula>
    </cfRule>
    <cfRule type="containsText" dxfId="16207" priority="1935" operator="containsText" text="Shirley">
      <formula>NOT(ISERROR(SEARCH("Shirley",G41)))</formula>
    </cfRule>
    <cfRule type="containsText" dxfId="16206" priority="1936" operator="containsText" text="Maurício">
      <formula>NOT(ISERROR(SEARCH("Maurício",G41)))</formula>
    </cfRule>
    <cfRule type="containsText" dxfId="16205" priority="1937" operator="containsText" text="Marília">
      <formula>NOT(ISERROR(SEARCH("Marília",G41)))</formula>
    </cfRule>
    <cfRule type="containsText" dxfId="16204" priority="1938" operator="containsText" text="Malu">
      <formula>NOT(ISERROR(SEARCH("Malu",G41)))</formula>
    </cfRule>
    <cfRule type="containsText" dxfId="16203" priority="1939" operator="containsText" text="Marcelo">
      <formula>NOT(ISERROR(SEARCH("Marcelo",G41)))</formula>
    </cfRule>
    <cfRule type="containsText" dxfId="16202" priority="1940" operator="containsText" text="Lilian">
      <formula>NOT(ISERROR(SEARCH("Lilian",G41)))</formula>
    </cfRule>
    <cfRule type="containsText" dxfId="16201" priority="1941" operator="containsText" text="Letícia">
      <formula>NOT(ISERROR(SEARCH("Letícia",G41)))</formula>
    </cfRule>
    <cfRule type="containsText" dxfId="16200" priority="1942" operator="containsText" text="Juliana">
      <formula>NOT(ISERROR(SEARCH("Juliana",G41)))</formula>
    </cfRule>
    <cfRule type="containsText" dxfId="16199" priority="1943" operator="containsText" text="João Pedro">
      <formula>NOT(ISERROR(SEARCH("João Pedro",G41)))</formula>
    </cfRule>
    <cfRule type="containsText" dxfId="16198" priority="1944" operator="containsText" text="Janaína">
      <formula>NOT(ISERROR(SEARCH("Janaína",G41)))</formula>
    </cfRule>
    <cfRule type="containsText" dxfId="16197" priority="1945" operator="containsText" text="Fátima">
      <formula>NOT(ISERROR(SEARCH("Fátima",G41)))</formula>
    </cfRule>
    <cfRule type="containsText" dxfId="16196" priority="1946" operator="containsText" text="Edgard">
      <formula>NOT(ISERROR(SEARCH("Edgard",G41)))</formula>
    </cfRule>
    <cfRule type="containsText" dxfId="16195" priority="1947" operator="containsText" text="Doriana">
      <formula>NOT(ISERROR(SEARCH("Doriana",G41)))</formula>
    </cfRule>
    <cfRule type="containsText" dxfId="16194" priority="1948" operator="containsText" text="Diana">
      <formula>NOT(ISERROR(SEARCH("Diana",G41)))</formula>
    </cfRule>
    <cfRule type="containsText" dxfId="16193" priority="1949" operator="containsText" text="Danilo">
      <formula>NOT(ISERROR(SEARCH("Danilo",G41)))</formula>
    </cfRule>
    <cfRule type="containsText" dxfId="16192" priority="1950" operator="containsText" text="Celso">
      <formula>NOT(ISERROR(SEARCH("Celso",G41)))</formula>
    </cfRule>
    <cfRule type="containsText" dxfId="16191" priority="1951" operator="containsText" text="Arnaldo">
      <formula>NOT(ISERROR(SEARCH("Arnaldo",G41)))</formula>
    </cfRule>
    <cfRule type="containsText" dxfId="16190" priority="1952" operator="containsText" text="Ana Carolina">
      <formula>NOT(ISERROR(SEARCH("Ana Carolina",G41)))</formula>
    </cfRule>
    <cfRule type="containsText" dxfId="16189" priority="1953" operator="containsText" text="Alex">
      <formula>NOT(ISERROR(SEARCH("Alex",G41)))</formula>
    </cfRule>
    <cfRule type="containsText" dxfId="16188" priority="1954" operator="containsText" text="Alan">
      <formula>NOT(ISERROR(SEARCH("Alan",G41)))</formula>
    </cfRule>
  </conditionalFormatting>
  <conditionalFormatting sqref="G41:J41">
    <cfRule type="containsText" dxfId="16187" priority="1922" operator="containsText" text="Giovana">
      <formula>NOT(ISERROR(SEARCH("Giovana",G41)))</formula>
    </cfRule>
  </conditionalFormatting>
  <conditionalFormatting sqref="G48:J49 I47:J47">
    <cfRule type="containsText" dxfId="16186" priority="1889" operator="containsText" text="Prof. 4">
      <formula>NOT(ISERROR(SEARCH("Prof. 4",G47)))</formula>
    </cfRule>
    <cfRule type="containsText" dxfId="16185" priority="1890" operator="containsText" text="Prof. 3">
      <formula>NOT(ISERROR(SEARCH("Prof. 3",G47)))</formula>
    </cfRule>
    <cfRule type="containsText" dxfId="16184" priority="1891" operator="containsText" text="Prof. 2">
      <formula>NOT(ISERROR(SEARCH("Prof. 2",G47)))</formula>
    </cfRule>
    <cfRule type="containsText" dxfId="16183" priority="1892" operator="containsText" text="Prof. 1">
      <formula>NOT(ISERROR(SEARCH("Prof. 1",G47)))</formula>
    </cfRule>
    <cfRule type="containsText" dxfId="16182" priority="1893" operator="containsText" text="Monica">
      <formula>NOT(ISERROR(SEARCH("Monica",G47)))</formula>
    </cfRule>
    <cfRule type="containsText" dxfId="16181" priority="1894" operator="containsText" text="Maike">
      <formula>NOT(ISERROR(SEARCH("Maike",G47)))</formula>
    </cfRule>
    <cfRule type="containsText" dxfId="16180" priority="1895" operator="containsText" text="Celso &amp; Vânia">
      <formula>NOT(ISERROR(SEARCH("Celso &amp; Vânia",G47)))</formula>
    </cfRule>
    <cfRule type="containsText" dxfId="16179" priority="1896" operator="containsText" text="Celso &amp; Mônica">
      <formula>NOT(ISERROR(SEARCH("Celso &amp; Mônica",G47)))</formula>
    </cfRule>
    <cfRule type="containsText" dxfId="16178" priority="1897" operator="containsText" text="Ana &amp; Matheus">
      <formula>NOT(ISERROR(SEARCH("Ana &amp; Matheus",G47)))</formula>
    </cfRule>
    <cfRule type="containsText" dxfId="16177" priority="1898" operator="containsText" text="Alan &amp; Vânia">
      <formula>NOT(ISERROR(SEARCH("Alan &amp; Vânia",G47)))</formula>
    </cfRule>
    <cfRule type="containsText" dxfId="16176" priority="1899" operator="containsText" text="Vânia">
      <formula>NOT(ISERROR(SEARCH("Vânia",G47)))</formula>
    </cfRule>
    <cfRule type="containsText" dxfId="16175" priority="1900" operator="containsText" text="Tamara">
      <formula>NOT(ISERROR(SEARCH("Tamara",G47)))</formula>
    </cfRule>
    <cfRule type="containsText" dxfId="16174" priority="1901" operator="containsText" text="Shirley">
      <formula>NOT(ISERROR(SEARCH("Shirley",G47)))</formula>
    </cfRule>
    <cfRule type="containsText" dxfId="16173" priority="1902" operator="containsText" text="Maurício">
      <formula>NOT(ISERROR(SEARCH("Maurício",G47)))</formula>
    </cfRule>
    <cfRule type="containsText" dxfId="16172" priority="1903" operator="containsText" text="Marília">
      <formula>NOT(ISERROR(SEARCH("Marília",G47)))</formula>
    </cfRule>
    <cfRule type="containsText" dxfId="16171" priority="1904" operator="containsText" text="Malu">
      <formula>NOT(ISERROR(SEARCH("Malu",G47)))</formula>
    </cfRule>
    <cfRule type="containsText" dxfId="16170" priority="1905" operator="containsText" text="Marcelo">
      <formula>NOT(ISERROR(SEARCH("Marcelo",G47)))</formula>
    </cfRule>
    <cfRule type="containsText" dxfId="16169" priority="1906" operator="containsText" text="Lilian">
      <formula>NOT(ISERROR(SEARCH("Lilian",G47)))</formula>
    </cfRule>
    <cfRule type="containsText" dxfId="16168" priority="1907" operator="containsText" text="Letícia">
      <formula>NOT(ISERROR(SEARCH("Letícia",G47)))</formula>
    </cfRule>
    <cfRule type="containsText" dxfId="16167" priority="1908" operator="containsText" text="Juliana">
      <formula>NOT(ISERROR(SEARCH("Juliana",G47)))</formula>
    </cfRule>
    <cfRule type="containsText" dxfId="16166" priority="1909" operator="containsText" text="João Pedro">
      <formula>NOT(ISERROR(SEARCH("João Pedro",G47)))</formula>
    </cfRule>
    <cfRule type="containsText" dxfId="16165" priority="1910" operator="containsText" text="Janaína">
      <formula>NOT(ISERROR(SEARCH("Janaína",G47)))</formula>
    </cfRule>
    <cfRule type="containsText" dxfId="16164" priority="1911" operator="containsText" text="Fátima">
      <formula>NOT(ISERROR(SEARCH("Fátima",G47)))</formula>
    </cfRule>
    <cfRule type="containsText" dxfId="16163" priority="1912" operator="containsText" text="Edgard">
      <formula>NOT(ISERROR(SEARCH("Edgard",G47)))</formula>
    </cfRule>
    <cfRule type="containsText" dxfId="16162" priority="1913" operator="containsText" text="Doriana">
      <formula>NOT(ISERROR(SEARCH("Doriana",G47)))</formula>
    </cfRule>
    <cfRule type="containsText" dxfId="16161" priority="1914" operator="containsText" text="Diana">
      <formula>NOT(ISERROR(SEARCH("Diana",G47)))</formula>
    </cfRule>
    <cfRule type="containsText" dxfId="16160" priority="1915" operator="containsText" text="Danilo">
      <formula>NOT(ISERROR(SEARCH("Danilo",G47)))</formula>
    </cfRule>
    <cfRule type="containsText" dxfId="16159" priority="1916" operator="containsText" text="Celso">
      <formula>NOT(ISERROR(SEARCH("Celso",G47)))</formula>
    </cfRule>
    <cfRule type="containsText" dxfId="16158" priority="1917" operator="containsText" text="Arnaldo">
      <formula>NOT(ISERROR(SEARCH("Arnaldo",G47)))</formula>
    </cfRule>
    <cfRule type="containsText" dxfId="16157" priority="1918" operator="containsText" text="Ana Carolina">
      <formula>NOT(ISERROR(SEARCH("Ana Carolina",G47)))</formula>
    </cfRule>
    <cfRule type="containsText" dxfId="16156" priority="1919" operator="containsText" text="Alex">
      <formula>NOT(ISERROR(SEARCH("Alex",G47)))</formula>
    </cfRule>
    <cfRule type="containsText" dxfId="16155" priority="1920" operator="containsText" text="Alan">
      <formula>NOT(ISERROR(SEARCH("Alan",G47)))</formula>
    </cfRule>
  </conditionalFormatting>
  <conditionalFormatting sqref="G48:J49 I47:J47">
    <cfRule type="containsText" dxfId="16154" priority="1888" operator="containsText" text="Giovana">
      <formula>NOT(ISERROR(SEARCH("Giovana",G47)))</formula>
    </cfRule>
  </conditionalFormatting>
  <conditionalFormatting sqref="I46:J46">
    <cfRule type="containsText" dxfId="16153" priority="1856" operator="containsText" text="Prof. 4">
      <formula>NOT(ISERROR(SEARCH("Prof. 4",I46)))</formula>
    </cfRule>
    <cfRule type="containsText" dxfId="16152" priority="1857" operator="containsText" text="Prof. 3">
      <formula>NOT(ISERROR(SEARCH("Prof. 3",I46)))</formula>
    </cfRule>
    <cfRule type="containsText" dxfId="16151" priority="1858" operator="containsText" text="Prof. 2">
      <formula>NOT(ISERROR(SEARCH("Prof. 2",I46)))</formula>
    </cfRule>
    <cfRule type="containsText" dxfId="16150" priority="1859" operator="containsText" text="Prof. 1">
      <formula>NOT(ISERROR(SEARCH("Prof. 1",I46)))</formula>
    </cfRule>
    <cfRule type="containsText" dxfId="16149" priority="1860" operator="containsText" text="Monica">
      <formula>NOT(ISERROR(SEARCH("Monica",I46)))</formula>
    </cfRule>
    <cfRule type="containsText" dxfId="16148" priority="1861" operator="containsText" text="Maike">
      <formula>NOT(ISERROR(SEARCH("Maike",I46)))</formula>
    </cfRule>
    <cfRule type="containsText" dxfId="16147" priority="1862" operator="containsText" text="Celso &amp; Vânia">
      <formula>NOT(ISERROR(SEARCH("Celso &amp; Vânia",I46)))</formula>
    </cfRule>
    <cfRule type="containsText" dxfId="16146" priority="1863" operator="containsText" text="Celso &amp; Mônica">
      <formula>NOT(ISERROR(SEARCH("Celso &amp; Mônica",I46)))</formula>
    </cfRule>
    <cfRule type="containsText" dxfId="16145" priority="1864" operator="containsText" text="Ana &amp; Matheus">
      <formula>NOT(ISERROR(SEARCH("Ana &amp; Matheus",I46)))</formula>
    </cfRule>
    <cfRule type="containsText" dxfId="16144" priority="1865" operator="containsText" text="Alan &amp; Vânia">
      <formula>NOT(ISERROR(SEARCH("Alan &amp; Vânia",I46)))</formula>
    </cfRule>
    <cfRule type="containsText" dxfId="16143" priority="1866" operator="containsText" text="Vânia">
      <formula>NOT(ISERROR(SEARCH("Vânia",I46)))</formula>
    </cfRule>
    <cfRule type="containsText" dxfId="16142" priority="1867" operator="containsText" text="Tamara">
      <formula>NOT(ISERROR(SEARCH("Tamara",I46)))</formula>
    </cfRule>
    <cfRule type="containsText" dxfId="16141" priority="1868" operator="containsText" text="Shirley">
      <formula>NOT(ISERROR(SEARCH("Shirley",I46)))</formula>
    </cfRule>
    <cfRule type="containsText" dxfId="16140" priority="1869" operator="containsText" text="Maurício">
      <formula>NOT(ISERROR(SEARCH("Maurício",I46)))</formula>
    </cfRule>
    <cfRule type="containsText" dxfId="16139" priority="1870" operator="containsText" text="Marília">
      <formula>NOT(ISERROR(SEARCH("Marília",I46)))</formula>
    </cfRule>
    <cfRule type="containsText" dxfId="16138" priority="1871" operator="containsText" text="Malu">
      <formula>NOT(ISERROR(SEARCH("Malu",I46)))</formula>
    </cfRule>
    <cfRule type="containsText" dxfId="16137" priority="1872" operator="containsText" text="Marcelo">
      <formula>NOT(ISERROR(SEARCH("Marcelo",I46)))</formula>
    </cfRule>
    <cfRule type="containsText" dxfId="16136" priority="1873" operator="containsText" text="Lilian">
      <formula>NOT(ISERROR(SEARCH("Lilian",I46)))</formula>
    </cfRule>
    <cfRule type="containsText" dxfId="16135" priority="1874" operator="containsText" text="Letícia">
      <formula>NOT(ISERROR(SEARCH("Letícia",I46)))</formula>
    </cfRule>
    <cfRule type="containsText" dxfId="16134" priority="1875" operator="containsText" text="Juliana">
      <formula>NOT(ISERROR(SEARCH("Juliana",I46)))</formula>
    </cfRule>
    <cfRule type="containsText" dxfId="16133" priority="1876" operator="containsText" text="João Pedro">
      <formula>NOT(ISERROR(SEARCH("João Pedro",I46)))</formula>
    </cfRule>
    <cfRule type="containsText" dxfId="16132" priority="1877" operator="containsText" text="Janaína">
      <formula>NOT(ISERROR(SEARCH("Janaína",I46)))</formula>
    </cfRule>
    <cfRule type="containsText" dxfId="16131" priority="1878" operator="containsText" text="Fátima">
      <formula>NOT(ISERROR(SEARCH("Fátima",I46)))</formula>
    </cfRule>
    <cfRule type="containsText" dxfId="16130" priority="1879" operator="containsText" text="Edgard">
      <formula>NOT(ISERROR(SEARCH("Edgard",I46)))</formula>
    </cfRule>
    <cfRule type="containsText" dxfId="16129" priority="1880" operator="containsText" text="Doriana">
      <formula>NOT(ISERROR(SEARCH("Doriana",I46)))</formula>
    </cfRule>
    <cfRule type="containsText" dxfId="16128" priority="1881" operator="containsText" text="Diana">
      <formula>NOT(ISERROR(SEARCH("Diana",I46)))</formula>
    </cfRule>
    <cfRule type="containsText" dxfId="16127" priority="1882" operator="containsText" text="Danilo">
      <formula>NOT(ISERROR(SEARCH("Danilo",I46)))</formula>
    </cfRule>
    <cfRule type="containsText" dxfId="16126" priority="1883" operator="containsText" text="Celso">
      <formula>NOT(ISERROR(SEARCH("Celso",I46)))</formula>
    </cfRule>
    <cfRule type="containsText" dxfId="16125" priority="1884" operator="containsText" text="Arnaldo">
      <formula>NOT(ISERROR(SEARCH("Arnaldo",I46)))</formula>
    </cfRule>
    <cfRule type="containsText" dxfId="16124" priority="1885" operator="containsText" text="Ana Carolina">
      <formula>NOT(ISERROR(SEARCH("Ana Carolina",I46)))</formula>
    </cfRule>
    <cfRule type="containsText" dxfId="16123" priority="1886" operator="containsText" text="Alex">
      <formula>NOT(ISERROR(SEARCH("Alex",I46)))</formula>
    </cfRule>
    <cfRule type="containsText" dxfId="16122" priority="1887" operator="containsText" text="Alan">
      <formula>NOT(ISERROR(SEARCH("Alan",I46)))</formula>
    </cfRule>
  </conditionalFormatting>
  <conditionalFormatting sqref="I46:J46">
    <cfRule type="containsText" dxfId="16121" priority="1855" operator="containsText" text="Giovana">
      <formula>NOT(ISERROR(SEARCH("Giovana",I46)))</formula>
    </cfRule>
  </conditionalFormatting>
  <conditionalFormatting sqref="G48:J49 I47:J47">
    <cfRule type="containsText" dxfId="16120" priority="1823" operator="containsText" text="Prof. 4">
      <formula>NOT(ISERROR(SEARCH("Prof. 4",G47)))</formula>
    </cfRule>
    <cfRule type="containsText" dxfId="16119" priority="1824" operator="containsText" text="Prof. 3">
      <formula>NOT(ISERROR(SEARCH("Prof. 3",G47)))</formula>
    </cfRule>
    <cfRule type="containsText" dxfId="16118" priority="1825" operator="containsText" text="Prof. 2">
      <formula>NOT(ISERROR(SEARCH("Prof. 2",G47)))</formula>
    </cfRule>
    <cfRule type="containsText" dxfId="16117" priority="1826" operator="containsText" text="Prof. 1">
      <formula>NOT(ISERROR(SEARCH("Prof. 1",G47)))</formula>
    </cfRule>
    <cfRule type="containsText" dxfId="16116" priority="1827" operator="containsText" text="Monica">
      <formula>NOT(ISERROR(SEARCH("Monica",G47)))</formula>
    </cfRule>
    <cfRule type="containsText" dxfId="16115" priority="1828" operator="containsText" text="Maike">
      <formula>NOT(ISERROR(SEARCH("Maike",G47)))</formula>
    </cfRule>
    <cfRule type="containsText" dxfId="16114" priority="1829" operator="containsText" text="Celso &amp; Vânia">
      <formula>NOT(ISERROR(SEARCH("Celso &amp; Vânia",G47)))</formula>
    </cfRule>
    <cfRule type="containsText" dxfId="16113" priority="1830" operator="containsText" text="Celso &amp; Mônica">
      <formula>NOT(ISERROR(SEARCH("Celso &amp; Mônica",G47)))</formula>
    </cfRule>
    <cfRule type="containsText" dxfId="16112" priority="1831" operator="containsText" text="Ana &amp; Matheus">
      <formula>NOT(ISERROR(SEARCH("Ana &amp; Matheus",G47)))</formula>
    </cfRule>
    <cfRule type="containsText" dxfId="16111" priority="1832" operator="containsText" text="Alan &amp; Vânia">
      <formula>NOT(ISERROR(SEARCH("Alan &amp; Vânia",G47)))</formula>
    </cfRule>
    <cfRule type="containsText" dxfId="16110" priority="1833" operator="containsText" text="Vânia">
      <formula>NOT(ISERROR(SEARCH("Vânia",G47)))</formula>
    </cfRule>
    <cfRule type="containsText" dxfId="16109" priority="1834" operator="containsText" text="Tamara">
      <formula>NOT(ISERROR(SEARCH("Tamara",G47)))</formula>
    </cfRule>
    <cfRule type="containsText" dxfId="16108" priority="1835" operator="containsText" text="Shirley">
      <formula>NOT(ISERROR(SEARCH("Shirley",G47)))</formula>
    </cfRule>
    <cfRule type="containsText" dxfId="16107" priority="1836" operator="containsText" text="Maurício">
      <formula>NOT(ISERROR(SEARCH("Maurício",G47)))</formula>
    </cfRule>
    <cfRule type="containsText" dxfId="16106" priority="1837" operator="containsText" text="Marília">
      <formula>NOT(ISERROR(SEARCH("Marília",G47)))</formula>
    </cfRule>
    <cfRule type="containsText" dxfId="16105" priority="1838" operator="containsText" text="Malu">
      <formula>NOT(ISERROR(SEARCH("Malu",G47)))</formula>
    </cfRule>
    <cfRule type="containsText" dxfId="16104" priority="1839" operator="containsText" text="Marcelo">
      <formula>NOT(ISERROR(SEARCH("Marcelo",G47)))</formula>
    </cfRule>
    <cfRule type="containsText" dxfId="16103" priority="1840" operator="containsText" text="Lilian">
      <formula>NOT(ISERROR(SEARCH("Lilian",G47)))</formula>
    </cfRule>
    <cfRule type="containsText" dxfId="16102" priority="1841" operator="containsText" text="Letícia">
      <formula>NOT(ISERROR(SEARCH("Letícia",G47)))</formula>
    </cfRule>
    <cfRule type="containsText" dxfId="16101" priority="1842" operator="containsText" text="Juliana">
      <formula>NOT(ISERROR(SEARCH("Juliana",G47)))</formula>
    </cfRule>
    <cfRule type="containsText" dxfId="16100" priority="1843" operator="containsText" text="João Pedro">
      <formula>NOT(ISERROR(SEARCH("João Pedro",G47)))</formula>
    </cfRule>
    <cfRule type="containsText" dxfId="16099" priority="1844" operator="containsText" text="Janaína">
      <formula>NOT(ISERROR(SEARCH("Janaína",G47)))</formula>
    </cfRule>
    <cfRule type="containsText" dxfId="16098" priority="1845" operator="containsText" text="Fátima">
      <formula>NOT(ISERROR(SEARCH("Fátima",G47)))</formula>
    </cfRule>
    <cfRule type="containsText" dxfId="16097" priority="1846" operator="containsText" text="Edgard">
      <formula>NOT(ISERROR(SEARCH("Edgard",G47)))</formula>
    </cfRule>
    <cfRule type="containsText" dxfId="16096" priority="1847" operator="containsText" text="Doriana">
      <formula>NOT(ISERROR(SEARCH("Doriana",G47)))</formula>
    </cfRule>
    <cfRule type="containsText" dxfId="16095" priority="1848" operator="containsText" text="Diana">
      <formula>NOT(ISERROR(SEARCH("Diana",G47)))</formula>
    </cfRule>
    <cfRule type="containsText" dxfId="16094" priority="1849" operator="containsText" text="Danilo">
      <formula>NOT(ISERROR(SEARCH("Danilo",G47)))</formula>
    </cfRule>
    <cfRule type="containsText" dxfId="16093" priority="1850" operator="containsText" text="Celso">
      <formula>NOT(ISERROR(SEARCH("Celso",G47)))</formula>
    </cfRule>
    <cfRule type="containsText" dxfId="16092" priority="1851" operator="containsText" text="Arnaldo">
      <formula>NOT(ISERROR(SEARCH("Arnaldo",G47)))</formula>
    </cfRule>
    <cfRule type="containsText" dxfId="16091" priority="1852" operator="containsText" text="Ana Carolina">
      <formula>NOT(ISERROR(SEARCH("Ana Carolina",G47)))</formula>
    </cfRule>
    <cfRule type="containsText" dxfId="16090" priority="1853" operator="containsText" text="Alex">
      <formula>NOT(ISERROR(SEARCH("Alex",G47)))</formula>
    </cfRule>
    <cfRule type="containsText" dxfId="16089" priority="1854" operator="containsText" text="Alan">
      <formula>NOT(ISERROR(SEARCH("Alan",G47)))</formula>
    </cfRule>
  </conditionalFormatting>
  <conditionalFormatting sqref="G48:J49 I47:J47">
    <cfRule type="containsText" dxfId="16088" priority="1822" operator="containsText" text="Giovana">
      <formula>NOT(ISERROR(SEARCH("Giovana",G47)))</formula>
    </cfRule>
  </conditionalFormatting>
  <conditionalFormatting sqref="I45:J45">
    <cfRule type="containsText" dxfId="16087" priority="1790" operator="containsText" text="Prof. 4">
      <formula>NOT(ISERROR(SEARCH("Prof. 4",I45)))</formula>
    </cfRule>
    <cfRule type="containsText" dxfId="16086" priority="1791" operator="containsText" text="Prof. 3">
      <formula>NOT(ISERROR(SEARCH("Prof. 3",I45)))</formula>
    </cfRule>
    <cfRule type="containsText" dxfId="16085" priority="1792" operator="containsText" text="Prof. 2">
      <formula>NOT(ISERROR(SEARCH("Prof. 2",I45)))</formula>
    </cfRule>
    <cfRule type="containsText" dxfId="16084" priority="1793" operator="containsText" text="Prof. 1">
      <formula>NOT(ISERROR(SEARCH("Prof. 1",I45)))</formula>
    </cfRule>
    <cfRule type="containsText" dxfId="16083" priority="1794" operator="containsText" text="Monica">
      <formula>NOT(ISERROR(SEARCH("Monica",I45)))</formula>
    </cfRule>
    <cfRule type="containsText" dxfId="16082" priority="1795" operator="containsText" text="Maike">
      <formula>NOT(ISERROR(SEARCH("Maike",I45)))</formula>
    </cfRule>
    <cfRule type="containsText" dxfId="16081" priority="1796" operator="containsText" text="Celso &amp; Vânia">
      <formula>NOT(ISERROR(SEARCH("Celso &amp; Vânia",I45)))</formula>
    </cfRule>
    <cfRule type="containsText" dxfId="16080" priority="1797" operator="containsText" text="Celso &amp; Mônica">
      <formula>NOT(ISERROR(SEARCH("Celso &amp; Mônica",I45)))</formula>
    </cfRule>
    <cfRule type="containsText" dxfId="16079" priority="1798" operator="containsText" text="Ana &amp; Matheus">
      <formula>NOT(ISERROR(SEARCH("Ana &amp; Matheus",I45)))</formula>
    </cfRule>
    <cfRule type="containsText" dxfId="16078" priority="1799" operator="containsText" text="Alan &amp; Vânia">
      <formula>NOT(ISERROR(SEARCH("Alan &amp; Vânia",I45)))</formula>
    </cfRule>
    <cfRule type="containsText" dxfId="16077" priority="1800" operator="containsText" text="Vânia">
      <formula>NOT(ISERROR(SEARCH("Vânia",I45)))</formula>
    </cfRule>
    <cfRule type="containsText" dxfId="16076" priority="1801" operator="containsText" text="Tamara">
      <formula>NOT(ISERROR(SEARCH("Tamara",I45)))</formula>
    </cfRule>
    <cfRule type="containsText" dxfId="16075" priority="1802" operator="containsText" text="Shirley">
      <formula>NOT(ISERROR(SEARCH("Shirley",I45)))</formula>
    </cfRule>
    <cfRule type="containsText" dxfId="16074" priority="1803" operator="containsText" text="Maurício">
      <formula>NOT(ISERROR(SEARCH("Maurício",I45)))</formula>
    </cfRule>
    <cfRule type="containsText" dxfId="16073" priority="1804" operator="containsText" text="Marília">
      <formula>NOT(ISERROR(SEARCH("Marília",I45)))</formula>
    </cfRule>
    <cfRule type="containsText" dxfId="16072" priority="1805" operator="containsText" text="Malu">
      <formula>NOT(ISERROR(SEARCH("Malu",I45)))</formula>
    </cfRule>
    <cfRule type="containsText" dxfId="16071" priority="1806" operator="containsText" text="Marcelo">
      <formula>NOT(ISERROR(SEARCH("Marcelo",I45)))</formula>
    </cfRule>
    <cfRule type="containsText" dxfId="16070" priority="1807" operator="containsText" text="Lilian">
      <formula>NOT(ISERROR(SEARCH("Lilian",I45)))</formula>
    </cfRule>
    <cfRule type="containsText" dxfId="16069" priority="1808" operator="containsText" text="Letícia">
      <formula>NOT(ISERROR(SEARCH("Letícia",I45)))</formula>
    </cfRule>
    <cfRule type="containsText" dxfId="16068" priority="1809" operator="containsText" text="Juliana">
      <formula>NOT(ISERROR(SEARCH("Juliana",I45)))</formula>
    </cfRule>
    <cfRule type="containsText" dxfId="16067" priority="1810" operator="containsText" text="João Pedro">
      <formula>NOT(ISERROR(SEARCH("João Pedro",I45)))</formula>
    </cfRule>
    <cfRule type="containsText" dxfId="16066" priority="1811" operator="containsText" text="Janaína">
      <formula>NOT(ISERROR(SEARCH("Janaína",I45)))</formula>
    </cfRule>
    <cfRule type="containsText" dxfId="16065" priority="1812" operator="containsText" text="Fátima">
      <formula>NOT(ISERROR(SEARCH("Fátima",I45)))</formula>
    </cfRule>
    <cfRule type="containsText" dxfId="16064" priority="1813" operator="containsText" text="Edgard">
      <formula>NOT(ISERROR(SEARCH("Edgard",I45)))</formula>
    </cfRule>
    <cfRule type="containsText" dxfId="16063" priority="1814" operator="containsText" text="Doriana">
      <formula>NOT(ISERROR(SEARCH("Doriana",I45)))</formula>
    </cfRule>
    <cfRule type="containsText" dxfId="16062" priority="1815" operator="containsText" text="Diana">
      <formula>NOT(ISERROR(SEARCH("Diana",I45)))</formula>
    </cfRule>
    <cfRule type="containsText" dxfId="16061" priority="1816" operator="containsText" text="Danilo">
      <formula>NOT(ISERROR(SEARCH("Danilo",I45)))</formula>
    </cfRule>
    <cfRule type="containsText" dxfId="16060" priority="1817" operator="containsText" text="Celso">
      <formula>NOT(ISERROR(SEARCH("Celso",I45)))</formula>
    </cfRule>
    <cfRule type="containsText" dxfId="16059" priority="1818" operator="containsText" text="Arnaldo">
      <formula>NOT(ISERROR(SEARCH("Arnaldo",I45)))</formula>
    </cfRule>
    <cfRule type="containsText" dxfId="16058" priority="1819" operator="containsText" text="Ana Carolina">
      <formula>NOT(ISERROR(SEARCH("Ana Carolina",I45)))</formula>
    </cfRule>
    <cfRule type="containsText" dxfId="16057" priority="1820" operator="containsText" text="Alex">
      <formula>NOT(ISERROR(SEARCH("Alex",I45)))</formula>
    </cfRule>
    <cfRule type="containsText" dxfId="16056" priority="1821" operator="containsText" text="Alan">
      <formula>NOT(ISERROR(SEARCH("Alan",I45)))</formula>
    </cfRule>
  </conditionalFormatting>
  <conditionalFormatting sqref="I45:J45">
    <cfRule type="containsText" dxfId="16055" priority="1789" operator="containsText" text="Giovana">
      <formula>NOT(ISERROR(SEARCH("Giovana",I45)))</formula>
    </cfRule>
  </conditionalFormatting>
  <conditionalFormatting sqref="I44:J44">
    <cfRule type="containsText" dxfId="16054" priority="1757" operator="containsText" text="Prof. 4">
      <formula>NOT(ISERROR(SEARCH("Prof. 4",I44)))</formula>
    </cfRule>
    <cfRule type="containsText" dxfId="16053" priority="1758" operator="containsText" text="Prof. 3">
      <formula>NOT(ISERROR(SEARCH("Prof. 3",I44)))</formula>
    </cfRule>
    <cfRule type="containsText" dxfId="16052" priority="1759" operator="containsText" text="Prof. 2">
      <formula>NOT(ISERROR(SEARCH("Prof. 2",I44)))</formula>
    </cfRule>
    <cfRule type="containsText" dxfId="16051" priority="1760" operator="containsText" text="Prof. 1">
      <formula>NOT(ISERROR(SEARCH("Prof. 1",I44)))</formula>
    </cfRule>
    <cfRule type="containsText" dxfId="16050" priority="1761" operator="containsText" text="Monica">
      <formula>NOT(ISERROR(SEARCH("Monica",I44)))</formula>
    </cfRule>
    <cfRule type="containsText" dxfId="16049" priority="1762" operator="containsText" text="Maike">
      <formula>NOT(ISERROR(SEARCH("Maike",I44)))</formula>
    </cfRule>
    <cfRule type="containsText" dxfId="16048" priority="1763" operator="containsText" text="Celso &amp; Vânia">
      <formula>NOT(ISERROR(SEARCH("Celso &amp; Vânia",I44)))</formula>
    </cfRule>
    <cfRule type="containsText" dxfId="16047" priority="1764" operator="containsText" text="Celso &amp; Mônica">
      <formula>NOT(ISERROR(SEARCH("Celso &amp; Mônica",I44)))</formula>
    </cfRule>
    <cfRule type="containsText" dxfId="16046" priority="1765" operator="containsText" text="Ana &amp; Matheus">
      <formula>NOT(ISERROR(SEARCH("Ana &amp; Matheus",I44)))</formula>
    </cfRule>
    <cfRule type="containsText" dxfId="16045" priority="1766" operator="containsText" text="Alan &amp; Vânia">
      <formula>NOT(ISERROR(SEARCH("Alan &amp; Vânia",I44)))</formula>
    </cfRule>
    <cfRule type="containsText" dxfId="16044" priority="1767" operator="containsText" text="Vânia">
      <formula>NOT(ISERROR(SEARCH("Vânia",I44)))</formula>
    </cfRule>
    <cfRule type="containsText" dxfId="16043" priority="1768" operator="containsText" text="Tamara">
      <formula>NOT(ISERROR(SEARCH("Tamara",I44)))</formula>
    </cfRule>
    <cfRule type="containsText" dxfId="16042" priority="1769" operator="containsText" text="Shirley">
      <formula>NOT(ISERROR(SEARCH("Shirley",I44)))</formula>
    </cfRule>
    <cfRule type="containsText" dxfId="16041" priority="1770" operator="containsText" text="Maurício">
      <formula>NOT(ISERROR(SEARCH("Maurício",I44)))</formula>
    </cfRule>
    <cfRule type="containsText" dxfId="16040" priority="1771" operator="containsText" text="Marília">
      <formula>NOT(ISERROR(SEARCH("Marília",I44)))</formula>
    </cfRule>
    <cfRule type="containsText" dxfId="16039" priority="1772" operator="containsText" text="Malu">
      <formula>NOT(ISERROR(SEARCH("Malu",I44)))</formula>
    </cfRule>
    <cfRule type="containsText" dxfId="16038" priority="1773" operator="containsText" text="Marcelo">
      <formula>NOT(ISERROR(SEARCH("Marcelo",I44)))</formula>
    </cfRule>
    <cfRule type="containsText" dxfId="16037" priority="1774" operator="containsText" text="Lilian">
      <formula>NOT(ISERROR(SEARCH("Lilian",I44)))</formula>
    </cfRule>
    <cfRule type="containsText" dxfId="16036" priority="1775" operator="containsText" text="Letícia">
      <formula>NOT(ISERROR(SEARCH("Letícia",I44)))</formula>
    </cfRule>
    <cfRule type="containsText" dxfId="16035" priority="1776" operator="containsText" text="Juliana">
      <formula>NOT(ISERROR(SEARCH("Juliana",I44)))</formula>
    </cfRule>
    <cfRule type="containsText" dxfId="16034" priority="1777" operator="containsText" text="João Pedro">
      <formula>NOT(ISERROR(SEARCH("João Pedro",I44)))</formula>
    </cfRule>
    <cfRule type="containsText" dxfId="16033" priority="1778" operator="containsText" text="Janaína">
      <formula>NOT(ISERROR(SEARCH("Janaína",I44)))</formula>
    </cfRule>
    <cfRule type="containsText" dxfId="16032" priority="1779" operator="containsText" text="Fátima">
      <formula>NOT(ISERROR(SEARCH("Fátima",I44)))</formula>
    </cfRule>
    <cfRule type="containsText" dxfId="16031" priority="1780" operator="containsText" text="Edgard">
      <formula>NOT(ISERROR(SEARCH("Edgard",I44)))</formula>
    </cfRule>
    <cfRule type="containsText" dxfId="16030" priority="1781" operator="containsText" text="Doriana">
      <formula>NOT(ISERROR(SEARCH("Doriana",I44)))</formula>
    </cfRule>
    <cfRule type="containsText" dxfId="16029" priority="1782" operator="containsText" text="Diana">
      <formula>NOT(ISERROR(SEARCH("Diana",I44)))</formula>
    </cfRule>
    <cfRule type="containsText" dxfId="16028" priority="1783" operator="containsText" text="Danilo">
      <formula>NOT(ISERROR(SEARCH("Danilo",I44)))</formula>
    </cfRule>
    <cfRule type="containsText" dxfId="16027" priority="1784" operator="containsText" text="Celso">
      <formula>NOT(ISERROR(SEARCH("Celso",I44)))</formula>
    </cfRule>
    <cfRule type="containsText" dxfId="16026" priority="1785" operator="containsText" text="Arnaldo">
      <formula>NOT(ISERROR(SEARCH("Arnaldo",I44)))</formula>
    </cfRule>
    <cfRule type="containsText" dxfId="16025" priority="1786" operator="containsText" text="Ana Carolina">
      <formula>NOT(ISERROR(SEARCH("Ana Carolina",I44)))</formula>
    </cfRule>
    <cfRule type="containsText" dxfId="16024" priority="1787" operator="containsText" text="Alex">
      <formula>NOT(ISERROR(SEARCH("Alex",I44)))</formula>
    </cfRule>
    <cfRule type="containsText" dxfId="16023" priority="1788" operator="containsText" text="Alan">
      <formula>NOT(ISERROR(SEARCH("Alan",I44)))</formula>
    </cfRule>
  </conditionalFormatting>
  <conditionalFormatting sqref="I44:J44">
    <cfRule type="containsText" dxfId="16022" priority="1756" operator="containsText" text="Giovana">
      <formula>NOT(ISERROR(SEARCH("Giovana",I44)))</formula>
    </cfRule>
  </conditionalFormatting>
  <conditionalFormatting sqref="I45:J45">
    <cfRule type="containsText" dxfId="16021" priority="1724" operator="containsText" text="Prof. 4">
      <formula>NOT(ISERROR(SEARCH("Prof. 4",I45)))</formula>
    </cfRule>
    <cfRule type="containsText" dxfId="16020" priority="1725" operator="containsText" text="Prof. 3">
      <formula>NOT(ISERROR(SEARCH("Prof. 3",I45)))</formula>
    </cfRule>
    <cfRule type="containsText" dxfId="16019" priority="1726" operator="containsText" text="Prof. 2">
      <formula>NOT(ISERROR(SEARCH("Prof. 2",I45)))</formula>
    </cfRule>
    <cfRule type="containsText" dxfId="16018" priority="1727" operator="containsText" text="Prof. 1">
      <formula>NOT(ISERROR(SEARCH("Prof. 1",I45)))</formula>
    </cfRule>
    <cfRule type="containsText" dxfId="16017" priority="1728" operator="containsText" text="Monica">
      <formula>NOT(ISERROR(SEARCH("Monica",I45)))</formula>
    </cfRule>
    <cfRule type="containsText" dxfId="16016" priority="1729" operator="containsText" text="Maike">
      <formula>NOT(ISERROR(SEARCH("Maike",I45)))</formula>
    </cfRule>
    <cfRule type="containsText" dxfId="16015" priority="1730" operator="containsText" text="Celso &amp; Vânia">
      <formula>NOT(ISERROR(SEARCH("Celso &amp; Vânia",I45)))</formula>
    </cfRule>
    <cfRule type="containsText" dxfId="16014" priority="1731" operator="containsText" text="Celso &amp; Mônica">
      <formula>NOT(ISERROR(SEARCH("Celso &amp; Mônica",I45)))</formula>
    </cfRule>
    <cfRule type="containsText" dxfId="16013" priority="1732" operator="containsText" text="Ana &amp; Matheus">
      <formula>NOT(ISERROR(SEARCH("Ana &amp; Matheus",I45)))</formula>
    </cfRule>
    <cfRule type="containsText" dxfId="16012" priority="1733" operator="containsText" text="Alan &amp; Vânia">
      <formula>NOT(ISERROR(SEARCH("Alan &amp; Vânia",I45)))</formula>
    </cfRule>
    <cfRule type="containsText" dxfId="16011" priority="1734" operator="containsText" text="Vânia">
      <formula>NOT(ISERROR(SEARCH("Vânia",I45)))</formula>
    </cfRule>
    <cfRule type="containsText" dxfId="16010" priority="1735" operator="containsText" text="Tamara">
      <formula>NOT(ISERROR(SEARCH("Tamara",I45)))</formula>
    </cfRule>
    <cfRule type="containsText" dxfId="16009" priority="1736" operator="containsText" text="Shirley">
      <formula>NOT(ISERROR(SEARCH("Shirley",I45)))</formula>
    </cfRule>
    <cfRule type="containsText" dxfId="16008" priority="1737" operator="containsText" text="Maurício">
      <formula>NOT(ISERROR(SEARCH("Maurício",I45)))</formula>
    </cfRule>
    <cfRule type="containsText" dxfId="16007" priority="1738" operator="containsText" text="Marília">
      <formula>NOT(ISERROR(SEARCH("Marília",I45)))</formula>
    </cfRule>
    <cfRule type="containsText" dxfId="16006" priority="1739" operator="containsText" text="Malu">
      <formula>NOT(ISERROR(SEARCH("Malu",I45)))</formula>
    </cfRule>
    <cfRule type="containsText" dxfId="16005" priority="1740" operator="containsText" text="Marcelo">
      <formula>NOT(ISERROR(SEARCH("Marcelo",I45)))</formula>
    </cfRule>
    <cfRule type="containsText" dxfId="16004" priority="1741" operator="containsText" text="Lilian">
      <formula>NOT(ISERROR(SEARCH("Lilian",I45)))</formula>
    </cfRule>
    <cfRule type="containsText" dxfId="16003" priority="1742" operator="containsText" text="Letícia">
      <formula>NOT(ISERROR(SEARCH("Letícia",I45)))</formula>
    </cfRule>
    <cfRule type="containsText" dxfId="16002" priority="1743" operator="containsText" text="Juliana">
      <formula>NOT(ISERROR(SEARCH("Juliana",I45)))</formula>
    </cfRule>
    <cfRule type="containsText" dxfId="16001" priority="1744" operator="containsText" text="João Pedro">
      <formula>NOT(ISERROR(SEARCH("João Pedro",I45)))</formula>
    </cfRule>
    <cfRule type="containsText" dxfId="16000" priority="1745" operator="containsText" text="Janaína">
      <formula>NOT(ISERROR(SEARCH("Janaína",I45)))</formula>
    </cfRule>
    <cfRule type="containsText" dxfId="15999" priority="1746" operator="containsText" text="Fátima">
      <formula>NOT(ISERROR(SEARCH("Fátima",I45)))</formula>
    </cfRule>
    <cfRule type="containsText" dxfId="15998" priority="1747" operator="containsText" text="Edgard">
      <formula>NOT(ISERROR(SEARCH("Edgard",I45)))</formula>
    </cfRule>
    <cfRule type="containsText" dxfId="15997" priority="1748" operator="containsText" text="Doriana">
      <formula>NOT(ISERROR(SEARCH("Doriana",I45)))</formula>
    </cfRule>
    <cfRule type="containsText" dxfId="15996" priority="1749" operator="containsText" text="Diana">
      <formula>NOT(ISERROR(SEARCH("Diana",I45)))</formula>
    </cfRule>
    <cfRule type="containsText" dxfId="15995" priority="1750" operator="containsText" text="Danilo">
      <formula>NOT(ISERROR(SEARCH("Danilo",I45)))</formula>
    </cfRule>
    <cfRule type="containsText" dxfId="15994" priority="1751" operator="containsText" text="Celso">
      <formula>NOT(ISERROR(SEARCH("Celso",I45)))</formula>
    </cfRule>
    <cfRule type="containsText" dxfId="15993" priority="1752" operator="containsText" text="Arnaldo">
      <formula>NOT(ISERROR(SEARCH("Arnaldo",I45)))</formula>
    </cfRule>
    <cfRule type="containsText" dxfId="15992" priority="1753" operator="containsText" text="Ana Carolina">
      <formula>NOT(ISERROR(SEARCH("Ana Carolina",I45)))</formula>
    </cfRule>
    <cfRule type="containsText" dxfId="15991" priority="1754" operator="containsText" text="Alex">
      <formula>NOT(ISERROR(SEARCH("Alex",I45)))</formula>
    </cfRule>
    <cfRule type="containsText" dxfId="15990" priority="1755" operator="containsText" text="Alan">
      <formula>NOT(ISERROR(SEARCH("Alan",I45)))</formula>
    </cfRule>
  </conditionalFormatting>
  <conditionalFormatting sqref="I45:J45">
    <cfRule type="containsText" dxfId="15989" priority="1723" operator="containsText" text="Giovana">
      <formula>NOT(ISERROR(SEARCH("Giovana",I45)))</formula>
    </cfRule>
  </conditionalFormatting>
  <conditionalFormatting sqref="G51:J51">
    <cfRule type="containsText" dxfId="15988" priority="1691" operator="containsText" text="Prof. 4">
      <formula>NOT(ISERROR(SEARCH("Prof. 4",G51)))</formula>
    </cfRule>
    <cfRule type="containsText" dxfId="15987" priority="1692" operator="containsText" text="Prof. 3">
      <formula>NOT(ISERROR(SEARCH("Prof. 3",G51)))</formula>
    </cfRule>
    <cfRule type="containsText" dxfId="15986" priority="1693" operator="containsText" text="Prof. 2">
      <formula>NOT(ISERROR(SEARCH("Prof. 2",G51)))</formula>
    </cfRule>
    <cfRule type="containsText" dxfId="15985" priority="1694" operator="containsText" text="Prof. 1">
      <formula>NOT(ISERROR(SEARCH("Prof. 1",G51)))</formula>
    </cfRule>
    <cfRule type="containsText" dxfId="15984" priority="1695" operator="containsText" text="Monica">
      <formula>NOT(ISERROR(SEARCH("Monica",G51)))</formula>
    </cfRule>
    <cfRule type="containsText" dxfId="15983" priority="1696" operator="containsText" text="Maike">
      <formula>NOT(ISERROR(SEARCH("Maike",G51)))</formula>
    </cfRule>
    <cfRule type="containsText" dxfId="15982" priority="1697" operator="containsText" text="Celso &amp; Vânia">
      <formula>NOT(ISERROR(SEARCH("Celso &amp; Vânia",G51)))</formula>
    </cfRule>
    <cfRule type="containsText" dxfId="15981" priority="1698" operator="containsText" text="Celso &amp; Mônica">
      <formula>NOT(ISERROR(SEARCH("Celso &amp; Mônica",G51)))</formula>
    </cfRule>
    <cfRule type="containsText" dxfId="15980" priority="1699" operator="containsText" text="Ana &amp; Matheus">
      <formula>NOT(ISERROR(SEARCH("Ana &amp; Matheus",G51)))</formula>
    </cfRule>
    <cfRule type="containsText" dxfId="15979" priority="1700" operator="containsText" text="Alan &amp; Vânia">
      <formula>NOT(ISERROR(SEARCH("Alan &amp; Vânia",G51)))</formula>
    </cfRule>
    <cfRule type="containsText" dxfId="15978" priority="1701" operator="containsText" text="Vânia">
      <formula>NOT(ISERROR(SEARCH("Vânia",G51)))</formula>
    </cfRule>
    <cfRule type="containsText" dxfId="15977" priority="1702" operator="containsText" text="Tamara">
      <formula>NOT(ISERROR(SEARCH("Tamara",G51)))</formula>
    </cfRule>
    <cfRule type="containsText" dxfId="15976" priority="1703" operator="containsText" text="Shirley">
      <formula>NOT(ISERROR(SEARCH("Shirley",G51)))</formula>
    </cfRule>
    <cfRule type="containsText" dxfId="15975" priority="1704" operator="containsText" text="Maurício">
      <formula>NOT(ISERROR(SEARCH("Maurício",G51)))</formula>
    </cfRule>
    <cfRule type="containsText" dxfId="15974" priority="1705" operator="containsText" text="Marília">
      <formula>NOT(ISERROR(SEARCH("Marília",G51)))</formula>
    </cfRule>
    <cfRule type="containsText" dxfId="15973" priority="1706" operator="containsText" text="Malu">
      <formula>NOT(ISERROR(SEARCH("Malu",G51)))</formula>
    </cfRule>
    <cfRule type="containsText" dxfId="15972" priority="1707" operator="containsText" text="Marcelo">
      <formula>NOT(ISERROR(SEARCH("Marcelo",G51)))</formula>
    </cfRule>
    <cfRule type="containsText" dxfId="15971" priority="1708" operator="containsText" text="Lilian">
      <formula>NOT(ISERROR(SEARCH("Lilian",G51)))</formula>
    </cfRule>
    <cfRule type="containsText" dxfId="15970" priority="1709" operator="containsText" text="Letícia">
      <formula>NOT(ISERROR(SEARCH("Letícia",G51)))</formula>
    </cfRule>
    <cfRule type="containsText" dxfId="15969" priority="1710" operator="containsText" text="Juliana">
      <formula>NOT(ISERROR(SEARCH("Juliana",G51)))</formula>
    </cfRule>
    <cfRule type="containsText" dxfId="15968" priority="1711" operator="containsText" text="João Pedro">
      <formula>NOT(ISERROR(SEARCH("João Pedro",G51)))</formula>
    </cfRule>
    <cfRule type="containsText" dxfId="15967" priority="1712" operator="containsText" text="Janaína">
      <formula>NOT(ISERROR(SEARCH("Janaína",G51)))</formula>
    </cfRule>
    <cfRule type="containsText" dxfId="15966" priority="1713" operator="containsText" text="Fátima">
      <formula>NOT(ISERROR(SEARCH("Fátima",G51)))</formula>
    </cfRule>
    <cfRule type="containsText" dxfId="15965" priority="1714" operator="containsText" text="Edgard">
      <formula>NOT(ISERROR(SEARCH("Edgard",G51)))</formula>
    </cfRule>
    <cfRule type="containsText" dxfId="15964" priority="1715" operator="containsText" text="Doriana">
      <formula>NOT(ISERROR(SEARCH("Doriana",G51)))</formula>
    </cfRule>
    <cfRule type="containsText" dxfId="15963" priority="1716" operator="containsText" text="Diana">
      <formula>NOT(ISERROR(SEARCH("Diana",G51)))</formula>
    </cfRule>
    <cfRule type="containsText" dxfId="15962" priority="1717" operator="containsText" text="Danilo">
      <formula>NOT(ISERROR(SEARCH("Danilo",G51)))</formula>
    </cfRule>
    <cfRule type="containsText" dxfId="15961" priority="1718" operator="containsText" text="Celso">
      <formula>NOT(ISERROR(SEARCH("Celso",G51)))</formula>
    </cfRule>
    <cfRule type="containsText" dxfId="15960" priority="1719" operator="containsText" text="Arnaldo">
      <formula>NOT(ISERROR(SEARCH("Arnaldo",G51)))</formula>
    </cfRule>
    <cfRule type="containsText" dxfId="15959" priority="1720" operator="containsText" text="Ana Carolina">
      <formula>NOT(ISERROR(SEARCH("Ana Carolina",G51)))</formula>
    </cfRule>
    <cfRule type="containsText" dxfId="15958" priority="1721" operator="containsText" text="Alex">
      <formula>NOT(ISERROR(SEARCH("Alex",G51)))</formula>
    </cfRule>
    <cfRule type="containsText" dxfId="15957" priority="1722" operator="containsText" text="Alan">
      <formula>NOT(ISERROR(SEARCH("Alan",G51)))</formula>
    </cfRule>
  </conditionalFormatting>
  <conditionalFormatting sqref="G51:J51">
    <cfRule type="containsText" dxfId="15956" priority="1690" operator="containsText" text="Giovana">
      <formula>NOT(ISERROR(SEARCH("Giovana",G51)))</formula>
    </cfRule>
  </conditionalFormatting>
  <conditionalFormatting sqref="G50:J50">
    <cfRule type="containsText" dxfId="15955" priority="1658" operator="containsText" text="Prof. 4">
      <formula>NOT(ISERROR(SEARCH("Prof. 4",G50)))</formula>
    </cfRule>
    <cfRule type="containsText" dxfId="15954" priority="1659" operator="containsText" text="Prof. 3">
      <formula>NOT(ISERROR(SEARCH("Prof. 3",G50)))</formula>
    </cfRule>
    <cfRule type="containsText" dxfId="15953" priority="1660" operator="containsText" text="Prof. 2">
      <formula>NOT(ISERROR(SEARCH("Prof. 2",G50)))</formula>
    </cfRule>
    <cfRule type="containsText" dxfId="15952" priority="1661" operator="containsText" text="Prof. 1">
      <formula>NOT(ISERROR(SEARCH("Prof. 1",G50)))</formula>
    </cfRule>
    <cfRule type="containsText" dxfId="15951" priority="1662" operator="containsText" text="Monica">
      <formula>NOT(ISERROR(SEARCH("Monica",G50)))</formula>
    </cfRule>
    <cfRule type="containsText" dxfId="15950" priority="1663" operator="containsText" text="Maike">
      <formula>NOT(ISERROR(SEARCH("Maike",G50)))</formula>
    </cfRule>
    <cfRule type="containsText" dxfId="15949" priority="1664" operator="containsText" text="Celso &amp; Vânia">
      <formula>NOT(ISERROR(SEARCH("Celso &amp; Vânia",G50)))</formula>
    </cfRule>
    <cfRule type="containsText" dxfId="15948" priority="1665" operator="containsText" text="Celso &amp; Mônica">
      <formula>NOT(ISERROR(SEARCH("Celso &amp; Mônica",G50)))</formula>
    </cfRule>
    <cfRule type="containsText" dxfId="15947" priority="1666" operator="containsText" text="Ana &amp; Matheus">
      <formula>NOT(ISERROR(SEARCH("Ana &amp; Matheus",G50)))</formula>
    </cfRule>
    <cfRule type="containsText" dxfId="15946" priority="1667" operator="containsText" text="Alan &amp; Vânia">
      <formula>NOT(ISERROR(SEARCH("Alan &amp; Vânia",G50)))</formula>
    </cfRule>
    <cfRule type="containsText" dxfId="15945" priority="1668" operator="containsText" text="Vânia">
      <formula>NOT(ISERROR(SEARCH("Vânia",G50)))</formula>
    </cfRule>
    <cfRule type="containsText" dxfId="15944" priority="1669" operator="containsText" text="Tamara">
      <formula>NOT(ISERROR(SEARCH("Tamara",G50)))</formula>
    </cfRule>
    <cfRule type="containsText" dxfId="15943" priority="1670" operator="containsText" text="Shirley">
      <formula>NOT(ISERROR(SEARCH("Shirley",G50)))</formula>
    </cfRule>
    <cfRule type="containsText" dxfId="15942" priority="1671" operator="containsText" text="Maurício">
      <formula>NOT(ISERROR(SEARCH("Maurício",G50)))</formula>
    </cfRule>
    <cfRule type="containsText" dxfId="15941" priority="1672" operator="containsText" text="Marília">
      <formula>NOT(ISERROR(SEARCH("Marília",G50)))</formula>
    </cfRule>
    <cfRule type="containsText" dxfId="15940" priority="1673" operator="containsText" text="Malu">
      <formula>NOT(ISERROR(SEARCH("Malu",G50)))</formula>
    </cfRule>
    <cfRule type="containsText" dxfId="15939" priority="1674" operator="containsText" text="Marcelo">
      <formula>NOT(ISERROR(SEARCH("Marcelo",G50)))</formula>
    </cfRule>
    <cfRule type="containsText" dxfId="15938" priority="1675" operator="containsText" text="Lilian">
      <formula>NOT(ISERROR(SEARCH("Lilian",G50)))</formula>
    </cfRule>
    <cfRule type="containsText" dxfId="15937" priority="1676" operator="containsText" text="Letícia">
      <formula>NOT(ISERROR(SEARCH("Letícia",G50)))</formula>
    </cfRule>
    <cfRule type="containsText" dxfId="15936" priority="1677" operator="containsText" text="Juliana">
      <formula>NOT(ISERROR(SEARCH("Juliana",G50)))</formula>
    </cfRule>
    <cfRule type="containsText" dxfId="15935" priority="1678" operator="containsText" text="João Pedro">
      <formula>NOT(ISERROR(SEARCH("João Pedro",G50)))</formula>
    </cfRule>
    <cfRule type="containsText" dxfId="15934" priority="1679" operator="containsText" text="Janaína">
      <formula>NOT(ISERROR(SEARCH("Janaína",G50)))</formula>
    </cfRule>
    <cfRule type="containsText" dxfId="15933" priority="1680" operator="containsText" text="Fátima">
      <formula>NOT(ISERROR(SEARCH("Fátima",G50)))</formula>
    </cfRule>
    <cfRule type="containsText" dxfId="15932" priority="1681" operator="containsText" text="Edgard">
      <formula>NOT(ISERROR(SEARCH("Edgard",G50)))</formula>
    </cfRule>
    <cfRule type="containsText" dxfId="15931" priority="1682" operator="containsText" text="Doriana">
      <formula>NOT(ISERROR(SEARCH("Doriana",G50)))</formula>
    </cfRule>
    <cfRule type="containsText" dxfId="15930" priority="1683" operator="containsText" text="Diana">
      <formula>NOT(ISERROR(SEARCH("Diana",G50)))</formula>
    </cfRule>
    <cfRule type="containsText" dxfId="15929" priority="1684" operator="containsText" text="Danilo">
      <formula>NOT(ISERROR(SEARCH("Danilo",G50)))</formula>
    </cfRule>
    <cfRule type="containsText" dxfId="15928" priority="1685" operator="containsText" text="Celso">
      <formula>NOT(ISERROR(SEARCH("Celso",G50)))</formula>
    </cfRule>
    <cfRule type="containsText" dxfId="15927" priority="1686" operator="containsText" text="Arnaldo">
      <formula>NOT(ISERROR(SEARCH("Arnaldo",G50)))</formula>
    </cfRule>
    <cfRule type="containsText" dxfId="15926" priority="1687" operator="containsText" text="Ana Carolina">
      <formula>NOT(ISERROR(SEARCH("Ana Carolina",G50)))</formula>
    </cfRule>
    <cfRule type="containsText" dxfId="15925" priority="1688" operator="containsText" text="Alex">
      <formula>NOT(ISERROR(SEARCH("Alex",G50)))</formula>
    </cfRule>
    <cfRule type="containsText" dxfId="15924" priority="1689" operator="containsText" text="Alan">
      <formula>NOT(ISERROR(SEARCH("Alan",G50)))</formula>
    </cfRule>
  </conditionalFormatting>
  <conditionalFormatting sqref="G50:J50">
    <cfRule type="containsText" dxfId="15923" priority="1657" operator="containsText" text="Giovana">
      <formula>NOT(ISERROR(SEARCH("Giovana",G50)))</formula>
    </cfRule>
  </conditionalFormatting>
  <conditionalFormatting sqref="G51:J51">
    <cfRule type="containsText" dxfId="15922" priority="1625" operator="containsText" text="Prof. 4">
      <formula>NOT(ISERROR(SEARCH("Prof. 4",G51)))</formula>
    </cfRule>
    <cfRule type="containsText" dxfId="15921" priority="1626" operator="containsText" text="Prof. 3">
      <formula>NOT(ISERROR(SEARCH("Prof. 3",G51)))</formula>
    </cfRule>
    <cfRule type="containsText" dxfId="15920" priority="1627" operator="containsText" text="Prof. 2">
      <formula>NOT(ISERROR(SEARCH("Prof. 2",G51)))</formula>
    </cfRule>
    <cfRule type="containsText" dxfId="15919" priority="1628" operator="containsText" text="Prof. 1">
      <formula>NOT(ISERROR(SEARCH("Prof. 1",G51)))</formula>
    </cfRule>
    <cfRule type="containsText" dxfId="15918" priority="1629" operator="containsText" text="Monica">
      <formula>NOT(ISERROR(SEARCH("Monica",G51)))</formula>
    </cfRule>
    <cfRule type="containsText" dxfId="15917" priority="1630" operator="containsText" text="Maike">
      <formula>NOT(ISERROR(SEARCH("Maike",G51)))</formula>
    </cfRule>
    <cfRule type="containsText" dxfId="15916" priority="1631" operator="containsText" text="Celso &amp; Vânia">
      <formula>NOT(ISERROR(SEARCH("Celso &amp; Vânia",G51)))</formula>
    </cfRule>
    <cfRule type="containsText" dxfId="15915" priority="1632" operator="containsText" text="Celso &amp; Mônica">
      <formula>NOT(ISERROR(SEARCH("Celso &amp; Mônica",G51)))</formula>
    </cfRule>
    <cfRule type="containsText" dxfId="15914" priority="1633" operator="containsText" text="Ana &amp; Matheus">
      <formula>NOT(ISERROR(SEARCH("Ana &amp; Matheus",G51)))</formula>
    </cfRule>
    <cfRule type="containsText" dxfId="15913" priority="1634" operator="containsText" text="Alan &amp; Vânia">
      <formula>NOT(ISERROR(SEARCH("Alan &amp; Vânia",G51)))</formula>
    </cfRule>
    <cfRule type="containsText" dxfId="15912" priority="1635" operator="containsText" text="Vânia">
      <formula>NOT(ISERROR(SEARCH("Vânia",G51)))</formula>
    </cfRule>
    <cfRule type="containsText" dxfId="15911" priority="1636" operator="containsText" text="Tamara">
      <formula>NOT(ISERROR(SEARCH("Tamara",G51)))</formula>
    </cfRule>
    <cfRule type="containsText" dxfId="15910" priority="1637" operator="containsText" text="Shirley">
      <formula>NOT(ISERROR(SEARCH("Shirley",G51)))</formula>
    </cfRule>
    <cfRule type="containsText" dxfId="15909" priority="1638" operator="containsText" text="Maurício">
      <formula>NOT(ISERROR(SEARCH("Maurício",G51)))</formula>
    </cfRule>
    <cfRule type="containsText" dxfId="15908" priority="1639" operator="containsText" text="Marília">
      <formula>NOT(ISERROR(SEARCH("Marília",G51)))</formula>
    </cfRule>
    <cfRule type="containsText" dxfId="15907" priority="1640" operator="containsText" text="Malu">
      <formula>NOT(ISERROR(SEARCH("Malu",G51)))</formula>
    </cfRule>
    <cfRule type="containsText" dxfId="15906" priority="1641" operator="containsText" text="Marcelo">
      <formula>NOT(ISERROR(SEARCH("Marcelo",G51)))</formula>
    </cfRule>
    <cfRule type="containsText" dxfId="15905" priority="1642" operator="containsText" text="Lilian">
      <formula>NOT(ISERROR(SEARCH("Lilian",G51)))</formula>
    </cfRule>
    <cfRule type="containsText" dxfId="15904" priority="1643" operator="containsText" text="Letícia">
      <formula>NOT(ISERROR(SEARCH("Letícia",G51)))</formula>
    </cfRule>
    <cfRule type="containsText" dxfId="15903" priority="1644" operator="containsText" text="Juliana">
      <formula>NOT(ISERROR(SEARCH("Juliana",G51)))</formula>
    </cfRule>
    <cfRule type="containsText" dxfId="15902" priority="1645" operator="containsText" text="João Pedro">
      <formula>NOT(ISERROR(SEARCH("João Pedro",G51)))</formula>
    </cfRule>
    <cfRule type="containsText" dxfId="15901" priority="1646" operator="containsText" text="Janaína">
      <formula>NOT(ISERROR(SEARCH("Janaína",G51)))</formula>
    </cfRule>
    <cfRule type="containsText" dxfId="15900" priority="1647" operator="containsText" text="Fátima">
      <formula>NOT(ISERROR(SEARCH("Fátima",G51)))</formula>
    </cfRule>
    <cfRule type="containsText" dxfId="15899" priority="1648" operator="containsText" text="Edgard">
      <formula>NOT(ISERROR(SEARCH("Edgard",G51)))</formula>
    </cfRule>
    <cfRule type="containsText" dxfId="15898" priority="1649" operator="containsText" text="Doriana">
      <formula>NOT(ISERROR(SEARCH("Doriana",G51)))</formula>
    </cfRule>
    <cfRule type="containsText" dxfId="15897" priority="1650" operator="containsText" text="Diana">
      <formula>NOT(ISERROR(SEARCH("Diana",G51)))</formula>
    </cfRule>
    <cfRule type="containsText" dxfId="15896" priority="1651" operator="containsText" text="Danilo">
      <formula>NOT(ISERROR(SEARCH("Danilo",G51)))</formula>
    </cfRule>
    <cfRule type="containsText" dxfId="15895" priority="1652" operator="containsText" text="Celso">
      <formula>NOT(ISERROR(SEARCH("Celso",G51)))</formula>
    </cfRule>
    <cfRule type="containsText" dxfId="15894" priority="1653" operator="containsText" text="Arnaldo">
      <formula>NOT(ISERROR(SEARCH("Arnaldo",G51)))</formula>
    </cfRule>
    <cfRule type="containsText" dxfId="15893" priority="1654" operator="containsText" text="Ana Carolina">
      <formula>NOT(ISERROR(SEARCH("Ana Carolina",G51)))</formula>
    </cfRule>
    <cfRule type="containsText" dxfId="15892" priority="1655" operator="containsText" text="Alex">
      <formula>NOT(ISERROR(SEARCH("Alex",G51)))</formula>
    </cfRule>
    <cfRule type="containsText" dxfId="15891" priority="1656" operator="containsText" text="Alan">
      <formula>NOT(ISERROR(SEARCH("Alan",G51)))</formula>
    </cfRule>
  </conditionalFormatting>
  <conditionalFormatting sqref="G51:J51">
    <cfRule type="containsText" dxfId="15890" priority="1624" operator="containsText" text="Giovana">
      <formula>NOT(ISERROR(SEARCH("Giovana",G51)))</formula>
    </cfRule>
  </conditionalFormatting>
  <conditionalFormatting sqref="D48:F49">
    <cfRule type="containsText" dxfId="15889" priority="1591" operator="containsText" text="Prof. 4">
      <formula>NOT(ISERROR(SEARCH("Prof. 4",D48)))</formula>
    </cfRule>
    <cfRule type="containsText" dxfId="15888" priority="1592" operator="containsText" text="Prof. 3">
      <formula>NOT(ISERROR(SEARCH("Prof. 3",D48)))</formula>
    </cfRule>
    <cfRule type="containsText" dxfId="15887" priority="1593" operator="containsText" text="Prof. 2">
      <formula>NOT(ISERROR(SEARCH("Prof. 2",D48)))</formula>
    </cfRule>
    <cfRule type="containsText" dxfId="15886" priority="1594" operator="containsText" text="Prof. 1">
      <formula>NOT(ISERROR(SEARCH("Prof. 1",D48)))</formula>
    </cfRule>
    <cfRule type="containsText" dxfId="15885" priority="1595" operator="containsText" text="Monica">
      <formula>NOT(ISERROR(SEARCH("Monica",D48)))</formula>
    </cfRule>
    <cfRule type="containsText" dxfId="15884" priority="1596" operator="containsText" text="Maike">
      <formula>NOT(ISERROR(SEARCH("Maike",D48)))</formula>
    </cfRule>
    <cfRule type="containsText" dxfId="15883" priority="1597" operator="containsText" text="Celso &amp; Vânia">
      <formula>NOT(ISERROR(SEARCH("Celso &amp; Vânia",D48)))</formula>
    </cfRule>
    <cfRule type="containsText" dxfId="15882" priority="1598" operator="containsText" text="Celso &amp; Mônica">
      <formula>NOT(ISERROR(SEARCH("Celso &amp; Mônica",D48)))</formula>
    </cfRule>
    <cfRule type="containsText" dxfId="15881" priority="1599" operator="containsText" text="Ana &amp; Matheus">
      <formula>NOT(ISERROR(SEARCH("Ana &amp; Matheus",D48)))</formula>
    </cfRule>
    <cfRule type="containsText" dxfId="15880" priority="1600" operator="containsText" text="Alan &amp; Vânia">
      <formula>NOT(ISERROR(SEARCH("Alan &amp; Vânia",D48)))</formula>
    </cfRule>
    <cfRule type="containsText" dxfId="15879" priority="1601" operator="containsText" text="Vânia">
      <formula>NOT(ISERROR(SEARCH("Vânia",D48)))</formula>
    </cfRule>
    <cfRule type="containsText" dxfId="15878" priority="1602" operator="containsText" text="Tamara">
      <formula>NOT(ISERROR(SEARCH("Tamara",D48)))</formula>
    </cfRule>
    <cfRule type="containsText" dxfId="15877" priority="1603" operator="containsText" text="Shirley">
      <formula>NOT(ISERROR(SEARCH("Shirley",D48)))</formula>
    </cfRule>
    <cfRule type="containsText" dxfId="15876" priority="1604" operator="containsText" text="Maurício">
      <formula>NOT(ISERROR(SEARCH("Maurício",D48)))</formula>
    </cfRule>
    <cfRule type="containsText" dxfId="15875" priority="1605" operator="containsText" text="Marília">
      <formula>NOT(ISERROR(SEARCH("Marília",D48)))</formula>
    </cfRule>
    <cfRule type="containsText" dxfId="15874" priority="1606" operator="containsText" text="Malu">
      <formula>NOT(ISERROR(SEARCH("Malu",D48)))</formula>
    </cfRule>
    <cfRule type="containsText" dxfId="15873" priority="1607" operator="containsText" text="Marcelo">
      <formula>NOT(ISERROR(SEARCH("Marcelo",D48)))</formula>
    </cfRule>
    <cfRule type="containsText" dxfId="15872" priority="1608" operator="containsText" text="Lilian">
      <formula>NOT(ISERROR(SEARCH("Lilian",D48)))</formula>
    </cfRule>
    <cfRule type="containsText" dxfId="15871" priority="1609" operator="containsText" text="Letícia">
      <formula>NOT(ISERROR(SEARCH("Letícia",D48)))</formula>
    </cfRule>
    <cfRule type="containsText" dxfId="15870" priority="1610" operator="containsText" text="Juliana">
      <formula>NOT(ISERROR(SEARCH("Juliana",D48)))</formula>
    </cfRule>
    <cfRule type="containsText" dxfId="15869" priority="1611" operator="containsText" text="João Pedro">
      <formula>NOT(ISERROR(SEARCH("João Pedro",D48)))</formula>
    </cfRule>
    <cfRule type="containsText" dxfId="15868" priority="1612" operator="containsText" text="Janaína">
      <formula>NOT(ISERROR(SEARCH("Janaína",D48)))</formula>
    </cfRule>
    <cfRule type="containsText" dxfId="15867" priority="1613" operator="containsText" text="Fátima">
      <formula>NOT(ISERROR(SEARCH("Fátima",D48)))</formula>
    </cfRule>
    <cfRule type="containsText" dxfId="15866" priority="1614" operator="containsText" text="Edgard">
      <formula>NOT(ISERROR(SEARCH("Edgard",D48)))</formula>
    </cfRule>
    <cfRule type="containsText" dxfId="15865" priority="1615" operator="containsText" text="Doriana">
      <formula>NOT(ISERROR(SEARCH("Doriana",D48)))</formula>
    </cfRule>
    <cfRule type="containsText" dxfId="15864" priority="1616" operator="containsText" text="Diana">
      <formula>NOT(ISERROR(SEARCH("Diana",D48)))</formula>
    </cfRule>
    <cfRule type="containsText" dxfId="15863" priority="1617" operator="containsText" text="Danilo">
      <formula>NOT(ISERROR(SEARCH("Danilo",D48)))</formula>
    </cfRule>
    <cfRule type="containsText" dxfId="15862" priority="1618" operator="containsText" text="Celso">
      <formula>NOT(ISERROR(SEARCH("Celso",D48)))</formula>
    </cfRule>
    <cfRule type="containsText" dxfId="15861" priority="1619" operator="containsText" text="Arnaldo">
      <formula>NOT(ISERROR(SEARCH("Arnaldo",D48)))</formula>
    </cfRule>
    <cfRule type="containsText" dxfId="15860" priority="1620" operator="containsText" text="Ana Carolina">
      <formula>NOT(ISERROR(SEARCH("Ana Carolina",D48)))</formula>
    </cfRule>
    <cfRule type="containsText" dxfId="15859" priority="1621" operator="containsText" text="Alex">
      <formula>NOT(ISERROR(SEARCH("Alex",D48)))</formula>
    </cfRule>
    <cfRule type="containsText" dxfId="15858" priority="1622" operator="containsText" text="Alan">
      <formula>NOT(ISERROR(SEARCH("Alan",D48)))</formula>
    </cfRule>
  </conditionalFormatting>
  <conditionalFormatting sqref="D48:F49">
    <cfRule type="containsText" dxfId="15857" priority="1590" operator="containsText" text="Giovana">
      <formula>NOT(ISERROR(SEARCH("Giovana",D48)))</formula>
    </cfRule>
  </conditionalFormatting>
  <conditionalFormatting sqref="D48:F49">
    <cfRule type="containsText" dxfId="15856" priority="1525" operator="containsText" text="Prof. 4">
      <formula>NOT(ISERROR(SEARCH("Prof. 4",D48)))</formula>
    </cfRule>
    <cfRule type="containsText" dxfId="15855" priority="1526" operator="containsText" text="Prof. 3">
      <formula>NOT(ISERROR(SEARCH("Prof. 3",D48)))</formula>
    </cfRule>
    <cfRule type="containsText" dxfId="15854" priority="1527" operator="containsText" text="Prof. 2">
      <formula>NOT(ISERROR(SEARCH("Prof. 2",D48)))</formula>
    </cfRule>
    <cfRule type="containsText" dxfId="15853" priority="1528" operator="containsText" text="Prof. 1">
      <formula>NOT(ISERROR(SEARCH("Prof. 1",D48)))</formula>
    </cfRule>
    <cfRule type="containsText" dxfId="15852" priority="1529" operator="containsText" text="Monica">
      <formula>NOT(ISERROR(SEARCH("Monica",D48)))</formula>
    </cfRule>
    <cfRule type="containsText" dxfId="15851" priority="1530" operator="containsText" text="Maike">
      <formula>NOT(ISERROR(SEARCH("Maike",D48)))</formula>
    </cfRule>
    <cfRule type="containsText" dxfId="15850" priority="1531" operator="containsText" text="Celso &amp; Vânia">
      <formula>NOT(ISERROR(SEARCH("Celso &amp; Vânia",D48)))</formula>
    </cfRule>
    <cfRule type="containsText" dxfId="15849" priority="1532" operator="containsText" text="Celso &amp; Mônica">
      <formula>NOT(ISERROR(SEARCH("Celso &amp; Mônica",D48)))</formula>
    </cfRule>
    <cfRule type="containsText" dxfId="15848" priority="1533" operator="containsText" text="Ana &amp; Matheus">
      <formula>NOT(ISERROR(SEARCH("Ana &amp; Matheus",D48)))</formula>
    </cfRule>
    <cfRule type="containsText" dxfId="15847" priority="1534" operator="containsText" text="Alan &amp; Vânia">
      <formula>NOT(ISERROR(SEARCH("Alan &amp; Vânia",D48)))</formula>
    </cfRule>
    <cfRule type="containsText" dxfId="15846" priority="1535" operator="containsText" text="Vânia">
      <formula>NOT(ISERROR(SEARCH("Vânia",D48)))</formula>
    </cfRule>
    <cfRule type="containsText" dxfId="15845" priority="1536" operator="containsText" text="Tamara">
      <formula>NOT(ISERROR(SEARCH("Tamara",D48)))</formula>
    </cfRule>
    <cfRule type="containsText" dxfId="15844" priority="1537" operator="containsText" text="Shirley">
      <formula>NOT(ISERROR(SEARCH("Shirley",D48)))</formula>
    </cfRule>
    <cfRule type="containsText" dxfId="15843" priority="1538" operator="containsText" text="Maurício">
      <formula>NOT(ISERROR(SEARCH("Maurício",D48)))</formula>
    </cfRule>
    <cfRule type="containsText" dxfId="15842" priority="1539" operator="containsText" text="Marília">
      <formula>NOT(ISERROR(SEARCH("Marília",D48)))</formula>
    </cfRule>
    <cfRule type="containsText" dxfId="15841" priority="1540" operator="containsText" text="Malu">
      <formula>NOT(ISERROR(SEARCH("Malu",D48)))</formula>
    </cfRule>
    <cfRule type="containsText" dxfId="15840" priority="1541" operator="containsText" text="Marcelo">
      <formula>NOT(ISERROR(SEARCH("Marcelo",D48)))</formula>
    </cfRule>
    <cfRule type="containsText" dxfId="15839" priority="1542" operator="containsText" text="Lilian">
      <formula>NOT(ISERROR(SEARCH("Lilian",D48)))</formula>
    </cfRule>
    <cfRule type="containsText" dxfId="15838" priority="1543" operator="containsText" text="Letícia">
      <formula>NOT(ISERROR(SEARCH("Letícia",D48)))</formula>
    </cfRule>
    <cfRule type="containsText" dxfId="15837" priority="1544" operator="containsText" text="Juliana">
      <formula>NOT(ISERROR(SEARCH("Juliana",D48)))</formula>
    </cfRule>
    <cfRule type="containsText" dxfId="15836" priority="1545" operator="containsText" text="João Pedro">
      <formula>NOT(ISERROR(SEARCH("João Pedro",D48)))</formula>
    </cfRule>
    <cfRule type="containsText" dxfId="15835" priority="1546" operator="containsText" text="Janaína">
      <formula>NOT(ISERROR(SEARCH("Janaína",D48)))</formula>
    </cfRule>
    <cfRule type="containsText" dxfId="15834" priority="1547" operator="containsText" text="Fátima">
      <formula>NOT(ISERROR(SEARCH("Fátima",D48)))</formula>
    </cfRule>
    <cfRule type="containsText" dxfId="15833" priority="1548" operator="containsText" text="Edgard">
      <formula>NOT(ISERROR(SEARCH("Edgard",D48)))</formula>
    </cfRule>
    <cfRule type="containsText" dxfId="15832" priority="1549" operator="containsText" text="Doriana">
      <formula>NOT(ISERROR(SEARCH("Doriana",D48)))</formula>
    </cfRule>
    <cfRule type="containsText" dxfId="15831" priority="1550" operator="containsText" text="Diana">
      <formula>NOT(ISERROR(SEARCH("Diana",D48)))</formula>
    </cfRule>
    <cfRule type="containsText" dxfId="15830" priority="1551" operator="containsText" text="Danilo">
      <formula>NOT(ISERROR(SEARCH("Danilo",D48)))</formula>
    </cfRule>
    <cfRule type="containsText" dxfId="15829" priority="1552" operator="containsText" text="Celso">
      <formula>NOT(ISERROR(SEARCH("Celso",D48)))</formula>
    </cfRule>
    <cfRule type="containsText" dxfId="15828" priority="1553" operator="containsText" text="Arnaldo">
      <formula>NOT(ISERROR(SEARCH("Arnaldo",D48)))</formula>
    </cfRule>
    <cfRule type="containsText" dxfId="15827" priority="1554" operator="containsText" text="Ana Carolina">
      <formula>NOT(ISERROR(SEARCH("Ana Carolina",D48)))</formula>
    </cfRule>
    <cfRule type="containsText" dxfId="15826" priority="1555" operator="containsText" text="Alex">
      <formula>NOT(ISERROR(SEARCH("Alex",D48)))</formula>
    </cfRule>
    <cfRule type="containsText" dxfId="15825" priority="1556" operator="containsText" text="Alan">
      <formula>NOT(ISERROR(SEARCH("Alan",D48)))</formula>
    </cfRule>
  </conditionalFormatting>
  <conditionalFormatting sqref="D48:F49">
    <cfRule type="containsText" dxfId="15824" priority="1524" operator="containsText" text="Giovana">
      <formula>NOT(ISERROR(SEARCH("Giovana",D48)))</formula>
    </cfRule>
  </conditionalFormatting>
  <conditionalFormatting sqref="D51:F51">
    <cfRule type="containsText" dxfId="15823" priority="1393" operator="containsText" text="Prof. 4">
      <formula>NOT(ISERROR(SEARCH("Prof. 4",D51)))</formula>
    </cfRule>
    <cfRule type="containsText" dxfId="15822" priority="1394" operator="containsText" text="Prof. 3">
      <formula>NOT(ISERROR(SEARCH("Prof. 3",D51)))</formula>
    </cfRule>
    <cfRule type="containsText" dxfId="15821" priority="1395" operator="containsText" text="Prof. 2">
      <formula>NOT(ISERROR(SEARCH("Prof. 2",D51)))</formula>
    </cfRule>
    <cfRule type="containsText" dxfId="15820" priority="1396" operator="containsText" text="Prof. 1">
      <formula>NOT(ISERROR(SEARCH("Prof. 1",D51)))</formula>
    </cfRule>
    <cfRule type="containsText" dxfId="15819" priority="1397" operator="containsText" text="Monica">
      <formula>NOT(ISERROR(SEARCH("Monica",D51)))</formula>
    </cfRule>
    <cfRule type="containsText" dxfId="15818" priority="1398" operator="containsText" text="Maike">
      <formula>NOT(ISERROR(SEARCH("Maike",D51)))</formula>
    </cfRule>
    <cfRule type="containsText" dxfId="15817" priority="1399" operator="containsText" text="Celso &amp; Vânia">
      <formula>NOT(ISERROR(SEARCH("Celso &amp; Vânia",D51)))</formula>
    </cfRule>
    <cfRule type="containsText" dxfId="15816" priority="1400" operator="containsText" text="Celso &amp; Mônica">
      <formula>NOT(ISERROR(SEARCH("Celso &amp; Mônica",D51)))</formula>
    </cfRule>
    <cfRule type="containsText" dxfId="15815" priority="1401" operator="containsText" text="Ana &amp; Matheus">
      <formula>NOT(ISERROR(SEARCH("Ana &amp; Matheus",D51)))</formula>
    </cfRule>
    <cfRule type="containsText" dxfId="15814" priority="1402" operator="containsText" text="Alan &amp; Vânia">
      <formula>NOT(ISERROR(SEARCH("Alan &amp; Vânia",D51)))</formula>
    </cfRule>
    <cfRule type="containsText" dxfId="15813" priority="1403" operator="containsText" text="Vânia">
      <formula>NOT(ISERROR(SEARCH("Vânia",D51)))</formula>
    </cfRule>
    <cfRule type="containsText" dxfId="15812" priority="1404" operator="containsText" text="Tamara">
      <formula>NOT(ISERROR(SEARCH("Tamara",D51)))</formula>
    </cfRule>
    <cfRule type="containsText" dxfId="15811" priority="1405" operator="containsText" text="Shirley">
      <formula>NOT(ISERROR(SEARCH("Shirley",D51)))</formula>
    </cfRule>
    <cfRule type="containsText" dxfId="15810" priority="1406" operator="containsText" text="Maurício">
      <formula>NOT(ISERROR(SEARCH("Maurício",D51)))</formula>
    </cfRule>
    <cfRule type="containsText" dxfId="15809" priority="1407" operator="containsText" text="Marília">
      <formula>NOT(ISERROR(SEARCH("Marília",D51)))</formula>
    </cfRule>
    <cfRule type="containsText" dxfId="15808" priority="1408" operator="containsText" text="Malu">
      <formula>NOT(ISERROR(SEARCH("Malu",D51)))</formula>
    </cfRule>
    <cfRule type="containsText" dxfId="15807" priority="1409" operator="containsText" text="Marcelo">
      <formula>NOT(ISERROR(SEARCH("Marcelo",D51)))</formula>
    </cfRule>
    <cfRule type="containsText" dxfId="15806" priority="1410" operator="containsText" text="Lilian">
      <formula>NOT(ISERROR(SEARCH("Lilian",D51)))</formula>
    </cfRule>
    <cfRule type="containsText" dxfId="15805" priority="1411" operator="containsText" text="Letícia">
      <formula>NOT(ISERROR(SEARCH("Letícia",D51)))</formula>
    </cfRule>
    <cfRule type="containsText" dxfId="15804" priority="1412" operator="containsText" text="Juliana">
      <formula>NOT(ISERROR(SEARCH("Juliana",D51)))</formula>
    </cfRule>
    <cfRule type="containsText" dxfId="15803" priority="1413" operator="containsText" text="João Pedro">
      <formula>NOT(ISERROR(SEARCH("João Pedro",D51)))</formula>
    </cfRule>
    <cfRule type="containsText" dxfId="15802" priority="1414" operator="containsText" text="Janaína">
      <formula>NOT(ISERROR(SEARCH("Janaína",D51)))</formula>
    </cfRule>
    <cfRule type="containsText" dxfId="15801" priority="1415" operator="containsText" text="Fátima">
      <formula>NOT(ISERROR(SEARCH("Fátima",D51)))</formula>
    </cfRule>
    <cfRule type="containsText" dxfId="15800" priority="1416" operator="containsText" text="Edgard">
      <formula>NOT(ISERROR(SEARCH("Edgard",D51)))</formula>
    </cfRule>
    <cfRule type="containsText" dxfId="15799" priority="1417" operator="containsText" text="Doriana">
      <formula>NOT(ISERROR(SEARCH("Doriana",D51)))</formula>
    </cfRule>
    <cfRule type="containsText" dxfId="15798" priority="1418" operator="containsText" text="Diana">
      <formula>NOT(ISERROR(SEARCH("Diana",D51)))</formula>
    </cfRule>
    <cfRule type="containsText" dxfId="15797" priority="1419" operator="containsText" text="Danilo">
      <formula>NOT(ISERROR(SEARCH("Danilo",D51)))</formula>
    </cfRule>
    <cfRule type="containsText" dxfId="15796" priority="1420" operator="containsText" text="Celso">
      <formula>NOT(ISERROR(SEARCH("Celso",D51)))</formula>
    </cfRule>
    <cfRule type="containsText" dxfId="15795" priority="1421" operator="containsText" text="Arnaldo">
      <formula>NOT(ISERROR(SEARCH("Arnaldo",D51)))</formula>
    </cfRule>
    <cfRule type="containsText" dxfId="15794" priority="1422" operator="containsText" text="Ana Carolina">
      <formula>NOT(ISERROR(SEARCH("Ana Carolina",D51)))</formula>
    </cfRule>
    <cfRule type="containsText" dxfId="15793" priority="1423" operator="containsText" text="Alex">
      <formula>NOT(ISERROR(SEARCH("Alex",D51)))</formula>
    </cfRule>
    <cfRule type="containsText" dxfId="15792" priority="1424" operator="containsText" text="Alan">
      <formula>NOT(ISERROR(SEARCH("Alan",D51)))</formula>
    </cfRule>
  </conditionalFormatting>
  <conditionalFormatting sqref="D51:F51">
    <cfRule type="containsText" dxfId="15791" priority="1392" operator="containsText" text="Giovana">
      <formula>NOT(ISERROR(SEARCH("Giovana",D51)))</formula>
    </cfRule>
  </conditionalFormatting>
  <conditionalFormatting sqref="D50:F50">
    <cfRule type="containsText" dxfId="15790" priority="1360" operator="containsText" text="Prof. 4">
      <formula>NOT(ISERROR(SEARCH("Prof. 4",D50)))</formula>
    </cfRule>
    <cfRule type="containsText" dxfId="15789" priority="1361" operator="containsText" text="Prof. 3">
      <formula>NOT(ISERROR(SEARCH("Prof. 3",D50)))</formula>
    </cfRule>
    <cfRule type="containsText" dxfId="15788" priority="1362" operator="containsText" text="Prof. 2">
      <formula>NOT(ISERROR(SEARCH("Prof. 2",D50)))</formula>
    </cfRule>
    <cfRule type="containsText" dxfId="15787" priority="1363" operator="containsText" text="Prof. 1">
      <formula>NOT(ISERROR(SEARCH("Prof. 1",D50)))</formula>
    </cfRule>
    <cfRule type="containsText" dxfId="15786" priority="1364" operator="containsText" text="Monica">
      <formula>NOT(ISERROR(SEARCH("Monica",D50)))</formula>
    </cfRule>
    <cfRule type="containsText" dxfId="15785" priority="1365" operator="containsText" text="Maike">
      <formula>NOT(ISERROR(SEARCH("Maike",D50)))</formula>
    </cfRule>
    <cfRule type="containsText" dxfId="15784" priority="1366" operator="containsText" text="Celso &amp; Vânia">
      <formula>NOT(ISERROR(SEARCH("Celso &amp; Vânia",D50)))</formula>
    </cfRule>
    <cfRule type="containsText" dxfId="15783" priority="1367" operator="containsText" text="Celso &amp; Mônica">
      <formula>NOT(ISERROR(SEARCH("Celso &amp; Mônica",D50)))</formula>
    </cfRule>
    <cfRule type="containsText" dxfId="15782" priority="1368" operator="containsText" text="Ana &amp; Matheus">
      <formula>NOT(ISERROR(SEARCH("Ana &amp; Matheus",D50)))</formula>
    </cfRule>
    <cfRule type="containsText" dxfId="15781" priority="1369" operator="containsText" text="Alan &amp; Vânia">
      <formula>NOT(ISERROR(SEARCH("Alan &amp; Vânia",D50)))</formula>
    </cfRule>
    <cfRule type="containsText" dxfId="15780" priority="1370" operator="containsText" text="Vânia">
      <formula>NOT(ISERROR(SEARCH("Vânia",D50)))</formula>
    </cfRule>
    <cfRule type="containsText" dxfId="15779" priority="1371" operator="containsText" text="Tamara">
      <formula>NOT(ISERROR(SEARCH("Tamara",D50)))</formula>
    </cfRule>
    <cfRule type="containsText" dxfId="15778" priority="1372" operator="containsText" text="Shirley">
      <formula>NOT(ISERROR(SEARCH("Shirley",D50)))</formula>
    </cfRule>
    <cfRule type="containsText" dxfId="15777" priority="1373" operator="containsText" text="Maurício">
      <formula>NOT(ISERROR(SEARCH("Maurício",D50)))</formula>
    </cfRule>
    <cfRule type="containsText" dxfId="15776" priority="1374" operator="containsText" text="Marília">
      <formula>NOT(ISERROR(SEARCH("Marília",D50)))</formula>
    </cfRule>
    <cfRule type="containsText" dxfId="15775" priority="1375" operator="containsText" text="Malu">
      <formula>NOT(ISERROR(SEARCH("Malu",D50)))</formula>
    </cfRule>
    <cfRule type="containsText" dxfId="15774" priority="1376" operator="containsText" text="Marcelo">
      <formula>NOT(ISERROR(SEARCH("Marcelo",D50)))</formula>
    </cfRule>
    <cfRule type="containsText" dxfId="15773" priority="1377" operator="containsText" text="Lilian">
      <formula>NOT(ISERROR(SEARCH("Lilian",D50)))</formula>
    </cfRule>
    <cfRule type="containsText" dxfId="15772" priority="1378" operator="containsText" text="Letícia">
      <formula>NOT(ISERROR(SEARCH("Letícia",D50)))</formula>
    </cfRule>
    <cfRule type="containsText" dxfId="15771" priority="1379" operator="containsText" text="Juliana">
      <formula>NOT(ISERROR(SEARCH("Juliana",D50)))</formula>
    </cfRule>
    <cfRule type="containsText" dxfId="15770" priority="1380" operator="containsText" text="João Pedro">
      <formula>NOT(ISERROR(SEARCH("João Pedro",D50)))</formula>
    </cfRule>
    <cfRule type="containsText" dxfId="15769" priority="1381" operator="containsText" text="Janaína">
      <formula>NOT(ISERROR(SEARCH("Janaína",D50)))</formula>
    </cfRule>
    <cfRule type="containsText" dxfId="15768" priority="1382" operator="containsText" text="Fátima">
      <formula>NOT(ISERROR(SEARCH("Fátima",D50)))</formula>
    </cfRule>
    <cfRule type="containsText" dxfId="15767" priority="1383" operator="containsText" text="Edgard">
      <formula>NOT(ISERROR(SEARCH("Edgard",D50)))</formula>
    </cfRule>
    <cfRule type="containsText" dxfId="15766" priority="1384" operator="containsText" text="Doriana">
      <formula>NOT(ISERROR(SEARCH("Doriana",D50)))</formula>
    </cfRule>
    <cfRule type="containsText" dxfId="15765" priority="1385" operator="containsText" text="Diana">
      <formula>NOT(ISERROR(SEARCH("Diana",D50)))</formula>
    </cfRule>
    <cfRule type="containsText" dxfId="15764" priority="1386" operator="containsText" text="Danilo">
      <formula>NOT(ISERROR(SEARCH("Danilo",D50)))</formula>
    </cfRule>
    <cfRule type="containsText" dxfId="15763" priority="1387" operator="containsText" text="Celso">
      <formula>NOT(ISERROR(SEARCH("Celso",D50)))</formula>
    </cfRule>
    <cfRule type="containsText" dxfId="15762" priority="1388" operator="containsText" text="Arnaldo">
      <formula>NOT(ISERROR(SEARCH("Arnaldo",D50)))</formula>
    </cfRule>
    <cfRule type="containsText" dxfId="15761" priority="1389" operator="containsText" text="Ana Carolina">
      <formula>NOT(ISERROR(SEARCH("Ana Carolina",D50)))</formula>
    </cfRule>
    <cfRule type="containsText" dxfId="15760" priority="1390" operator="containsText" text="Alex">
      <formula>NOT(ISERROR(SEARCH("Alex",D50)))</formula>
    </cfRule>
    <cfRule type="containsText" dxfId="15759" priority="1391" operator="containsText" text="Alan">
      <formula>NOT(ISERROR(SEARCH("Alan",D50)))</formula>
    </cfRule>
  </conditionalFormatting>
  <conditionalFormatting sqref="D50:F50">
    <cfRule type="containsText" dxfId="15758" priority="1359" operator="containsText" text="Giovana">
      <formula>NOT(ISERROR(SEARCH("Giovana",D50)))</formula>
    </cfRule>
  </conditionalFormatting>
  <conditionalFormatting sqref="D51:F51">
    <cfRule type="containsText" dxfId="15757" priority="1327" operator="containsText" text="Prof. 4">
      <formula>NOT(ISERROR(SEARCH("Prof. 4",D51)))</formula>
    </cfRule>
    <cfRule type="containsText" dxfId="15756" priority="1328" operator="containsText" text="Prof. 3">
      <formula>NOT(ISERROR(SEARCH("Prof. 3",D51)))</formula>
    </cfRule>
    <cfRule type="containsText" dxfId="15755" priority="1329" operator="containsText" text="Prof. 2">
      <formula>NOT(ISERROR(SEARCH("Prof. 2",D51)))</formula>
    </cfRule>
    <cfRule type="containsText" dxfId="15754" priority="1330" operator="containsText" text="Prof. 1">
      <formula>NOT(ISERROR(SEARCH("Prof. 1",D51)))</formula>
    </cfRule>
    <cfRule type="containsText" dxfId="15753" priority="1331" operator="containsText" text="Monica">
      <formula>NOT(ISERROR(SEARCH("Monica",D51)))</formula>
    </cfRule>
    <cfRule type="containsText" dxfId="15752" priority="1332" operator="containsText" text="Maike">
      <formula>NOT(ISERROR(SEARCH("Maike",D51)))</formula>
    </cfRule>
    <cfRule type="containsText" dxfId="15751" priority="1333" operator="containsText" text="Celso &amp; Vânia">
      <formula>NOT(ISERROR(SEARCH("Celso &amp; Vânia",D51)))</formula>
    </cfRule>
    <cfRule type="containsText" dxfId="15750" priority="1334" operator="containsText" text="Celso &amp; Mônica">
      <formula>NOT(ISERROR(SEARCH("Celso &amp; Mônica",D51)))</formula>
    </cfRule>
    <cfRule type="containsText" dxfId="15749" priority="1335" operator="containsText" text="Ana &amp; Matheus">
      <formula>NOT(ISERROR(SEARCH("Ana &amp; Matheus",D51)))</formula>
    </cfRule>
    <cfRule type="containsText" dxfId="15748" priority="1336" operator="containsText" text="Alan &amp; Vânia">
      <formula>NOT(ISERROR(SEARCH("Alan &amp; Vânia",D51)))</formula>
    </cfRule>
    <cfRule type="containsText" dxfId="15747" priority="1337" operator="containsText" text="Vânia">
      <formula>NOT(ISERROR(SEARCH("Vânia",D51)))</formula>
    </cfRule>
    <cfRule type="containsText" dxfId="15746" priority="1338" operator="containsText" text="Tamara">
      <formula>NOT(ISERROR(SEARCH("Tamara",D51)))</formula>
    </cfRule>
    <cfRule type="containsText" dxfId="15745" priority="1339" operator="containsText" text="Shirley">
      <formula>NOT(ISERROR(SEARCH("Shirley",D51)))</formula>
    </cfRule>
    <cfRule type="containsText" dxfId="15744" priority="1340" operator="containsText" text="Maurício">
      <formula>NOT(ISERROR(SEARCH("Maurício",D51)))</formula>
    </cfRule>
    <cfRule type="containsText" dxfId="15743" priority="1341" operator="containsText" text="Marília">
      <formula>NOT(ISERROR(SEARCH("Marília",D51)))</formula>
    </cfRule>
    <cfRule type="containsText" dxfId="15742" priority="1342" operator="containsText" text="Malu">
      <formula>NOT(ISERROR(SEARCH("Malu",D51)))</formula>
    </cfRule>
    <cfRule type="containsText" dxfId="15741" priority="1343" operator="containsText" text="Marcelo">
      <formula>NOT(ISERROR(SEARCH("Marcelo",D51)))</formula>
    </cfRule>
    <cfRule type="containsText" dxfId="15740" priority="1344" operator="containsText" text="Lilian">
      <formula>NOT(ISERROR(SEARCH("Lilian",D51)))</formula>
    </cfRule>
    <cfRule type="containsText" dxfId="15739" priority="1345" operator="containsText" text="Letícia">
      <formula>NOT(ISERROR(SEARCH("Letícia",D51)))</formula>
    </cfRule>
    <cfRule type="containsText" dxfId="15738" priority="1346" operator="containsText" text="Juliana">
      <formula>NOT(ISERROR(SEARCH("Juliana",D51)))</formula>
    </cfRule>
    <cfRule type="containsText" dxfId="15737" priority="1347" operator="containsText" text="João Pedro">
      <formula>NOT(ISERROR(SEARCH("João Pedro",D51)))</formula>
    </cfRule>
    <cfRule type="containsText" dxfId="15736" priority="1348" operator="containsText" text="Janaína">
      <formula>NOT(ISERROR(SEARCH("Janaína",D51)))</formula>
    </cfRule>
    <cfRule type="containsText" dxfId="15735" priority="1349" operator="containsText" text="Fátima">
      <formula>NOT(ISERROR(SEARCH("Fátima",D51)))</formula>
    </cfRule>
    <cfRule type="containsText" dxfId="15734" priority="1350" operator="containsText" text="Edgard">
      <formula>NOT(ISERROR(SEARCH("Edgard",D51)))</formula>
    </cfRule>
    <cfRule type="containsText" dxfId="15733" priority="1351" operator="containsText" text="Doriana">
      <formula>NOT(ISERROR(SEARCH("Doriana",D51)))</formula>
    </cfRule>
    <cfRule type="containsText" dxfId="15732" priority="1352" operator="containsText" text="Diana">
      <formula>NOT(ISERROR(SEARCH("Diana",D51)))</formula>
    </cfRule>
    <cfRule type="containsText" dxfId="15731" priority="1353" operator="containsText" text="Danilo">
      <formula>NOT(ISERROR(SEARCH("Danilo",D51)))</formula>
    </cfRule>
    <cfRule type="containsText" dxfId="15730" priority="1354" operator="containsText" text="Celso">
      <formula>NOT(ISERROR(SEARCH("Celso",D51)))</formula>
    </cfRule>
    <cfRule type="containsText" dxfId="15729" priority="1355" operator="containsText" text="Arnaldo">
      <formula>NOT(ISERROR(SEARCH("Arnaldo",D51)))</formula>
    </cfRule>
    <cfRule type="containsText" dxfId="15728" priority="1356" operator="containsText" text="Ana Carolina">
      <formula>NOT(ISERROR(SEARCH("Ana Carolina",D51)))</formula>
    </cfRule>
    <cfRule type="containsText" dxfId="15727" priority="1357" operator="containsText" text="Alex">
      <formula>NOT(ISERROR(SEARCH("Alex",D51)))</formula>
    </cfRule>
    <cfRule type="containsText" dxfId="15726" priority="1358" operator="containsText" text="Alan">
      <formula>NOT(ISERROR(SEARCH("Alan",D51)))</formula>
    </cfRule>
  </conditionalFormatting>
  <conditionalFormatting sqref="D51:F51">
    <cfRule type="containsText" dxfId="15725" priority="1326" operator="containsText" text="Giovana">
      <formula>NOT(ISERROR(SEARCH("Giovana",D51)))</formula>
    </cfRule>
  </conditionalFormatting>
  <conditionalFormatting sqref="F37:F39">
    <cfRule type="containsText" dxfId="15724" priority="1293" operator="containsText" text="Prof. 4">
      <formula>NOT(ISERROR(SEARCH("Prof. 4",F37)))</formula>
    </cfRule>
    <cfRule type="containsText" dxfId="15723" priority="1294" operator="containsText" text="Prof. 3">
      <formula>NOT(ISERROR(SEARCH("Prof. 3",F37)))</formula>
    </cfRule>
    <cfRule type="containsText" dxfId="15722" priority="1295" operator="containsText" text="Prof. 2">
      <formula>NOT(ISERROR(SEARCH("Prof. 2",F37)))</formula>
    </cfRule>
    <cfRule type="containsText" dxfId="15721" priority="1296" operator="containsText" text="Prof. 1">
      <formula>NOT(ISERROR(SEARCH("Prof. 1",F37)))</formula>
    </cfRule>
    <cfRule type="containsText" dxfId="15720" priority="1297" operator="containsText" text="Monica">
      <formula>NOT(ISERROR(SEARCH("Monica",F37)))</formula>
    </cfRule>
    <cfRule type="containsText" dxfId="15719" priority="1298" operator="containsText" text="Maike">
      <formula>NOT(ISERROR(SEARCH("Maike",F37)))</formula>
    </cfRule>
    <cfRule type="containsText" dxfId="15718" priority="1299" operator="containsText" text="Celso &amp; Vânia">
      <formula>NOT(ISERROR(SEARCH("Celso &amp; Vânia",F37)))</formula>
    </cfRule>
    <cfRule type="containsText" dxfId="15717" priority="1300" operator="containsText" text="Celso &amp; Mônica">
      <formula>NOT(ISERROR(SEARCH("Celso &amp; Mônica",F37)))</formula>
    </cfRule>
    <cfRule type="containsText" dxfId="15716" priority="1301" operator="containsText" text="Ana &amp; Matheus">
      <formula>NOT(ISERROR(SEARCH("Ana &amp; Matheus",F37)))</formula>
    </cfRule>
    <cfRule type="containsText" dxfId="15715" priority="1302" operator="containsText" text="Alan &amp; Vânia">
      <formula>NOT(ISERROR(SEARCH("Alan &amp; Vânia",F37)))</formula>
    </cfRule>
    <cfRule type="containsText" dxfId="15714" priority="1303" operator="containsText" text="Vânia">
      <formula>NOT(ISERROR(SEARCH("Vânia",F37)))</formula>
    </cfRule>
    <cfRule type="containsText" dxfId="15713" priority="1304" operator="containsText" text="Tamara">
      <formula>NOT(ISERROR(SEARCH("Tamara",F37)))</formula>
    </cfRule>
    <cfRule type="containsText" dxfId="15712" priority="1305" operator="containsText" text="Shirley">
      <formula>NOT(ISERROR(SEARCH("Shirley",F37)))</formula>
    </cfRule>
    <cfRule type="containsText" dxfId="15711" priority="1306" operator="containsText" text="Maurício">
      <formula>NOT(ISERROR(SEARCH("Maurício",F37)))</formula>
    </cfRule>
    <cfRule type="containsText" dxfId="15710" priority="1307" operator="containsText" text="Marília">
      <formula>NOT(ISERROR(SEARCH("Marília",F37)))</formula>
    </cfRule>
    <cfRule type="containsText" dxfId="15709" priority="1308" operator="containsText" text="Malu">
      <formula>NOT(ISERROR(SEARCH("Malu",F37)))</formula>
    </cfRule>
    <cfRule type="containsText" dxfId="15708" priority="1309" operator="containsText" text="Marcelo">
      <formula>NOT(ISERROR(SEARCH("Marcelo",F37)))</formula>
    </cfRule>
    <cfRule type="containsText" dxfId="15707" priority="1310" operator="containsText" text="Lilian">
      <formula>NOT(ISERROR(SEARCH("Lilian",F37)))</formula>
    </cfRule>
    <cfRule type="containsText" dxfId="15706" priority="1311" operator="containsText" text="Letícia">
      <formula>NOT(ISERROR(SEARCH("Letícia",F37)))</formula>
    </cfRule>
    <cfRule type="containsText" dxfId="15705" priority="1312" operator="containsText" text="Juliana">
      <formula>NOT(ISERROR(SEARCH("Juliana",F37)))</formula>
    </cfRule>
    <cfRule type="containsText" dxfId="15704" priority="1313" operator="containsText" text="João Pedro">
      <formula>NOT(ISERROR(SEARCH("João Pedro",F37)))</formula>
    </cfRule>
    <cfRule type="containsText" dxfId="15703" priority="1314" operator="containsText" text="Janaína">
      <formula>NOT(ISERROR(SEARCH("Janaína",F37)))</formula>
    </cfRule>
    <cfRule type="containsText" dxfId="15702" priority="1315" operator="containsText" text="Fátima">
      <formula>NOT(ISERROR(SEARCH("Fátima",F37)))</formula>
    </cfRule>
    <cfRule type="containsText" dxfId="15701" priority="1316" operator="containsText" text="Edgard">
      <formula>NOT(ISERROR(SEARCH("Edgard",F37)))</formula>
    </cfRule>
    <cfRule type="containsText" dxfId="15700" priority="1317" operator="containsText" text="Doriana">
      <formula>NOT(ISERROR(SEARCH("Doriana",F37)))</formula>
    </cfRule>
    <cfRule type="containsText" dxfId="15699" priority="1318" operator="containsText" text="Diana">
      <formula>NOT(ISERROR(SEARCH("Diana",F37)))</formula>
    </cfRule>
    <cfRule type="containsText" dxfId="15698" priority="1319" operator="containsText" text="Danilo">
      <formula>NOT(ISERROR(SEARCH("Danilo",F37)))</formula>
    </cfRule>
    <cfRule type="containsText" dxfId="15697" priority="1320" operator="containsText" text="Celso">
      <formula>NOT(ISERROR(SEARCH("Celso",F37)))</formula>
    </cfRule>
    <cfRule type="containsText" dxfId="15696" priority="1321" operator="containsText" text="Arnaldo">
      <formula>NOT(ISERROR(SEARCH("Arnaldo",F37)))</formula>
    </cfRule>
    <cfRule type="containsText" dxfId="15695" priority="1322" operator="containsText" text="Ana Carolina">
      <formula>NOT(ISERROR(SEARCH("Ana Carolina",F37)))</formula>
    </cfRule>
    <cfRule type="containsText" dxfId="15694" priority="1323" operator="containsText" text="Alex">
      <formula>NOT(ISERROR(SEARCH("Alex",F37)))</formula>
    </cfRule>
    <cfRule type="containsText" dxfId="15693" priority="1324" operator="containsText" text="Alan">
      <formula>NOT(ISERROR(SEARCH("Alan",F37)))</formula>
    </cfRule>
  </conditionalFormatting>
  <conditionalFormatting sqref="F37:F39">
    <cfRule type="containsText" dxfId="15692" priority="1292" operator="containsText" text="Giovana">
      <formula>NOT(ISERROR(SEARCH("Giovana",F37)))</formula>
    </cfRule>
  </conditionalFormatting>
  <conditionalFormatting sqref="F36">
    <cfRule type="containsText" dxfId="15691" priority="1260" operator="containsText" text="Prof. 4">
      <formula>NOT(ISERROR(SEARCH("Prof. 4",F36)))</formula>
    </cfRule>
    <cfRule type="containsText" dxfId="15690" priority="1261" operator="containsText" text="Prof. 3">
      <formula>NOT(ISERROR(SEARCH("Prof. 3",F36)))</formula>
    </cfRule>
    <cfRule type="containsText" dxfId="15689" priority="1262" operator="containsText" text="Prof. 2">
      <formula>NOT(ISERROR(SEARCH("Prof. 2",F36)))</formula>
    </cfRule>
    <cfRule type="containsText" dxfId="15688" priority="1263" operator="containsText" text="Prof. 1">
      <formula>NOT(ISERROR(SEARCH("Prof. 1",F36)))</formula>
    </cfRule>
    <cfRule type="containsText" dxfId="15687" priority="1264" operator="containsText" text="Monica">
      <formula>NOT(ISERROR(SEARCH("Monica",F36)))</formula>
    </cfRule>
    <cfRule type="containsText" dxfId="15686" priority="1265" operator="containsText" text="Maike">
      <formula>NOT(ISERROR(SEARCH("Maike",F36)))</formula>
    </cfRule>
    <cfRule type="containsText" dxfId="15685" priority="1266" operator="containsText" text="Celso &amp; Vânia">
      <formula>NOT(ISERROR(SEARCH("Celso &amp; Vânia",F36)))</formula>
    </cfRule>
    <cfRule type="containsText" dxfId="15684" priority="1267" operator="containsText" text="Celso &amp; Mônica">
      <formula>NOT(ISERROR(SEARCH("Celso &amp; Mônica",F36)))</formula>
    </cfRule>
    <cfRule type="containsText" dxfId="15683" priority="1268" operator="containsText" text="Ana &amp; Matheus">
      <formula>NOT(ISERROR(SEARCH("Ana &amp; Matheus",F36)))</formula>
    </cfRule>
    <cfRule type="containsText" dxfId="15682" priority="1269" operator="containsText" text="Alan &amp; Vânia">
      <formula>NOT(ISERROR(SEARCH("Alan &amp; Vânia",F36)))</formula>
    </cfRule>
    <cfRule type="containsText" dxfId="15681" priority="1270" operator="containsText" text="Vânia">
      <formula>NOT(ISERROR(SEARCH("Vânia",F36)))</formula>
    </cfRule>
    <cfRule type="containsText" dxfId="15680" priority="1271" operator="containsText" text="Tamara">
      <formula>NOT(ISERROR(SEARCH("Tamara",F36)))</formula>
    </cfRule>
    <cfRule type="containsText" dxfId="15679" priority="1272" operator="containsText" text="Shirley">
      <formula>NOT(ISERROR(SEARCH("Shirley",F36)))</formula>
    </cfRule>
    <cfRule type="containsText" dxfId="15678" priority="1273" operator="containsText" text="Maurício">
      <formula>NOT(ISERROR(SEARCH("Maurício",F36)))</formula>
    </cfRule>
    <cfRule type="containsText" dxfId="15677" priority="1274" operator="containsText" text="Marília">
      <formula>NOT(ISERROR(SEARCH("Marília",F36)))</formula>
    </cfRule>
    <cfRule type="containsText" dxfId="15676" priority="1275" operator="containsText" text="Malu">
      <formula>NOT(ISERROR(SEARCH("Malu",F36)))</formula>
    </cfRule>
    <cfRule type="containsText" dxfId="15675" priority="1276" operator="containsText" text="Marcelo">
      <formula>NOT(ISERROR(SEARCH("Marcelo",F36)))</formula>
    </cfRule>
    <cfRule type="containsText" dxfId="15674" priority="1277" operator="containsText" text="Lilian">
      <formula>NOT(ISERROR(SEARCH("Lilian",F36)))</formula>
    </cfRule>
    <cfRule type="containsText" dxfId="15673" priority="1278" operator="containsText" text="Letícia">
      <formula>NOT(ISERROR(SEARCH("Letícia",F36)))</formula>
    </cfRule>
    <cfRule type="containsText" dxfId="15672" priority="1279" operator="containsText" text="Juliana">
      <formula>NOT(ISERROR(SEARCH("Juliana",F36)))</formula>
    </cfRule>
    <cfRule type="containsText" dxfId="15671" priority="1280" operator="containsText" text="João Pedro">
      <formula>NOT(ISERROR(SEARCH("João Pedro",F36)))</formula>
    </cfRule>
    <cfRule type="containsText" dxfId="15670" priority="1281" operator="containsText" text="Janaína">
      <formula>NOT(ISERROR(SEARCH("Janaína",F36)))</formula>
    </cfRule>
    <cfRule type="containsText" dxfId="15669" priority="1282" operator="containsText" text="Fátima">
      <formula>NOT(ISERROR(SEARCH("Fátima",F36)))</formula>
    </cfRule>
    <cfRule type="containsText" dxfId="15668" priority="1283" operator="containsText" text="Edgard">
      <formula>NOT(ISERROR(SEARCH("Edgard",F36)))</formula>
    </cfRule>
    <cfRule type="containsText" dxfId="15667" priority="1284" operator="containsText" text="Doriana">
      <formula>NOT(ISERROR(SEARCH("Doriana",F36)))</formula>
    </cfRule>
    <cfRule type="containsText" dxfId="15666" priority="1285" operator="containsText" text="Diana">
      <formula>NOT(ISERROR(SEARCH("Diana",F36)))</formula>
    </cfRule>
    <cfRule type="containsText" dxfId="15665" priority="1286" operator="containsText" text="Danilo">
      <formula>NOT(ISERROR(SEARCH("Danilo",F36)))</formula>
    </cfRule>
    <cfRule type="containsText" dxfId="15664" priority="1287" operator="containsText" text="Celso">
      <formula>NOT(ISERROR(SEARCH("Celso",F36)))</formula>
    </cfRule>
    <cfRule type="containsText" dxfId="15663" priority="1288" operator="containsText" text="Arnaldo">
      <formula>NOT(ISERROR(SEARCH("Arnaldo",F36)))</formula>
    </cfRule>
    <cfRule type="containsText" dxfId="15662" priority="1289" operator="containsText" text="Ana Carolina">
      <formula>NOT(ISERROR(SEARCH("Ana Carolina",F36)))</formula>
    </cfRule>
    <cfRule type="containsText" dxfId="15661" priority="1290" operator="containsText" text="Alex">
      <formula>NOT(ISERROR(SEARCH("Alex",F36)))</formula>
    </cfRule>
    <cfRule type="containsText" dxfId="15660" priority="1291" operator="containsText" text="Alan">
      <formula>NOT(ISERROR(SEARCH("Alan",F36)))</formula>
    </cfRule>
  </conditionalFormatting>
  <conditionalFormatting sqref="F36">
    <cfRule type="containsText" dxfId="15659" priority="1259" operator="containsText" text="Giovana">
      <formula>NOT(ISERROR(SEARCH("Giovana",F36)))</formula>
    </cfRule>
  </conditionalFormatting>
  <conditionalFormatting sqref="F37:F39">
    <cfRule type="containsText" dxfId="15658" priority="1227" operator="containsText" text="Prof. 4">
      <formula>NOT(ISERROR(SEARCH("Prof. 4",F37)))</formula>
    </cfRule>
    <cfRule type="containsText" dxfId="15657" priority="1228" operator="containsText" text="Prof. 3">
      <formula>NOT(ISERROR(SEARCH("Prof. 3",F37)))</formula>
    </cfRule>
    <cfRule type="containsText" dxfId="15656" priority="1229" operator="containsText" text="Prof. 2">
      <formula>NOT(ISERROR(SEARCH("Prof. 2",F37)))</formula>
    </cfRule>
    <cfRule type="containsText" dxfId="15655" priority="1230" operator="containsText" text="Prof. 1">
      <formula>NOT(ISERROR(SEARCH("Prof. 1",F37)))</formula>
    </cfRule>
    <cfRule type="containsText" dxfId="15654" priority="1231" operator="containsText" text="Monica">
      <formula>NOT(ISERROR(SEARCH("Monica",F37)))</formula>
    </cfRule>
    <cfRule type="containsText" dxfId="15653" priority="1232" operator="containsText" text="Maike">
      <formula>NOT(ISERROR(SEARCH("Maike",F37)))</formula>
    </cfRule>
    <cfRule type="containsText" dxfId="15652" priority="1233" operator="containsText" text="Celso &amp; Vânia">
      <formula>NOT(ISERROR(SEARCH("Celso &amp; Vânia",F37)))</formula>
    </cfRule>
    <cfRule type="containsText" dxfId="15651" priority="1234" operator="containsText" text="Celso &amp; Mônica">
      <formula>NOT(ISERROR(SEARCH("Celso &amp; Mônica",F37)))</formula>
    </cfRule>
    <cfRule type="containsText" dxfId="15650" priority="1235" operator="containsText" text="Ana &amp; Matheus">
      <formula>NOT(ISERROR(SEARCH("Ana &amp; Matheus",F37)))</formula>
    </cfRule>
    <cfRule type="containsText" dxfId="15649" priority="1236" operator="containsText" text="Alan &amp; Vânia">
      <formula>NOT(ISERROR(SEARCH("Alan &amp; Vânia",F37)))</formula>
    </cfRule>
    <cfRule type="containsText" dxfId="15648" priority="1237" operator="containsText" text="Vânia">
      <formula>NOT(ISERROR(SEARCH("Vânia",F37)))</formula>
    </cfRule>
    <cfRule type="containsText" dxfId="15647" priority="1238" operator="containsText" text="Tamara">
      <formula>NOT(ISERROR(SEARCH("Tamara",F37)))</formula>
    </cfRule>
    <cfRule type="containsText" dxfId="15646" priority="1239" operator="containsText" text="Shirley">
      <formula>NOT(ISERROR(SEARCH("Shirley",F37)))</formula>
    </cfRule>
    <cfRule type="containsText" dxfId="15645" priority="1240" operator="containsText" text="Maurício">
      <formula>NOT(ISERROR(SEARCH("Maurício",F37)))</formula>
    </cfRule>
    <cfRule type="containsText" dxfId="15644" priority="1241" operator="containsText" text="Marília">
      <formula>NOT(ISERROR(SEARCH("Marília",F37)))</formula>
    </cfRule>
    <cfRule type="containsText" dxfId="15643" priority="1242" operator="containsText" text="Malu">
      <formula>NOT(ISERROR(SEARCH("Malu",F37)))</formula>
    </cfRule>
    <cfRule type="containsText" dxfId="15642" priority="1243" operator="containsText" text="Marcelo">
      <formula>NOT(ISERROR(SEARCH("Marcelo",F37)))</formula>
    </cfRule>
    <cfRule type="containsText" dxfId="15641" priority="1244" operator="containsText" text="Lilian">
      <formula>NOT(ISERROR(SEARCH("Lilian",F37)))</formula>
    </cfRule>
    <cfRule type="containsText" dxfId="15640" priority="1245" operator="containsText" text="Letícia">
      <formula>NOT(ISERROR(SEARCH("Letícia",F37)))</formula>
    </cfRule>
    <cfRule type="containsText" dxfId="15639" priority="1246" operator="containsText" text="Juliana">
      <formula>NOT(ISERROR(SEARCH("Juliana",F37)))</formula>
    </cfRule>
    <cfRule type="containsText" dxfId="15638" priority="1247" operator="containsText" text="João Pedro">
      <formula>NOT(ISERROR(SEARCH("João Pedro",F37)))</formula>
    </cfRule>
    <cfRule type="containsText" dxfId="15637" priority="1248" operator="containsText" text="Janaína">
      <formula>NOT(ISERROR(SEARCH("Janaína",F37)))</formula>
    </cfRule>
    <cfRule type="containsText" dxfId="15636" priority="1249" operator="containsText" text="Fátima">
      <formula>NOT(ISERROR(SEARCH("Fátima",F37)))</formula>
    </cfRule>
    <cfRule type="containsText" dxfId="15635" priority="1250" operator="containsText" text="Edgard">
      <formula>NOT(ISERROR(SEARCH("Edgard",F37)))</formula>
    </cfRule>
    <cfRule type="containsText" dxfId="15634" priority="1251" operator="containsText" text="Doriana">
      <formula>NOT(ISERROR(SEARCH("Doriana",F37)))</formula>
    </cfRule>
    <cfRule type="containsText" dxfId="15633" priority="1252" operator="containsText" text="Diana">
      <formula>NOT(ISERROR(SEARCH("Diana",F37)))</formula>
    </cfRule>
    <cfRule type="containsText" dxfId="15632" priority="1253" operator="containsText" text="Danilo">
      <formula>NOT(ISERROR(SEARCH("Danilo",F37)))</formula>
    </cfRule>
    <cfRule type="containsText" dxfId="15631" priority="1254" operator="containsText" text="Celso">
      <formula>NOT(ISERROR(SEARCH("Celso",F37)))</formula>
    </cfRule>
    <cfRule type="containsText" dxfId="15630" priority="1255" operator="containsText" text="Arnaldo">
      <formula>NOT(ISERROR(SEARCH("Arnaldo",F37)))</formula>
    </cfRule>
    <cfRule type="containsText" dxfId="15629" priority="1256" operator="containsText" text="Ana Carolina">
      <formula>NOT(ISERROR(SEARCH("Ana Carolina",F37)))</formula>
    </cfRule>
    <cfRule type="containsText" dxfId="15628" priority="1257" operator="containsText" text="Alex">
      <formula>NOT(ISERROR(SEARCH("Alex",F37)))</formula>
    </cfRule>
    <cfRule type="containsText" dxfId="15627" priority="1258" operator="containsText" text="Alan">
      <formula>NOT(ISERROR(SEARCH("Alan",F37)))</formula>
    </cfRule>
  </conditionalFormatting>
  <conditionalFormatting sqref="F37:F39">
    <cfRule type="containsText" dxfId="15626" priority="1226" operator="containsText" text="Giovana">
      <formula>NOT(ISERROR(SEARCH("Giovana",F37)))</formula>
    </cfRule>
  </conditionalFormatting>
  <conditionalFormatting sqref="F35">
    <cfRule type="containsText" dxfId="15625" priority="1194" operator="containsText" text="Prof. 4">
      <formula>NOT(ISERROR(SEARCH("Prof. 4",F35)))</formula>
    </cfRule>
    <cfRule type="containsText" dxfId="15624" priority="1195" operator="containsText" text="Prof. 3">
      <formula>NOT(ISERROR(SEARCH("Prof. 3",F35)))</formula>
    </cfRule>
    <cfRule type="containsText" dxfId="15623" priority="1196" operator="containsText" text="Prof. 2">
      <formula>NOT(ISERROR(SEARCH("Prof. 2",F35)))</formula>
    </cfRule>
    <cfRule type="containsText" dxfId="15622" priority="1197" operator="containsText" text="Prof. 1">
      <formula>NOT(ISERROR(SEARCH("Prof. 1",F35)))</formula>
    </cfRule>
    <cfRule type="containsText" dxfId="15621" priority="1198" operator="containsText" text="Monica">
      <formula>NOT(ISERROR(SEARCH("Monica",F35)))</formula>
    </cfRule>
    <cfRule type="containsText" dxfId="15620" priority="1199" operator="containsText" text="Maike">
      <formula>NOT(ISERROR(SEARCH("Maike",F35)))</formula>
    </cfRule>
    <cfRule type="containsText" dxfId="15619" priority="1200" operator="containsText" text="Celso &amp; Vânia">
      <formula>NOT(ISERROR(SEARCH("Celso &amp; Vânia",F35)))</formula>
    </cfRule>
    <cfRule type="containsText" dxfId="15618" priority="1201" operator="containsText" text="Celso &amp; Mônica">
      <formula>NOT(ISERROR(SEARCH("Celso &amp; Mônica",F35)))</formula>
    </cfRule>
    <cfRule type="containsText" dxfId="15617" priority="1202" operator="containsText" text="Ana &amp; Matheus">
      <formula>NOT(ISERROR(SEARCH("Ana &amp; Matheus",F35)))</formula>
    </cfRule>
    <cfRule type="containsText" dxfId="15616" priority="1203" operator="containsText" text="Alan &amp; Vânia">
      <formula>NOT(ISERROR(SEARCH("Alan &amp; Vânia",F35)))</formula>
    </cfRule>
    <cfRule type="containsText" dxfId="15615" priority="1204" operator="containsText" text="Vânia">
      <formula>NOT(ISERROR(SEARCH("Vânia",F35)))</formula>
    </cfRule>
    <cfRule type="containsText" dxfId="15614" priority="1205" operator="containsText" text="Tamara">
      <formula>NOT(ISERROR(SEARCH("Tamara",F35)))</formula>
    </cfRule>
    <cfRule type="containsText" dxfId="15613" priority="1206" operator="containsText" text="Shirley">
      <formula>NOT(ISERROR(SEARCH("Shirley",F35)))</formula>
    </cfRule>
    <cfRule type="containsText" dxfId="15612" priority="1207" operator="containsText" text="Maurício">
      <formula>NOT(ISERROR(SEARCH("Maurício",F35)))</formula>
    </cfRule>
    <cfRule type="containsText" dxfId="15611" priority="1208" operator="containsText" text="Marília">
      <formula>NOT(ISERROR(SEARCH("Marília",F35)))</formula>
    </cfRule>
    <cfRule type="containsText" dxfId="15610" priority="1209" operator="containsText" text="Malu">
      <formula>NOT(ISERROR(SEARCH("Malu",F35)))</formula>
    </cfRule>
    <cfRule type="containsText" dxfId="15609" priority="1210" operator="containsText" text="Marcelo">
      <formula>NOT(ISERROR(SEARCH("Marcelo",F35)))</formula>
    </cfRule>
    <cfRule type="containsText" dxfId="15608" priority="1211" operator="containsText" text="Lilian">
      <formula>NOT(ISERROR(SEARCH("Lilian",F35)))</formula>
    </cfRule>
    <cfRule type="containsText" dxfId="15607" priority="1212" operator="containsText" text="Letícia">
      <formula>NOT(ISERROR(SEARCH("Letícia",F35)))</formula>
    </cfRule>
    <cfRule type="containsText" dxfId="15606" priority="1213" operator="containsText" text="Juliana">
      <formula>NOT(ISERROR(SEARCH("Juliana",F35)))</formula>
    </cfRule>
    <cfRule type="containsText" dxfId="15605" priority="1214" operator="containsText" text="João Pedro">
      <formula>NOT(ISERROR(SEARCH("João Pedro",F35)))</formula>
    </cfRule>
    <cfRule type="containsText" dxfId="15604" priority="1215" operator="containsText" text="Janaína">
      <formula>NOT(ISERROR(SEARCH("Janaína",F35)))</formula>
    </cfRule>
    <cfRule type="containsText" dxfId="15603" priority="1216" operator="containsText" text="Fátima">
      <formula>NOT(ISERROR(SEARCH("Fátima",F35)))</formula>
    </cfRule>
    <cfRule type="containsText" dxfId="15602" priority="1217" operator="containsText" text="Edgard">
      <formula>NOT(ISERROR(SEARCH("Edgard",F35)))</formula>
    </cfRule>
    <cfRule type="containsText" dxfId="15601" priority="1218" operator="containsText" text="Doriana">
      <formula>NOT(ISERROR(SEARCH("Doriana",F35)))</formula>
    </cfRule>
    <cfRule type="containsText" dxfId="15600" priority="1219" operator="containsText" text="Diana">
      <formula>NOT(ISERROR(SEARCH("Diana",F35)))</formula>
    </cfRule>
    <cfRule type="containsText" dxfId="15599" priority="1220" operator="containsText" text="Danilo">
      <formula>NOT(ISERROR(SEARCH("Danilo",F35)))</formula>
    </cfRule>
    <cfRule type="containsText" dxfId="15598" priority="1221" operator="containsText" text="Celso">
      <formula>NOT(ISERROR(SEARCH("Celso",F35)))</formula>
    </cfRule>
    <cfRule type="containsText" dxfId="15597" priority="1222" operator="containsText" text="Arnaldo">
      <formula>NOT(ISERROR(SEARCH("Arnaldo",F35)))</formula>
    </cfRule>
    <cfRule type="containsText" dxfId="15596" priority="1223" operator="containsText" text="Ana Carolina">
      <formula>NOT(ISERROR(SEARCH("Ana Carolina",F35)))</formula>
    </cfRule>
    <cfRule type="containsText" dxfId="15595" priority="1224" operator="containsText" text="Alex">
      <formula>NOT(ISERROR(SEARCH("Alex",F35)))</formula>
    </cfRule>
    <cfRule type="containsText" dxfId="15594" priority="1225" operator="containsText" text="Alan">
      <formula>NOT(ISERROR(SEARCH("Alan",F35)))</formula>
    </cfRule>
  </conditionalFormatting>
  <conditionalFormatting sqref="F35">
    <cfRule type="containsText" dxfId="15593" priority="1193" operator="containsText" text="Giovana">
      <formula>NOT(ISERROR(SEARCH("Giovana",F35)))</formula>
    </cfRule>
  </conditionalFormatting>
  <conditionalFormatting sqref="F34">
    <cfRule type="containsText" dxfId="15592" priority="1161" operator="containsText" text="Prof. 4">
      <formula>NOT(ISERROR(SEARCH("Prof. 4",F34)))</formula>
    </cfRule>
    <cfRule type="containsText" dxfId="15591" priority="1162" operator="containsText" text="Prof. 3">
      <formula>NOT(ISERROR(SEARCH("Prof. 3",F34)))</formula>
    </cfRule>
    <cfRule type="containsText" dxfId="15590" priority="1163" operator="containsText" text="Prof. 2">
      <formula>NOT(ISERROR(SEARCH("Prof. 2",F34)))</formula>
    </cfRule>
    <cfRule type="containsText" dxfId="15589" priority="1164" operator="containsText" text="Prof. 1">
      <formula>NOT(ISERROR(SEARCH("Prof. 1",F34)))</formula>
    </cfRule>
    <cfRule type="containsText" dxfId="15588" priority="1165" operator="containsText" text="Monica">
      <formula>NOT(ISERROR(SEARCH("Monica",F34)))</formula>
    </cfRule>
    <cfRule type="containsText" dxfId="15587" priority="1166" operator="containsText" text="Maike">
      <formula>NOT(ISERROR(SEARCH("Maike",F34)))</formula>
    </cfRule>
    <cfRule type="containsText" dxfId="15586" priority="1167" operator="containsText" text="Celso &amp; Vânia">
      <formula>NOT(ISERROR(SEARCH("Celso &amp; Vânia",F34)))</formula>
    </cfRule>
    <cfRule type="containsText" dxfId="15585" priority="1168" operator="containsText" text="Celso &amp; Mônica">
      <formula>NOT(ISERROR(SEARCH("Celso &amp; Mônica",F34)))</formula>
    </cfRule>
    <cfRule type="containsText" dxfId="15584" priority="1169" operator="containsText" text="Ana &amp; Matheus">
      <formula>NOT(ISERROR(SEARCH("Ana &amp; Matheus",F34)))</formula>
    </cfRule>
    <cfRule type="containsText" dxfId="15583" priority="1170" operator="containsText" text="Alan &amp; Vânia">
      <formula>NOT(ISERROR(SEARCH("Alan &amp; Vânia",F34)))</formula>
    </cfRule>
    <cfRule type="containsText" dxfId="15582" priority="1171" operator="containsText" text="Vânia">
      <formula>NOT(ISERROR(SEARCH("Vânia",F34)))</formula>
    </cfRule>
    <cfRule type="containsText" dxfId="15581" priority="1172" operator="containsText" text="Tamara">
      <formula>NOT(ISERROR(SEARCH("Tamara",F34)))</formula>
    </cfRule>
    <cfRule type="containsText" dxfId="15580" priority="1173" operator="containsText" text="Shirley">
      <formula>NOT(ISERROR(SEARCH("Shirley",F34)))</formula>
    </cfRule>
    <cfRule type="containsText" dxfId="15579" priority="1174" operator="containsText" text="Maurício">
      <formula>NOT(ISERROR(SEARCH("Maurício",F34)))</formula>
    </cfRule>
    <cfRule type="containsText" dxfId="15578" priority="1175" operator="containsText" text="Marília">
      <formula>NOT(ISERROR(SEARCH("Marília",F34)))</formula>
    </cfRule>
    <cfRule type="containsText" dxfId="15577" priority="1176" operator="containsText" text="Malu">
      <formula>NOT(ISERROR(SEARCH("Malu",F34)))</formula>
    </cfRule>
    <cfRule type="containsText" dxfId="15576" priority="1177" operator="containsText" text="Marcelo">
      <formula>NOT(ISERROR(SEARCH("Marcelo",F34)))</formula>
    </cfRule>
    <cfRule type="containsText" dxfId="15575" priority="1178" operator="containsText" text="Lilian">
      <formula>NOT(ISERROR(SEARCH("Lilian",F34)))</formula>
    </cfRule>
    <cfRule type="containsText" dxfId="15574" priority="1179" operator="containsText" text="Letícia">
      <formula>NOT(ISERROR(SEARCH("Letícia",F34)))</formula>
    </cfRule>
    <cfRule type="containsText" dxfId="15573" priority="1180" operator="containsText" text="Juliana">
      <formula>NOT(ISERROR(SEARCH("Juliana",F34)))</formula>
    </cfRule>
    <cfRule type="containsText" dxfId="15572" priority="1181" operator="containsText" text="João Pedro">
      <formula>NOT(ISERROR(SEARCH("João Pedro",F34)))</formula>
    </cfRule>
    <cfRule type="containsText" dxfId="15571" priority="1182" operator="containsText" text="Janaína">
      <formula>NOT(ISERROR(SEARCH("Janaína",F34)))</formula>
    </cfRule>
    <cfRule type="containsText" dxfId="15570" priority="1183" operator="containsText" text="Fátima">
      <formula>NOT(ISERROR(SEARCH("Fátima",F34)))</formula>
    </cfRule>
    <cfRule type="containsText" dxfId="15569" priority="1184" operator="containsText" text="Edgard">
      <formula>NOT(ISERROR(SEARCH("Edgard",F34)))</formula>
    </cfRule>
    <cfRule type="containsText" dxfId="15568" priority="1185" operator="containsText" text="Doriana">
      <formula>NOT(ISERROR(SEARCH("Doriana",F34)))</formula>
    </cfRule>
    <cfRule type="containsText" dxfId="15567" priority="1186" operator="containsText" text="Diana">
      <formula>NOT(ISERROR(SEARCH("Diana",F34)))</formula>
    </cfRule>
    <cfRule type="containsText" dxfId="15566" priority="1187" operator="containsText" text="Danilo">
      <formula>NOT(ISERROR(SEARCH("Danilo",F34)))</formula>
    </cfRule>
    <cfRule type="containsText" dxfId="15565" priority="1188" operator="containsText" text="Celso">
      <formula>NOT(ISERROR(SEARCH("Celso",F34)))</formula>
    </cfRule>
    <cfRule type="containsText" dxfId="15564" priority="1189" operator="containsText" text="Arnaldo">
      <formula>NOT(ISERROR(SEARCH("Arnaldo",F34)))</formula>
    </cfRule>
    <cfRule type="containsText" dxfId="15563" priority="1190" operator="containsText" text="Ana Carolina">
      <formula>NOT(ISERROR(SEARCH("Ana Carolina",F34)))</formula>
    </cfRule>
    <cfRule type="containsText" dxfId="15562" priority="1191" operator="containsText" text="Alex">
      <formula>NOT(ISERROR(SEARCH("Alex",F34)))</formula>
    </cfRule>
    <cfRule type="containsText" dxfId="15561" priority="1192" operator="containsText" text="Alan">
      <formula>NOT(ISERROR(SEARCH("Alan",F34)))</formula>
    </cfRule>
  </conditionalFormatting>
  <conditionalFormatting sqref="F34">
    <cfRule type="containsText" dxfId="15560" priority="1160" operator="containsText" text="Giovana">
      <formula>NOT(ISERROR(SEARCH("Giovana",F34)))</formula>
    </cfRule>
  </conditionalFormatting>
  <conditionalFormatting sqref="F35">
    <cfRule type="containsText" dxfId="15559" priority="1128" operator="containsText" text="Prof. 4">
      <formula>NOT(ISERROR(SEARCH("Prof. 4",F35)))</formula>
    </cfRule>
    <cfRule type="containsText" dxfId="15558" priority="1129" operator="containsText" text="Prof. 3">
      <formula>NOT(ISERROR(SEARCH("Prof. 3",F35)))</formula>
    </cfRule>
    <cfRule type="containsText" dxfId="15557" priority="1130" operator="containsText" text="Prof. 2">
      <formula>NOT(ISERROR(SEARCH("Prof. 2",F35)))</formula>
    </cfRule>
    <cfRule type="containsText" dxfId="15556" priority="1131" operator="containsText" text="Prof. 1">
      <formula>NOT(ISERROR(SEARCH("Prof. 1",F35)))</formula>
    </cfRule>
    <cfRule type="containsText" dxfId="15555" priority="1132" operator="containsText" text="Monica">
      <formula>NOT(ISERROR(SEARCH("Monica",F35)))</formula>
    </cfRule>
    <cfRule type="containsText" dxfId="15554" priority="1133" operator="containsText" text="Maike">
      <formula>NOT(ISERROR(SEARCH("Maike",F35)))</formula>
    </cfRule>
    <cfRule type="containsText" dxfId="15553" priority="1134" operator="containsText" text="Celso &amp; Vânia">
      <formula>NOT(ISERROR(SEARCH("Celso &amp; Vânia",F35)))</formula>
    </cfRule>
    <cfRule type="containsText" dxfId="15552" priority="1135" operator="containsText" text="Celso &amp; Mônica">
      <formula>NOT(ISERROR(SEARCH("Celso &amp; Mônica",F35)))</formula>
    </cfRule>
    <cfRule type="containsText" dxfId="15551" priority="1136" operator="containsText" text="Ana &amp; Matheus">
      <formula>NOT(ISERROR(SEARCH("Ana &amp; Matheus",F35)))</formula>
    </cfRule>
    <cfRule type="containsText" dxfId="15550" priority="1137" operator="containsText" text="Alan &amp; Vânia">
      <formula>NOT(ISERROR(SEARCH("Alan &amp; Vânia",F35)))</formula>
    </cfRule>
    <cfRule type="containsText" dxfId="15549" priority="1138" operator="containsText" text="Vânia">
      <formula>NOT(ISERROR(SEARCH("Vânia",F35)))</formula>
    </cfRule>
    <cfRule type="containsText" dxfId="15548" priority="1139" operator="containsText" text="Tamara">
      <formula>NOT(ISERROR(SEARCH("Tamara",F35)))</formula>
    </cfRule>
    <cfRule type="containsText" dxfId="15547" priority="1140" operator="containsText" text="Shirley">
      <formula>NOT(ISERROR(SEARCH("Shirley",F35)))</formula>
    </cfRule>
    <cfRule type="containsText" dxfId="15546" priority="1141" operator="containsText" text="Maurício">
      <formula>NOT(ISERROR(SEARCH("Maurício",F35)))</formula>
    </cfRule>
    <cfRule type="containsText" dxfId="15545" priority="1142" operator="containsText" text="Marília">
      <formula>NOT(ISERROR(SEARCH("Marília",F35)))</formula>
    </cfRule>
    <cfRule type="containsText" dxfId="15544" priority="1143" operator="containsText" text="Malu">
      <formula>NOT(ISERROR(SEARCH("Malu",F35)))</formula>
    </cfRule>
    <cfRule type="containsText" dxfId="15543" priority="1144" operator="containsText" text="Marcelo">
      <formula>NOT(ISERROR(SEARCH("Marcelo",F35)))</formula>
    </cfRule>
    <cfRule type="containsText" dxfId="15542" priority="1145" operator="containsText" text="Lilian">
      <formula>NOT(ISERROR(SEARCH("Lilian",F35)))</formula>
    </cfRule>
    <cfRule type="containsText" dxfId="15541" priority="1146" operator="containsText" text="Letícia">
      <formula>NOT(ISERROR(SEARCH("Letícia",F35)))</formula>
    </cfRule>
    <cfRule type="containsText" dxfId="15540" priority="1147" operator="containsText" text="Juliana">
      <formula>NOT(ISERROR(SEARCH("Juliana",F35)))</formula>
    </cfRule>
    <cfRule type="containsText" dxfId="15539" priority="1148" operator="containsText" text="João Pedro">
      <formula>NOT(ISERROR(SEARCH("João Pedro",F35)))</formula>
    </cfRule>
    <cfRule type="containsText" dxfId="15538" priority="1149" operator="containsText" text="Janaína">
      <formula>NOT(ISERROR(SEARCH("Janaína",F35)))</formula>
    </cfRule>
    <cfRule type="containsText" dxfId="15537" priority="1150" operator="containsText" text="Fátima">
      <formula>NOT(ISERROR(SEARCH("Fátima",F35)))</formula>
    </cfRule>
    <cfRule type="containsText" dxfId="15536" priority="1151" operator="containsText" text="Edgard">
      <formula>NOT(ISERROR(SEARCH("Edgard",F35)))</formula>
    </cfRule>
    <cfRule type="containsText" dxfId="15535" priority="1152" operator="containsText" text="Doriana">
      <formula>NOT(ISERROR(SEARCH("Doriana",F35)))</formula>
    </cfRule>
    <cfRule type="containsText" dxfId="15534" priority="1153" operator="containsText" text="Diana">
      <formula>NOT(ISERROR(SEARCH("Diana",F35)))</formula>
    </cfRule>
    <cfRule type="containsText" dxfId="15533" priority="1154" operator="containsText" text="Danilo">
      <formula>NOT(ISERROR(SEARCH("Danilo",F35)))</formula>
    </cfRule>
    <cfRule type="containsText" dxfId="15532" priority="1155" operator="containsText" text="Celso">
      <formula>NOT(ISERROR(SEARCH("Celso",F35)))</formula>
    </cfRule>
    <cfRule type="containsText" dxfId="15531" priority="1156" operator="containsText" text="Arnaldo">
      <formula>NOT(ISERROR(SEARCH("Arnaldo",F35)))</formula>
    </cfRule>
    <cfRule type="containsText" dxfId="15530" priority="1157" operator="containsText" text="Ana Carolina">
      <formula>NOT(ISERROR(SEARCH("Ana Carolina",F35)))</formula>
    </cfRule>
    <cfRule type="containsText" dxfId="15529" priority="1158" operator="containsText" text="Alex">
      <formula>NOT(ISERROR(SEARCH("Alex",F35)))</formula>
    </cfRule>
    <cfRule type="containsText" dxfId="15528" priority="1159" operator="containsText" text="Alan">
      <formula>NOT(ISERROR(SEARCH("Alan",F35)))</formula>
    </cfRule>
  </conditionalFormatting>
  <conditionalFormatting sqref="F35">
    <cfRule type="containsText" dxfId="15527" priority="1127" operator="containsText" text="Giovana">
      <formula>NOT(ISERROR(SEARCH("Giovana",F35)))</formula>
    </cfRule>
  </conditionalFormatting>
  <conditionalFormatting sqref="F41">
    <cfRule type="containsText" dxfId="15526" priority="1095" operator="containsText" text="Prof. 4">
      <formula>NOT(ISERROR(SEARCH("Prof. 4",F41)))</formula>
    </cfRule>
    <cfRule type="containsText" dxfId="15525" priority="1096" operator="containsText" text="Prof. 3">
      <formula>NOT(ISERROR(SEARCH("Prof. 3",F41)))</formula>
    </cfRule>
    <cfRule type="containsText" dxfId="15524" priority="1097" operator="containsText" text="Prof. 2">
      <formula>NOT(ISERROR(SEARCH("Prof. 2",F41)))</formula>
    </cfRule>
    <cfRule type="containsText" dxfId="15523" priority="1098" operator="containsText" text="Prof. 1">
      <formula>NOT(ISERROR(SEARCH("Prof. 1",F41)))</formula>
    </cfRule>
    <cfRule type="containsText" dxfId="15522" priority="1099" operator="containsText" text="Monica">
      <formula>NOT(ISERROR(SEARCH("Monica",F41)))</formula>
    </cfRule>
    <cfRule type="containsText" dxfId="15521" priority="1100" operator="containsText" text="Maike">
      <formula>NOT(ISERROR(SEARCH("Maike",F41)))</formula>
    </cfRule>
    <cfRule type="containsText" dxfId="15520" priority="1101" operator="containsText" text="Celso &amp; Vânia">
      <formula>NOT(ISERROR(SEARCH("Celso &amp; Vânia",F41)))</formula>
    </cfRule>
    <cfRule type="containsText" dxfId="15519" priority="1102" operator="containsText" text="Celso &amp; Mônica">
      <formula>NOT(ISERROR(SEARCH("Celso &amp; Mônica",F41)))</formula>
    </cfRule>
    <cfRule type="containsText" dxfId="15518" priority="1103" operator="containsText" text="Ana &amp; Matheus">
      <formula>NOT(ISERROR(SEARCH("Ana &amp; Matheus",F41)))</formula>
    </cfRule>
    <cfRule type="containsText" dxfId="15517" priority="1104" operator="containsText" text="Alan &amp; Vânia">
      <formula>NOT(ISERROR(SEARCH("Alan &amp; Vânia",F41)))</formula>
    </cfRule>
    <cfRule type="containsText" dxfId="15516" priority="1105" operator="containsText" text="Vânia">
      <formula>NOT(ISERROR(SEARCH("Vânia",F41)))</formula>
    </cfRule>
    <cfRule type="containsText" dxfId="15515" priority="1106" operator="containsText" text="Tamara">
      <formula>NOT(ISERROR(SEARCH("Tamara",F41)))</formula>
    </cfRule>
    <cfRule type="containsText" dxfId="15514" priority="1107" operator="containsText" text="Shirley">
      <formula>NOT(ISERROR(SEARCH("Shirley",F41)))</formula>
    </cfRule>
    <cfRule type="containsText" dxfId="15513" priority="1108" operator="containsText" text="Maurício">
      <formula>NOT(ISERROR(SEARCH("Maurício",F41)))</formula>
    </cfRule>
    <cfRule type="containsText" dxfId="15512" priority="1109" operator="containsText" text="Marília">
      <formula>NOT(ISERROR(SEARCH("Marília",F41)))</formula>
    </cfRule>
    <cfRule type="containsText" dxfId="15511" priority="1110" operator="containsText" text="Malu">
      <formula>NOT(ISERROR(SEARCH("Malu",F41)))</formula>
    </cfRule>
    <cfRule type="containsText" dxfId="15510" priority="1111" operator="containsText" text="Marcelo">
      <formula>NOT(ISERROR(SEARCH("Marcelo",F41)))</formula>
    </cfRule>
    <cfRule type="containsText" dxfId="15509" priority="1112" operator="containsText" text="Lilian">
      <formula>NOT(ISERROR(SEARCH("Lilian",F41)))</formula>
    </cfRule>
    <cfRule type="containsText" dxfId="15508" priority="1113" operator="containsText" text="Letícia">
      <formula>NOT(ISERROR(SEARCH("Letícia",F41)))</formula>
    </cfRule>
    <cfRule type="containsText" dxfId="15507" priority="1114" operator="containsText" text="Juliana">
      <formula>NOT(ISERROR(SEARCH("Juliana",F41)))</formula>
    </cfRule>
    <cfRule type="containsText" dxfId="15506" priority="1115" operator="containsText" text="João Pedro">
      <formula>NOT(ISERROR(SEARCH("João Pedro",F41)))</formula>
    </cfRule>
    <cfRule type="containsText" dxfId="15505" priority="1116" operator="containsText" text="Janaína">
      <formula>NOT(ISERROR(SEARCH("Janaína",F41)))</formula>
    </cfRule>
    <cfRule type="containsText" dxfId="15504" priority="1117" operator="containsText" text="Fátima">
      <formula>NOT(ISERROR(SEARCH("Fátima",F41)))</formula>
    </cfRule>
    <cfRule type="containsText" dxfId="15503" priority="1118" operator="containsText" text="Edgard">
      <formula>NOT(ISERROR(SEARCH("Edgard",F41)))</formula>
    </cfRule>
    <cfRule type="containsText" dxfId="15502" priority="1119" operator="containsText" text="Doriana">
      <formula>NOT(ISERROR(SEARCH("Doriana",F41)))</formula>
    </cfRule>
    <cfRule type="containsText" dxfId="15501" priority="1120" operator="containsText" text="Diana">
      <formula>NOT(ISERROR(SEARCH("Diana",F41)))</formula>
    </cfRule>
    <cfRule type="containsText" dxfId="15500" priority="1121" operator="containsText" text="Danilo">
      <formula>NOT(ISERROR(SEARCH("Danilo",F41)))</formula>
    </cfRule>
    <cfRule type="containsText" dxfId="15499" priority="1122" operator="containsText" text="Celso">
      <formula>NOT(ISERROR(SEARCH("Celso",F41)))</formula>
    </cfRule>
    <cfRule type="containsText" dxfId="15498" priority="1123" operator="containsText" text="Arnaldo">
      <formula>NOT(ISERROR(SEARCH("Arnaldo",F41)))</formula>
    </cfRule>
    <cfRule type="containsText" dxfId="15497" priority="1124" operator="containsText" text="Ana Carolina">
      <formula>NOT(ISERROR(SEARCH("Ana Carolina",F41)))</formula>
    </cfRule>
    <cfRule type="containsText" dxfId="15496" priority="1125" operator="containsText" text="Alex">
      <formula>NOT(ISERROR(SEARCH("Alex",F41)))</formula>
    </cfRule>
    <cfRule type="containsText" dxfId="15495" priority="1126" operator="containsText" text="Alan">
      <formula>NOT(ISERROR(SEARCH("Alan",F41)))</formula>
    </cfRule>
  </conditionalFormatting>
  <conditionalFormatting sqref="F41">
    <cfRule type="containsText" dxfId="15494" priority="1094" operator="containsText" text="Giovana">
      <formula>NOT(ISERROR(SEARCH("Giovana",F41)))</formula>
    </cfRule>
  </conditionalFormatting>
  <conditionalFormatting sqref="F40">
    <cfRule type="containsText" dxfId="15493" priority="1062" operator="containsText" text="Prof. 4">
      <formula>NOT(ISERROR(SEARCH("Prof. 4",F40)))</formula>
    </cfRule>
    <cfRule type="containsText" dxfId="15492" priority="1063" operator="containsText" text="Prof. 3">
      <formula>NOT(ISERROR(SEARCH("Prof. 3",F40)))</formula>
    </cfRule>
    <cfRule type="containsText" dxfId="15491" priority="1064" operator="containsText" text="Prof. 2">
      <formula>NOT(ISERROR(SEARCH("Prof. 2",F40)))</formula>
    </cfRule>
    <cfRule type="containsText" dxfId="15490" priority="1065" operator="containsText" text="Prof. 1">
      <formula>NOT(ISERROR(SEARCH("Prof. 1",F40)))</formula>
    </cfRule>
    <cfRule type="containsText" dxfId="15489" priority="1066" operator="containsText" text="Monica">
      <formula>NOT(ISERROR(SEARCH("Monica",F40)))</formula>
    </cfRule>
    <cfRule type="containsText" dxfId="15488" priority="1067" operator="containsText" text="Maike">
      <formula>NOT(ISERROR(SEARCH("Maike",F40)))</formula>
    </cfRule>
    <cfRule type="containsText" dxfId="15487" priority="1068" operator="containsText" text="Celso &amp; Vânia">
      <formula>NOT(ISERROR(SEARCH("Celso &amp; Vânia",F40)))</formula>
    </cfRule>
    <cfRule type="containsText" dxfId="15486" priority="1069" operator="containsText" text="Celso &amp; Mônica">
      <formula>NOT(ISERROR(SEARCH("Celso &amp; Mônica",F40)))</formula>
    </cfRule>
    <cfRule type="containsText" dxfId="15485" priority="1070" operator="containsText" text="Ana &amp; Matheus">
      <formula>NOT(ISERROR(SEARCH("Ana &amp; Matheus",F40)))</formula>
    </cfRule>
    <cfRule type="containsText" dxfId="15484" priority="1071" operator="containsText" text="Alan &amp; Vânia">
      <formula>NOT(ISERROR(SEARCH("Alan &amp; Vânia",F40)))</formula>
    </cfRule>
    <cfRule type="containsText" dxfId="15483" priority="1072" operator="containsText" text="Vânia">
      <formula>NOT(ISERROR(SEARCH("Vânia",F40)))</formula>
    </cfRule>
    <cfRule type="containsText" dxfId="15482" priority="1073" operator="containsText" text="Tamara">
      <formula>NOT(ISERROR(SEARCH("Tamara",F40)))</formula>
    </cfRule>
    <cfRule type="containsText" dxfId="15481" priority="1074" operator="containsText" text="Shirley">
      <formula>NOT(ISERROR(SEARCH("Shirley",F40)))</formula>
    </cfRule>
    <cfRule type="containsText" dxfId="15480" priority="1075" operator="containsText" text="Maurício">
      <formula>NOT(ISERROR(SEARCH("Maurício",F40)))</formula>
    </cfRule>
    <cfRule type="containsText" dxfId="15479" priority="1076" operator="containsText" text="Marília">
      <formula>NOT(ISERROR(SEARCH("Marília",F40)))</formula>
    </cfRule>
    <cfRule type="containsText" dxfId="15478" priority="1077" operator="containsText" text="Malu">
      <formula>NOT(ISERROR(SEARCH("Malu",F40)))</formula>
    </cfRule>
    <cfRule type="containsText" dxfId="15477" priority="1078" operator="containsText" text="Marcelo">
      <formula>NOT(ISERROR(SEARCH("Marcelo",F40)))</formula>
    </cfRule>
    <cfRule type="containsText" dxfId="15476" priority="1079" operator="containsText" text="Lilian">
      <formula>NOT(ISERROR(SEARCH("Lilian",F40)))</formula>
    </cfRule>
    <cfRule type="containsText" dxfId="15475" priority="1080" operator="containsText" text="Letícia">
      <formula>NOT(ISERROR(SEARCH("Letícia",F40)))</formula>
    </cfRule>
    <cfRule type="containsText" dxfId="15474" priority="1081" operator="containsText" text="Juliana">
      <formula>NOT(ISERROR(SEARCH("Juliana",F40)))</formula>
    </cfRule>
    <cfRule type="containsText" dxfId="15473" priority="1082" operator="containsText" text="João Pedro">
      <formula>NOT(ISERROR(SEARCH("João Pedro",F40)))</formula>
    </cfRule>
    <cfRule type="containsText" dxfId="15472" priority="1083" operator="containsText" text="Janaína">
      <formula>NOT(ISERROR(SEARCH("Janaína",F40)))</formula>
    </cfRule>
    <cfRule type="containsText" dxfId="15471" priority="1084" operator="containsText" text="Fátima">
      <formula>NOT(ISERROR(SEARCH("Fátima",F40)))</formula>
    </cfRule>
    <cfRule type="containsText" dxfId="15470" priority="1085" operator="containsText" text="Edgard">
      <formula>NOT(ISERROR(SEARCH("Edgard",F40)))</formula>
    </cfRule>
    <cfRule type="containsText" dxfId="15469" priority="1086" operator="containsText" text="Doriana">
      <formula>NOT(ISERROR(SEARCH("Doriana",F40)))</formula>
    </cfRule>
    <cfRule type="containsText" dxfId="15468" priority="1087" operator="containsText" text="Diana">
      <formula>NOT(ISERROR(SEARCH("Diana",F40)))</formula>
    </cfRule>
    <cfRule type="containsText" dxfId="15467" priority="1088" operator="containsText" text="Danilo">
      <formula>NOT(ISERROR(SEARCH("Danilo",F40)))</formula>
    </cfRule>
    <cfRule type="containsText" dxfId="15466" priority="1089" operator="containsText" text="Celso">
      <formula>NOT(ISERROR(SEARCH("Celso",F40)))</formula>
    </cfRule>
    <cfRule type="containsText" dxfId="15465" priority="1090" operator="containsText" text="Arnaldo">
      <formula>NOT(ISERROR(SEARCH("Arnaldo",F40)))</formula>
    </cfRule>
    <cfRule type="containsText" dxfId="15464" priority="1091" operator="containsText" text="Ana Carolina">
      <formula>NOT(ISERROR(SEARCH("Ana Carolina",F40)))</formula>
    </cfRule>
    <cfRule type="containsText" dxfId="15463" priority="1092" operator="containsText" text="Alex">
      <formula>NOT(ISERROR(SEARCH("Alex",F40)))</formula>
    </cfRule>
    <cfRule type="containsText" dxfId="15462" priority="1093" operator="containsText" text="Alan">
      <formula>NOT(ISERROR(SEARCH("Alan",F40)))</formula>
    </cfRule>
  </conditionalFormatting>
  <conditionalFormatting sqref="F40">
    <cfRule type="containsText" dxfId="15461" priority="1061" operator="containsText" text="Giovana">
      <formula>NOT(ISERROR(SEARCH("Giovana",F40)))</formula>
    </cfRule>
  </conditionalFormatting>
  <conditionalFormatting sqref="F41">
    <cfRule type="containsText" dxfId="15460" priority="1029" operator="containsText" text="Prof. 4">
      <formula>NOT(ISERROR(SEARCH("Prof. 4",F41)))</formula>
    </cfRule>
    <cfRule type="containsText" dxfId="15459" priority="1030" operator="containsText" text="Prof. 3">
      <formula>NOT(ISERROR(SEARCH("Prof. 3",F41)))</formula>
    </cfRule>
    <cfRule type="containsText" dxfId="15458" priority="1031" operator="containsText" text="Prof. 2">
      <formula>NOT(ISERROR(SEARCH("Prof. 2",F41)))</formula>
    </cfRule>
    <cfRule type="containsText" dxfId="15457" priority="1032" operator="containsText" text="Prof. 1">
      <formula>NOT(ISERROR(SEARCH("Prof. 1",F41)))</formula>
    </cfRule>
    <cfRule type="containsText" dxfId="15456" priority="1033" operator="containsText" text="Monica">
      <formula>NOT(ISERROR(SEARCH("Monica",F41)))</formula>
    </cfRule>
    <cfRule type="containsText" dxfId="15455" priority="1034" operator="containsText" text="Maike">
      <formula>NOT(ISERROR(SEARCH("Maike",F41)))</formula>
    </cfRule>
    <cfRule type="containsText" dxfId="15454" priority="1035" operator="containsText" text="Celso &amp; Vânia">
      <formula>NOT(ISERROR(SEARCH("Celso &amp; Vânia",F41)))</formula>
    </cfRule>
    <cfRule type="containsText" dxfId="15453" priority="1036" operator="containsText" text="Celso &amp; Mônica">
      <formula>NOT(ISERROR(SEARCH("Celso &amp; Mônica",F41)))</formula>
    </cfRule>
    <cfRule type="containsText" dxfId="15452" priority="1037" operator="containsText" text="Ana &amp; Matheus">
      <formula>NOT(ISERROR(SEARCH("Ana &amp; Matheus",F41)))</formula>
    </cfRule>
    <cfRule type="containsText" dxfId="15451" priority="1038" operator="containsText" text="Alan &amp; Vânia">
      <formula>NOT(ISERROR(SEARCH("Alan &amp; Vânia",F41)))</formula>
    </cfRule>
    <cfRule type="containsText" dxfId="15450" priority="1039" operator="containsText" text="Vânia">
      <formula>NOT(ISERROR(SEARCH("Vânia",F41)))</formula>
    </cfRule>
    <cfRule type="containsText" dxfId="15449" priority="1040" operator="containsText" text="Tamara">
      <formula>NOT(ISERROR(SEARCH("Tamara",F41)))</formula>
    </cfRule>
    <cfRule type="containsText" dxfId="15448" priority="1041" operator="containsText" text="Shirley">
      <formula>NOT(ISERROR(SEARCH("Shirley",F41)))</formula>
    </cfRule>
    <cfRule type="containsText" dxfId="15447" priority="1042" operator="containsText" text="Maurício">
      <formula>NOT(ISERROR(SEARCH("Maurício",F41)))</formula>
    </cfRule>
    <cfRule type="containsText" dxfId="15446" priority="1043" operator="containsText" text="Marília">
      <formula>NOT(ISERROR(SEARCH("Marília",F41)))</formula>
    </cfRule>
    <cfRule type="containsText" dxfId="15445" priority="1044" operator="containsText" text="Malu">
      <formula>NOT(ISERROR(SEARCH("Malu",F41)))</formula>
    </cfRule>
    <cfRule type="containsText" dxfId="15444" priority="1045" operator="containsText" text="Marcelo">
      <formula>NOT(ISERROR(SEARCH("Marcelo",F41)))</formula>
    </cfRule>
    <cfRule type="containsText" dxfId="15443" priority="1046" operator="containsText" text="Lilian">
      <formula>NOT(ISERROR(SEARCH("Lilian",F41)))</formula>
    </cfRule>
    <cfRule type="containsText" dxfId="15442" priority="1047" operator="containsText" text="Letícia">
      <formula>NOT(ISERROR(SEARCH("Letícia",F41)))</formula>
    </cfRule>
    <cfRule type="containsText" dxfId="15441" priority="1048" operator="containsText" text="Juliana">
      <formula>NOT(ISERROR(SEARCH("Juliana",F41)))</formula>
    </cfRule>
    <cfRule type="containsText" dxfId="15440" priority="1049" operator="containsText" text="João Pedro">
      <formula>NOT(ISERROR(SEARCH("João Pedro",F41)))</formula>
    </cfRule>
    <cfRule type="containsText" dxfId="15439" priority="1050" operator="containsText" text="Janaína">
      <formula>NOT(ISERROR(SEARCH("Janaína",F41)))</formula>
    </cfRule>
    <cfRule type="containsText" dxfId="15438" priority="1051" operator="containsText" text="Fátima">
      <formula>NOT(ISERROR(SEARCH("Fátima",F41)))</formula>
    </cfRule>
    <cfRule type="containsText" dxfId="15437" priority="1052" operator="containsText" text="Edgard">
      <formula>NOT(ISERROR(SEARCH("Edgard",F41)))</formula>
    </cfRule>
    <cfRule type="containsText" dxfId="15436" priority="1053" operator="containsText" text="Doriana">
      <formula>NOT(ISERROR(SEARCH("Doriana",F41)))</formula>
    </cfRule>
    <cfRule type="containsText" dxfId="15435" priority="1054" operator="containsText" text="Diana">
      <formula>NOT(ISERROR(SEARCH("Diana",F41)))</formula>
    </cfRule>
    <cfRule type="containsText" dxfId="15434" priority="1055" operator="containsText" text="Danilo">
      <formula>NOT(ISERROR(SEARCH("Danilo",F41)))</formula>
    </cfRule>
    <cfRule type="containsText" dxfId="15433" priority="1056" operator="containsText" text="Celso">
      <formula>NOT(ISERROR(SEARCH("Celso",F41)))</formula>
    </cfRule>
    <cfRule type="containsText" dxfId="15432" priority="1057" operator="containsText" text="Arnaldo">
      <formula>NOT(ISERROR(SEARCH("Arnaldo",F41)))</formula>
    </cfRule>
    <cfRule type="containsText" dxfId="15431" priority="1058" operator="containsText" text="Ana Carolina">
      <formula>NOT(ISERROR(SEARCH("Ana Carolina",F41)))</formula>
    </cfRule>
    <cfRule type="containsText" dxfId="15430" priority="1059" operator="containsText" text="Alex">
      <formula>NOT(ISERROR(SEARCH("Alex",F41)))</formula>
    </cfRule>
    <cfRule type="containsText" dxfId="15429" priority="1060" operator="containsText" text="Alan">
      <formula>NOT(ISERROR(SEARCH("Alan",F41)))</formula>
    </cfRule>
  </conditionalFormatting>
  <conditionalFormatting sqref="F41">
    <cfRule type="containsText" dxfId="15428" priority="1028" operator="containsText" text="Giovana">
      <formula>NOT(ISERROR(SEARCH("Giovana",F41)))</formula>
    </cfRule>
  </conditionalFormatting>
  <conditionalFormatting sqref="F27:F29">
    <cfRule type="containsText" dxfId="15427" priority="995" operator="containsText" text="Prof. 4">
      <formula>NOT(ISERROR(SEARCH("Prof. 4",F27)))</formula>
    </cfRule>
    <cfRule type="containsText" dxfId="15426" priority="996" operator="containsText" text="Prof. 3">
      <formula>NOT(ISERROR(SEARCH("Prof. 3",F27)))</formula>
    </cfRule>
    <cfRule type="containsText" dxfId="15425" priority="997" operator="containsText" text="Prof. 2">
      <formula>NOT(ISERROR(SEARCH("Prof. 2",F27)))</formula>
    </cfRule>
    <cfRule type="containsText" dxfId="15424" priority="998" operator="containsText" text="Prof. 1">
      <formula>NOT(ISERROR(SEARCH("Prof. 1",F27)))</formula>
    </cfRule>
    <cfRule type="containsText" dxfId="15423" priority="999" operator="containsText" text="Monica">
      <formula>NOT(ISERROR(SEARCH("Monica",F27)))</formula>
    </cfRule>
    <cfRule type="containsText" dxfId="15422" priority="1000" operator="containsText" text="Maike">
      <formula>NOT(ISERROR(SEARCH("Maike",F27)))</formula>
    </cfRule>
    <cfRule type="containsText" dxfId="15421" priority="1001" operator="containsText" text="Celso &amp; Vânia">
      <formula>NOT(ISERROR(SEARCH("Celso &amp; Vânia",F27)))</formula>
    </cfRule>
    <cfRule type="containsText" dxfId="15420" priority="1002" operator="containsText" text="Celso &amp; Mônica">
      <formula>NOT(ISERROR(SEARCH("Celso &amp; Mônica",F27)))</formula>
    </cfRule>
    <cfRule type="containsText" dxfId="15419" priority="1003" operator="containsText" text="Ana &amp; Matheus">
      <formula>NOT(ISERROR(SEARCH("Ana &amp; Matheus",F27)))</formula>
    </cfRule>
    <cfRule type="containsText" dxfId="15418" priority="1004" operator="containsText" text="Alan &amp; Vânia">
      <formula>NOT(ISERROR(SEARCH("Alan &amp; Vânia",F27)))</formula>
    </cfRule>
    <cfRule type="containsText" dxfId="15417" priority="1005" operator="containsText" text="Vânia">
      <formula>NOT(ISERROR(SEARCH("Vânia",F27)))</formula>
    </cfRule>
    <cfRule type="containsText" dxfId="15416" priority="1006" operator="containsText" text="Tamara">
      <formula>NOT(ISERROR(SEARCH("Tamara",F27)))</formula>
    </cfRule>
    <cfRule type="containsText" dxfId="15415" priority="1007" operator="containsText" text="Shirley">
      <formula>NOT(ISERROR(SEARCH("Shirley",F27)))</formula>
    </cfRule>
    <cfRule type="containsText" dxfId="15414" priority="1008" operator="containsText" text="Maurício">
      <formula>NOT(ISERROR(SEARCH("Maurício",F27)))</formula>
    </cfRule>
    <cfRule type="containsText" dxfId="15413" priority="1009" operator="containsText" text="Marília">
      <formula>NOT(ISERROR(SEARCH("Marília",F27)))</formula>
    </cfRule>
    <cfRule type="containsText" dxfId="15412" priority="1010" operator="containsText" text="Malu">
      <formula>NOT(ISERROR(SEARCH("Malu",F27)))</formula>
    </cfRule>
    <cfRule type="containsText" dxfId="15411" priority="1011" operator="containsText" text="Marcelo">
      <formula>NOT(ISERROR(SEARCH("Marcelo",F27)))</formula>
    </cfRule>
    <cfRule type="containsText" dxfId="15410" priority="1012" operator="containsText" text="Lilian">
      <formula>NOT(ISERROR(SEARCH("Lilian",F27)))</formula>
    </cfRule>
    <cfRule type="containsText" dxfId="15409" priority="1013" operator="containsText" text="Letícia">
      <formula>NOT(ISERROR(SEARCH("Letícia",F27)))</formula>
    </cfRule>
    <cfRule type="containsText" dxfId="15408" priority="1014" operator="containsText" text="Juliana">
      <formula>NOT(ISERROR(SEARCH("Juliana",F27)))</formula>
    </cfRule>
    <cfRule type="containsText" dxfId="15407" priority="1015" operator="containsText" text="João Pedro">
      <formula>NOT(ISERROR(SEARCH("João Pedro",F27)))</formula>
    </cfRule>
    <cfRule type="containsText" dxfId="15406" priority="1016" operator="containsText" text="Janaína">
      <formula>NOT(ISERROR(SEARCH("Janaína",F27)))</formula>
    </cfRule>
    <cfRule type="containsText" dxfId="15405" priority="1017" operator="containsText" text="Fátima">
      <formula>NOT(ISERROR(SEARCH("Fátima",F27)))</formula>
    </cfRule>
    <cfRule type="containsText" dxfId="15404" priority="1018" operator="containsText" text="Edgard">
      <formula>NOT(ISERROR(SEARCH("Edgard",F27)))</formula>
    </cfRule>
    <cfRule type="containsText" dxfId="15403" priority="1019" operator="containsText" text="Doriana">
      <formula>NOT(ISERROR(SEARCH("Doriana",F27)))</formula>
    </cfRule>
    <cfRule type="containsText" dxfId="15402" priority="1020" operator="containsText" text="Diana">
      <formula>NOT(ISERROR(SEARCH("Diana",F27)))</formula>
    </cfRule>
    <cfRule type="containsText" dxfId="15401" priority="1021" operator="containsText" text="Danilo">
      <formula>NOT(ISERROR(SEARCH("Danilo",F27)))</formula>
    </cfRule>
    <cfRule type="containsText" dxfId="15400" priority="1022" operator="containsText" text="Celso">
      <formula>NOT(ISERROR(SEARCH("Celso",F27)))</formula>
    </cfRule>
    <cfRule type="containsText" dxfId="15399" priority="1023" operator="containsText" text="Arnaldo">
      <formula>NOT(ISERROR(SEARCH("Arnaldo",F27)))</formula>
    </cfRule>
    <cfRule type="containsText" dxfId="15398" priority="1024" operator="containsText" text="Ana Carolina">
      <formula>NOT(ISERROR(SEARCH("Ana Carolina",F27)))</formula>
    </cfRule>
    <cfRule type="containsText" dxfId="15397" priority="1025" operator="containsText" text="Alex">
      <formula>NOT(ISERROR(SEARCH("Alex",F27)))</formula>
    </cfRule>
    <cfRule type="containsText" dxfId="15396" priority="1026" operator="containsText" text="Alan">
      <formula>NOT(ISERROR(SEARCH("Alan",F27)))</formula>
    </cfRule>
  </conditionalFormatting>
  <conditionalFormatting sqref="F27:F29">
    <cfRule type="containsText" dxfId="15395" priority="994" operator="containsText" text="Giovana">
      <formula>NOT(ISERROR(SEARCH("Giovana",F27)))</formula>
    </cfRule>
  </conditionalFormatting>
  <conditionalFormatting sqref="F26">
    <cfRule type="containsText" dxfId="15394" priority="962" operator="containsText" text="Prof. 4">
      <formula>NOT(ISERROR(SEARCH("Prof. 4",F26)))</formula>
    </cfRule>
    <cfRule type="containsText" dxfId="15393" priority="963" operator="containsText" text="Prof. 3">
      <formula>NOT(ISERROR(SEARCH("Prof. 3",F26)))</formula>
    </cfRule>
    <cfRule type="containsText" dxfId="15392" priority="964" operator="containsText" text="Prof. 2">
      <formula>NOT(ISERROR(SEARCH("Prof. 2",F26)))</formula>
    </cfRule>
    <cfRule type="containsText" dxfId="15391" priority="965" operator="containsText" text="Prof. 1">
      <formula>NOT(ISERROR(SEARCH("Prof. 1",F26)))</formula>
    </cfRule>
    <cfRule type="containsText" dxfId="15390" priority="966" operator="containsText" text="Monica">
      <formula>NOT(ISERROR(SEARCH("Monica",F26)))</formula>
    </cfRule>
    <cfRule type="containsText" dxfId="15389" priority="967" operator="containsText" text="Maike">
      <formula>NOT(ISERROR(SEARCH("Maike",F26)))</formula>
    </cfRule>
    <cfRule type="containsText" dxfId="15388" priority="968" operator="containsText" text="Celso &amp; Vânia">
      <formula>NOT(ISERROR(SEARCH("Celso &amp; Vânia",F26)))</formula>
    </cfRule>
    <cfRule type="containsText" dxfId="15387" priority="969" operator="containsText" text="Celso &amp; Mônica">
      <formula>NOT(ISERROR(SEARCH("Celso &amp; Mônica",F26)))</formula>
    </cfRule>
    <cfRule type="containsText" dxfId="15386" priority="970" operator="containsText" text="Ana &amp; Matheus">
      <formula>NOT(ISERROR(SEARCH("Ana &amp; Matheus",F26)))</formula>
    </cfRule>
    <cfRule type="containsText" dxfId="15385" priority="971" operator="containsText" text="Alan &amp; Vânia">
      <formula>NOT(ISERROR(SEARCH("Alan &amp; Vânia",F26)))</formula>
    </cfRule>
    <cfRule type="containsText" dxfId="15384" priority="972" operator="containsText" text="Vânia">
      <formula>NOT(ISERROR(SEARCH("Vânia",F26)))</formula>
    </cfRule>
    <cfRule type="containsText" dxfId="15383" priority="973" operator="containsText" text="Tamara">
      <formula>NOT(ISERROR(SEARCH("Tamara",F26)))</formula>
    </cfRule>
    <cfRule type="containsText" dxfId="15382" priority="974" operator="containsText" text="Shirley">
      <formula>NOT(ISERROR(SEARCH("Shirley",F26)))</formula>
    </cfRule>
    <cfRule type="containsText" dxfId="15381" priority="975" operator="containsText" text="Maurício">
      <formula>NOT(ISERROR(SEARCH("Maurício",F26)))</formula>
    </cfRule>
    <cfRule type="containsText" dxfId="15380" priority="976" operator="containsText" text="Marília">
      <formula>NOT(ISERROR(SEARCH("Marília",F26)))</formula>
    </cfRule>
    <cfRule type="containsText" dxfId="15379" priority="977" operator="containsText" text="Malu">
      <formula>NOT(ISERROR(SEARCH("Malu",F26)))</formula>
    </cfRule>
    <cfRule type="containsText" dxfId="15378" priority="978" operator="containsText" text="Marcelo">
      <formula>NOT(ISERROR(SEARCH("Marcelo",F26)))</formula>
    </cfRule>
    <cfRule type="containsText" dxfId="15377" priority="979" operator="containsText" text="Lilian">
      <formula>NOT(ISERROR(SEARCH("Lilian",F26)))</formula>
    </cfRule>
    <cfRule type="containsText" dxfId="15376" priority="980" operator="containsText" text="Letícia">
      <formula>NOT(ISERROR(SEARCH("Letícia",F26)))</formula>
    </cfRule>
    <cfRule type="containsText" dxfId="15375" priority="981" operator="containsText" text="Juliana">
      <formula>NOT(ISERROR(SEARCH("Juliana",F26)))</formula>
    </cfRule>
    <cfRule type="containsText" dxfId="15374" priority="982" operator="containsText" text="João Pedro">
      <formula>NOT(ISERROR(SEARCH("João Pedro",F26)))</formula>
    </cfRule>
    <cfRule type="containsText" dxfId="15373" priority="983" operator="containsText" text="Janaína">
      <formula>NOT(ISERROR(SEARCH("Janaína",F26)))</formula>
    </cfRule>
    <cfRule type="containsText" dxfId="15372" priority="984" operator="containsText" text="Fátima">
      <formula>NOT(ISERROR(SEARCH("Fátima",F26)))</formula>
    </cfRule>
    <cfRule type="containsText" dxfId="15371" priority="985" operator="containsText" text="Edgard">
      <formula>NOT(ISERROR(SEARCH("Edgard",F26)))</formula>
    </cfRule>
    <cfRule type="containsText" dxfId="15370" priority="986" operator="containsText" text="Doriana">
      <formula>NOT(ISERROR(SEARCH("Doriana",F26)))</formula>
    </cfRule>
    <cfRule type="containsText" dxfId="15369" priority="987" operator="containsText" text="Diana">
      <formula>NOT(ISERROR(SEARCH("Diana",F26)))</formula>
    </cfRule>
    <cfRule type="containsText" dxfId="15368" priority="988" operator="containsText" text="Danilo">
      <formula>NOT(ISERROR(SEARCH("Danilo",F26)))</formula>
    </cfRule>
    <cfRule type="containsText" dxfId="15367" priority="989" operator="containsText" text="Celso">
      <formula>NOT(ISERROR(SEARCH("Celso",F26)))</formula>
    </cfRule>
    <cfRule type="containsText" dxfId="15366" priority="990" operator="containsText" text="Arnaldo">
      <formula>NOT(ISERROR(SEARCH("Arnaldo",F26)))</formula>
    </cfRule>
    <cfRule type="containsText" dxfId="15365" priority="991" operator="containsText" text="Ana Carolina">
      <formula>NOT(ISERROR(SEARCH("Ana Carolina",F26)))</formula>
    </cfRule>
    <cfRule type="containsText" dxfId="15364" priority="992" operator="containsText" text="Alex">
      <formula>NOT(ISERROR(SEARCH("Alex",F26)))</formula>
    </cfRule>
    <cfRule type="containsText" dxfId="15363" priority="993" operator="containsText" text="Alan">
      <formula>NOT(ISERROR(SEARCH("Alan",F26)))</formula>
    </cfRule>
  </conditionalFormatting>
  <conditionalFormatting sqref="F26">
    <cfRule type="containsText" dxfId="15362" priority="961" operator="containsText" text="Giovana">
      <formula>NOT(ISERROR(SEARCH("Giovana",F26)))</formula>
    </cfRule>
  </conditionalFormatting>
  <conditionalFormatting sqref="F27:F29">
    <cfRule type="containsText" dxfId="15361" priority="929" operator="containsText" text="Prof. 4">
      <formula>NOT(ISERROR(SEARCH("Prof. 4",F27)))</formula>
    </cfRule>
    <cfRule type="containsText" dxfId="15360" priority="930" operator="containsText" text="Prof. 3">
      <formula>NOT(ISERROR(SEARCH("Prof. 3",F27)))</formula>
    </cfRule>
    <cfRule type="containsText" dxfId="15359" priority="931" operator="containsText" text="Prof. 2">
      <formula>NOT(ISERROR(SEARCH("Prof. 2",F27)))</formula>
    </cfRule>
    <cfRule type="containsText" dxfId="15358" priority="932" operator="containsText" text="Prof. 1">
      <formula>NOT(ISERROR(SEARCH("Prof. 1",F27)))</formula>
    </cfRule>
    <cfRule type="containsText" dxfId="15357" priority="933" operator="containsText" text="Monica">
      <formula>NOT(ISERROR(SEARCH("Monica",F27)))</formula>
    </cfRule>
    <cfRule type="containsText" dxfId="15356" priority="934" operator="containsText" text="Maike">
      <formula>NOT(ISERROR(SEARCH("Maike",F27)))</formula>
    </cfRule>
    <cfRule type="containsText" dxfId="15355" priority="935" operator="containsText" text="Celso &amp; Vânia">
      <formula>NOT(ISERROR(SEARCH("Celso &amp; Vânia",F27)))</formula>
    </cfRule>
    <cfRule type="containsText" dxfId="15354" priority="936" operator="containsText" text="Celso &amp; Mônica">
      <formula>NOT(ISERROR(SEARCH("Celso &amp; Mônica",F27)))</formula>
    </cfRule>
    <cfRule type="containsText" dxfId="15353" priority="937" operator="containsText" text="Ana &amp; Matheus">
      <formula>NOT(ISERROR(SEARCH("Ana &amp; Matheus",F27)))</formula>
    </cfRule>
    <cfRule type="containsText" dxfId="15352" priority="938" operator="containsText" text="Alan &amp; Vânia">
      <formula>NOT(ISERROR(SEARCH("Alan &amp; Vânia",F27)))</formula>
    </cfRule>
    <cfRule type="containsText" dxfId="15351" priority="939" operator="containsText" text="Vânia">
      <formula>NOT(ISERROR(SEARCH("Vânia",F27)))</formula>
    </cfRule>
    <cfRule type="containsText" dxfId="15350" priority="940" operator="containsText" text="Tamara">
      <formula>NOT(ISERROR(SEARCH("Tamara",F27)))</formula>
    </cfRule>
    <cfRule type="containsText" dxfId="15349" priority="941" operator="containsText" text="Shirley">
      <formula>NOT(ISERROR(SEARCH("Shirley",F27)))</formula>
    </cfRule>
    <cfRule type="containsText" dxfId="15348" priority="942" operator="containsText" text="Maurício">
      <formula>NOT(ISERROR(SEARCH("Maurício",F27)))</formula>
    </cfRule>
    <cfRule type="containsText" dxfId="15347" priority="943" operator="containsText" text="Marília">
      <formula>NOT(ISERROR(SEARCH("Marília",F27)))</formula>
    </cfRule>
    <cfRule type="containsText" dxfId="15346" priority="944" operator="containsText" text="Malu">
      <formula>NOT(ISERROR(SEARCH("Malu",F27)))</formula>
    </cfRule>
    <cfRule type="containsText" dxfId="15345" priority="945" operator="containsText" text="Marcelo">
      <formula>NOT(ISERROR(SEARCH("Marcelo",F27)))</formula>
    </cfRule>
    <cfRule type="containsText" dxfId="15344" priority="946" operator="containsText" text="Lilian">
      <formula>NOT(ISERROR(SEARCH("Lilian",F27)))</formula>
    </cfRule>
    <cfRule type="containsText" dxfId="15343" priority="947" operator="containsText" text="Letícia">
      <formula>NOT(ISERROR(SEARCH("Letícia",F27)))</formula>
    </cfRule>
    <cfRule type="containsText" dxfId="15342" priority="948" operator="containsText" text="Juliana">
      <formula>NOT(ISERROR(SEARCH("Juliana",F27)))</formula>
    </cfRule>
    <cfRule type="containsText" dxfId="15341" priority="949" operator="containsText" text="João Pedro">
      <formula>NOT(ISERROR(SEARCH("João Pedro",F27)))</formula>
    </cfRule>
    <cfRule type="containsText" dxfId="15340" priority="950" operator="containsText" text="Janaína">
      <formula>NOT(ISERROR(SEARCH("Janaína",F27)))</formula>
    </cfRule>
    <cfRule type="containsText" dxfId="15339" priority="951" operator="containsText" text="Fátima">
      <formula>NOT(ISERROR(SEARCH("Fátima",F27)))</formula>
    </cfRule>
    <cfRule type="containsText" dxfId="15338" priority="952" operator="containsText" text="Edgard">
      <formula>NOT(ISERROR(SEARCH("Edgard",F27)))</formula>
    </cfRule>
    <cfRule type="containsText" dxfId="15337" priority="953" operator="containsText" text="Doriana">
      <formula>NOT(ISERROR(SEARCH("Doriana",F27)))</formula>
    </cfRule>
    <cfRule type="containsText" dxfId="15336" priority="954" operator="containsText" text="Diana">
      <formula>NOT(ISERROR(SEARCH("Diana",F27)))</formula>
    </cfRule>
    <cfRule type="containsText" dxfId="15335" priority="955" operator="containsText" text="Danilo">
      <formula>NOT(ISERROR(SEARCH("Danilo",F27)))</formula>
    </cfRule>
    <cfRule type="containsText" dxfId="15334" priority="956" operator="containsText" text="Celso">
      <formula>NOT(ISERROR(SEARCH("Celso",F27)))</formula>
    </cfRule>
    <cfRule type="containsText" dxfId="15333" priority="957" operator="containsText" text="Arnaldo">
      <formula>NOT(ISERROR(SEARCH("Arnaldo",F27)))</formula>
    </cfRule>
    <cfRule type="containsText" dxfId="15332" priority="958" operator="containsText" text="Ana Carolina">
      <formula>NOT(ISERROR(SEARCH("Ana Carolina",F27)))</formula>
    </cfRule>
    <cfRule type="containsText" dxfId="15331" priority="959" operator="containsText" text="Alex">
      <formula>NOT(ISERROR(SEARCH("Alex",F27)))</formula>
    </cfRule>
    <cfRule type="containsText" dxfId="15330" priority="960" operator="containsText" text="Alan">
      <formula>NOT(ISERROR(SEARCH("Alan",F27)))</formula>
    </cfRule>
  </conditionalFormatting>
  <conditionalFormatting sqref="F27:F29">
    <cfRule type="containsText" dxfId="15329" priority="928" operator="containsText" text="Giovana">
      <formula>NOT(ISERROR(SEARCH("Giovana",F27)))</formula>
    </cfRule>
  </conditionalFormatting>
  <conditionalFormatting sqref="F25">
    <cfRule type="containsText" dxfId="15328" priority="896" operator="containsText" text="Prof. 4">
      <formula>NOT(ISERROR(SEARCH("Prof. 4",F25)))</formula>
    </cfRule>
    <cfRule type="containsText" dxfId="15327" priority="897" operator="containsText" text="Prof. 3">
      <formula>NOT(ISERROR(SEARCH("Prof. 3",F25)))</formula>
    </cfRule>
    <cfRule type="containsText" dxfId="15326" priority="898" operator="containsText" text="Prof. 2">
      <formula>NOT(ISERROR(SEARCH("Prof. 2",F25)))</formula>
    </cfRule>
    <cfRule type="containsText" dxfId="15325" priority="899" operator="containsText" text="Prof. 1">
      <formula>NOT(ISERROR(SEARCH("Prof. 1",F25)))</formula>
    </cfRule>
    <cfRule type="containsText" dxfId="15324" priority="900" operator="containsText" text="Monica">
      <formula>NOT(ISERROR(SEARCH("Monica",F25)))</formula>
    </cfRule>
    <cfRule type="containsText" dxfId="15323" priority="901" operator="containsText" text="Maike">
      <formula>NOT(ISERROR(SEARCH("Maike",F25)))</formula>
    </cfRule>
    <cfRule type="containsText" dxfId="15322" priority="902" operator="containsText" text="Celso &amp; Vânia">
      <formula>NOT(ISERROR(SEARCH("Celso &amp; Vânia",F25)))</formula>
    </cfRule>
    <cfRule type="containsText" dxfId="15321" priority="903" operator="containsText" text="Celso &amp; Mônica">
      <formula>NOT(ISERROR(SEARCH("Celso &amp; Mônica",F25)))</formula>
    </cfRule>
    <cfRule type="containsText" dxfId="15320" priority="904" operator="containsText" text="Ana &amp; Matheus">
      <formula>NOT(ISERROR(SEARCH("Ana &amp; Matheus",F25)))</formula>
    </cfRule>
    <cfRule type="containsText" dxfId="15319" priority="905" operator="containsText" text="Alan &amp; Vânia">
      <formula>NOT(ISERROR(SEARCH("Alan &amp; Vânia",F25)))</formula>
    </cfRule>
    <cfRule type="containsText" dxfId="15318" priority="906" operator="containsText" text="Vânia">
      <formula>NOT(ISERROR(SEARCH("Vânia",F25)))</formula>
    </cfRule>
    <cfRule type="containsText" dxfId="15317" priority="907" operator="containsText" text="Tamara">
      <formula>NOT(ISERROR(SEARCH("Tamara",F25)))</formula>
    </cfRule>
    <cfRule type="containsText" dxfId="15316" priority="908" operator="containsText" text="Shirley">
      <formula>NOT(ISERROR(SEARCH("Shirley",F25)))</formula>
    </cfRule>
    <cfRule type="containsText" dxfId="15315" priority="909" operator="containsText" text="Maurício">
      <formula>NOT(ISERROR(SEARCH("Maurício",F25)))</formula>
    </cfRule>
    <cfRule type="containsText" dxfId="15314" priority="910" operator="containsText" text="Marília">
      <formula>NOT(ISERROR(SEARCH("Marília",F25)))</formula>
    </cfRule>
    <cfRule type="containsText" dxfId="15313" priority="911" operator="containsText" text="Malu">
      <formula>NOT(ISERROR(SEARCH("Malu",F25)))</formula>
    </cfRule>
    <cfRule type="containsText" dxfId="15312" priority="912" operator="containsText" text="Marcelo">
      <formula>NOT(ISERROR(SEARCH("Marcelo",F25)))</formula>
    </cfRule>
    <cfRule type="containsText" dxfId="15311" priority="913" operator="containsText" text="Lilian">
      <formula>NOT(ISERROR(SEARCH("Lilian",F25)))</formula>
    </cfRule>
    <cfRule type="containsText" dxfId="15310" priority="914" operator="containsText" text="Letícia">
      <formula>NOT(ISERROR(SEARCH("Letícia",F25)))</formula>
    </cfRule>
    <cfRule type="containsText" dxfId="15309" priority="915" operator="containsText" text="Juliana">
      <formula>NOT(ISERROR(SEARCH("Juliana",F25)))</formula>
    </cfRule>
    <cfRule type="containsText" dxfId="15308" priority="916" operator="containsText" text="João Pedro">
      <formula>NOT(ISERROR(SEARCH("João Pedro",F25)))</formula>
    </cfRule>
    <cfRule type="containsText" dxfId="15307" priority="917" operator="containsText" text="Janaína">
      <formula>NOT(ISERROR(SEARCH("Janaína",F25)))</formula>
    </cfRule>
    <cfRule type="containsText" dxfId="15306" priority="918" operator="containsText" text="Fátima">
      <formula>NOT(ISERROR(SEARCH("Fátima",F25)))</formula>
    </cfRule>
    <cfRule type="containsText" dxfId="15305" priority="919" operator="containsText" text="Edgard">
      <formula>NOT(ISERROR(SEARCH("Edgard",F25)))</formula>
    </cfRule>
    <cfRule type="containsText" dxfId="15304" priority="920" operator="containsText" text="Doriana">
      <formula>NOT(ISERROR(SEARCH("Doriana",F25)))</formula>
    </cfRule>
    <cfRule type="containsText" dxfId="15303" priority="921" operator="containsText" text="Diana">
      <formula>NOT(ISERROR(SEARCH("Diana",F25)))</formula>
    </cfRule>
    <cfRule type="containsText" dxfId="15302" priority="922" operator="containsText" text="Danilo">
      <formula>NOT(ISERROR(SEARCH("Danilo",F25)))</formula>
    </cfRule>
    <cfRule type="containsText" dxfId="15301" priority="923" operator="containsText" text="Celso">
      <formula>NOT(ISERROR(SEARCH("Celso",F25)))</formula>
    </cfRule>
    <cfRule type="containsText" dxfId="15300" priority="924" operator="containsText" text="Arnaldo">
      <formula>NOT(ISERROR(SEARCH("Arnaldo",F25)))</formula>
    </cfRule>
    <cfRule type="containsText" dxfId="15299" priority="925" operator="containsText" text="Ana Carolina">
      <formula>NOT(ISERROR(SEARCH("Ana Carolina",F25)))</formula>
    </cfRule>
    <cfRule type="containsText" dxfId="15298" priority="926" operator="containsText" text="Alex">
      <formula>NOT(ISERROR(SEARCH("Alex",F25)))</formula>
    </cfRule>
    <cfRule type="containsText" dxfId="15297" priority="927" operator="containsText" text="Alan">
      <formula>NOT(ISERROR(SEARCH("Alan",F25)))</formula>
    </cfRule>
  </conditionalFormatting>
  <conditionalFormatting sqref="F25">
    <cfRule type="containsText" dxfId="15296" priority="895" operator="containsText" text="Giovana">
      <formula>NOT(ISERROR(SEARCH("Giovana",F25)))</formula>
    </cfRule>
  </conditionalFormatting>
  <conditionalFormatting sqref="F24">
    <cfRule type="containsText" dxfId="15295" priority="863" operator="containsText" text="Prof. 4">
      <formula>NOT(ISERROR(SEARCH("Prof. 4",F24)))</formula>
    </cfRule>
    <cfRule type="containsText" dxfId="15294" priority="864" operator="containsText" text="Prof. 3">
      <formula>NOT(ISERROR(SEARCH("Prof. 3",F24)))</formula>
    </cfRule>
    <cfRule type="containsText" dxfId="15293" priority="865" operator="containsText" text="Prof. 2">
      <formula>NOT(ISERROR(SEARCH("Prof. 2",F24)))</formula>
    </cfRule>
    <cfRule type="containsText" dxfId="15292" priority="866" operator="containsText" text="Prof. 1">
      <formula>NOT(ISERROR(SEARCH("Prof. 1",F24)))</formula>
    </cfRule>
    <cfRule type="containsText" dxfId="15291" priority="867" operator="containsText" text="Monica">
      <formula>NOT(ISERROR(SEARCH("Monica",F24)))</formula>
    </cfRule>
    <cfRule type="containsText" dxfId="15290" priority="868" operator="containsText" text="Maike">
      <formula>NOT(ISERROR(SEARCH("Maike",F24)))</formula>
    </cfRule>
    <cfRule type="containsText" dxfId="15289" priority="869" operator="containsText" text="Celso &amp; Vânia">
      <formula>NOT(ISERROR(SEARCH("Celso &amp; Vânia",F24)))</formula>
    </cfRule>
    <cfRule type="containsText" dxfId="15288" priority="870" operator="containsText" text="Celso &amp; Mônica">
      <formula>NOT(ISERROR(SEARCH("Celso &amp; Mônica",F24)))</formula>
    </cfRule>
    <cfRule type="containsText" dxfId="15287" priority="871" operator="containsText" text="Ana &amp; Matheus">
      <formula>NOT(ISERROR(SEARCH("Ana &amp; Matheus",F24)))</formula>
    </cfRule>
    <cfRule type="containsText" dxfId="15286" priority="872" operator="containsText" text="Alan &amp; Vânia">
      <formula>NOT(ISERROR(SEARCH("Alan &amp; Vânia",F24)))</formula>
    </cfRule>
    <cfRule type="containsText" dxfId="15285" priority="873" operator="containsText" text="Vânia">
      <formula>NOT(ISERROR(SEARCH("Vânia",F24)))</formula>
    </cfRule>
    <cfRule type="containsText" dxfId="15284" priority="874" operator="containsText" text="Tamara">
      <formula>NOT(ISERROR(SEARCH("Tamara",F24)))</formula>
    </cfRule>
    <cfRule type="containsText" dxfId="15283" priority="875" operator="containsText" text="Shirley">
      <formula>NOT(ISERROR(SEARCH("Shirley",F24)))</formula>
    </cfRule>
    <cfRule type="containsText" dxfId="15282" priority="876" operator="containsText" text="Maurício">
      <formula>NOT(ISERROR(SEARCH("Maurício",F24)))</formula>
    </cfRule>
    <cfRule type="containsText" dxfId="15281" priority="877" operator="containsText" text="Marília">
      <formula>NOT(ISERROR(SEARCH("Marília",F24)))</formula>
    </cfRule>
    <cfRule type="containsText" dxfId="15280" priority="878" operator="containsText" text="Malu">
      <formula>NOT(ISERROR(SEARCH("Malu",F24)))</formula>
    </cfRule>
    <cfRule type="containsText" dxfId="15279" priority="879" operator="containsText" text="Marcelo">
      <formula>NOT(ISERROR(SEARCH("Marcelo",F24)))</formula>
    </cfRule>
    <cfRule type="containsText" dxfId="15278" priority="880" operator="containsText" text="Lilian">
      <formula>NOT(ISERROR(SEARCH("Lilian",F24)))</formula>
    </cfRule>
    <cfRule type="containsText" dxfId="15277" priority="881" operator="containsText" text="Letícia">
      <formula>NOT(ISERROR(SEARCH("Letícia",F24)))</formula>
    </cfRule>
    <cfRule type="containsText" dxfId="15276" priority="882" operator="containsText" text="Juliana">
      <formula>NOT(ISERROR(SEARCH("Juliana",F24)))</formula>
    </cfRule>
    <cfRule type="containsText" dxfId="15275" priority="883" operator="containsText" text="João Pedro">
      <formula>NOT(ISERROR(SEARCH("João Pedro",F24)))</formula>
    </cfRule>
    <cfRule type="containsText" dxfId="15274" priority="884" operator="containsText" text="Janaína">
      <formula>NOT(ISERROR(SEARCH("Janaína",F24)))</formula>
    </cfRule>
    <cfRule type="containsText" dxfId="15273" priority="885" operator="containsText" text="Fátima">
      <formula>NOT(ISERROR(SEARCH("Fátima",F24)))</formula>
    </cfRule>
    <cfRule type="containsText" dxfId="15272" priority="886" operator="containsText" text="Edgard">
      <formula>NOT(ISERROR(SEARCH("Edgard",F24)))</formula>
    </cfRule>
    <cfRule type="containsText" dxfId="15271" priority="887" operator="containsText" text="Doriana">
      <formula>NOT(ISERROR(SEARCH("Doriana",F24)))</formula>
    </cfRule>
    <cfRule type="containsText" dxfId="15270" priority="888" operator="containsText" text="Diana">
      <formula>NOT(ISERROR(SEARCH("Diana",F24)))</formula>
    </cfRule>
    <cfRule type="containsText" dxfId="15269" priority="889" operator="containsText" text="Danilo">
      <formula>NOT(ISERROR(SEARCH("Danilo",F24)))</formula>
    </cfRule>
    <cfRule type="containsText" dxfId="15268" priority="890" operator="containsText" text="Celso">
      <formula>NOT(ISERROR(SEARCH("Celso",F24)))</formula>
    </cfRule>
    <cfRule type="containsText" dxfId="15267" priority="891" operator="containsText" text="Arnaldo">
      <formula>NOT(ISERROR(SEARCH("Arnaldo",F24)))</formula>
    </cfRule>
    <cfRule type="containsText" dxfId="15266" priority="892" operator="containsText" text="Ana Carolina">
      <formula>NOT(ISERROR(SEARCH("Ana Carolina",F24)))</formula>
    </cfRule>
    <cfRule type="containsText" dxfId="15265" priority="893" operator="containsText" text="Alex">
      <formula>NOT(ISERROR(SEARCH("Alex",F24)))</formula>
    </cfRule>
    <cfRule type="containsText" dxfId="15264" priority="894" operator="containsText" text="Alan">
      <formula>NOT(ISERROR(SEARCH("Alan",F24)))</formula>
    </cfRule>
  </conditionalFormatting>
  <conditionalFormatting sqref="F24">
    <cfRule type="containsText" dxfId="15263" priority="862" operator="containsText" text="Giovana">
      <formula>NOT(ISERROR(SEARCH("Giovana",F24)))</formula>
    </cfRule>
  </conditionalFormatting>
  <conditionalFormatting sqref="F25">
    <cfRule type="containsText" dxfId="15262" priority="830" operator="containsText" text="Prof. 4">
      <formula>NOT(ISERROR(SEARCH("Prof. 4",F25)))</formula>
    </cfRule>
    <cfRule type="containsText" dxfId="15261" priority="831" operator="containsText" text="Prof. 3">
      <formula>NOT(ISERROR(SEARCH("Prof. 3",F25)))</formula>
    </cfRule>
    <cfRule type="containsText" dxfId="15260" priority="832" operator="containsText" text="Prof. 2">
      <formula>NOT(ISERROR(SEARCH("Prof. 2",F25)))</formula>
    </cfRule>
    <cfRule type="containsText" dxfId="15259" priority="833" operator="containsText" text="Prof. 1">
      <formula>NOT(ISERROR(SEARCH("Prof. 1",F25)))</formula>
    </cfRule>
    <cfRule type="containsText" dxfId="15258" priority="834" operator="containsText" text="Monica">
      <formula>NOT(ISERROR(SEARCH("Monica",F25)))</formula>
    </cfRule>
    <cfRule type="containsText" dxfId="15257" priority="835" operator="containsText" text="Maike">
      <formula>NOT(ISERROR(SEARCH("Maike",F25)))</formula>
    </cfRule>
    <cfRule type="containsText" dxfId="15256" priority="836" operator="containsText" text="Celso &amp; Vânia">
      <formula>NOT(ISERROR(SEARCH("Celso &amp; Vânia",F25)))</formula>
    </cfRule>
    <cfRule type="containsText" dxfId="15255" priority="837" operator="containsText" text="Celso &amp; Mônica">
      <formula>NOT(ISERROR(SEARCH("Celso &amp; Mônica",F25)))</formula>
    </cfRule>
    <cfRule type="containsText" dxfId="15254" priority="838" operator="containsText" text="Ana &amp; Matheus">
      <formula>NOT(ISERROR(SEARCH("Ana &amp; Matheus",F25)))</formula>
    </cfRule>
    <cfRule type="containsText" dxfId="15253" priority="839" operator="containsText" text="Alan &amp; Vânia">
      <formula>NOT(ISERROR(SEARCH("Alan &amp; Vânia",F25)))</formula>
    </cfRule>
    <cfRule type="containsText" dxfId="15252" priority="840" operator="containsText" text="Vânia">
      <formula>NOT(ISERROR(SEARCH("Vânia",F25)))</formula>
    </cfRule>
    <cfRule type="containsText" dxfId="15251" priority="841" operator="containsText" text="Tamara">
      <formula>NOT(ISERROR(SEARCH("Tamara",F25)))</formula>
    </cfRule>
    <cfRule type="containsText" dxfId="15250" priority="842" operator="containsText" text="Shirley">
      <formula>NOT(ISERROR(SEARCH("Shirley",F25)))</formula>
    </cfRule>
    <cfRule type="containsText" dxfId="15249" priority="843" operator="containsText" text="Maurício">
      <formula>NOT(ISERROR(SEARCH("Maurício",F25)))</formula>
    </cfRule>
    <cfRule type="containsText" dxfId="15248" priority="844" operator="containsText" text="Marília">
      <formula>NOT(ISERROR(SEARCH("Marília",F25)))</formula>
    </cfRule>
    <cfRule type="containsText" dxfId="15247" priority="845" operator="containsText" text="Malu">
      <formula>NOT(ISERROR(SEARCH("Malu",F25)))</formula>
    </cfRule>
    <cfRule type="containsText" dxfId="15246" priority="846" operator="containsText" text="Marcelo">
      <formula>NOT(ISERROR(SEARCH("Marcelo",F25)))</formula>
    </cfRule>
    <cfRule type="containsText" dxfId="15245" priority="847" operator="containsText" text="Lilian">
      <formula>NOT(ISERROR(SEARCH("Lilian",F25)))</formula>
    </cfRule>
    <cfRule type="containsText" dxfId="15244" priority="848" operator="containsText" text="Letícia">
      <formula>NOT(ISERROR(SEARCH("Letícia",F25)))</formula>
    </cfRule>
    <cfRule type="containsText" dxfId="15243" priority="849" operator="containsText" text="Juliana">
      <formula>NOT(ISERROR(SEARCH("Juliana",F25)))</formula>
    </cfRule>
    <cfRule type="containsText" dxfId="15242" priority="850" operator="containsText" text="João Pedro">
      <formula>NOT(ISERROR(SEARCH("João Pedro",F25)))</formula>
    </cfRule>
    <cfRule type="containsText" dxfId="15241" priority="851" operator="containsText" text="Janaína">
      <formula>NOT(ISERROR(SEARCH("Janaína",F25)))</formula>
    </cfRule>
    <cfRule type="containsText" dxfId="15240" priority="852" operator="containsText" text="Fátima">
      <formula>NOT(ISERROR(SEARCH("Fátima",F25)))</formula>
    </cfRule>
    <cfRule type="containsText" dxfId="15239" priority="853" operator="containsText" text="Edgard">
      <formula>NOT(ISERROR(SEARCH("Edgard",F25)))</formula>
    </cfRule>
    <cfRule type="containsText" dxfId="15238" priority="854" operator="containsText" text="Doriana">
      <formula>NOT(ISERROR(SEARCH("Doriana",F25)))</formula>
    </cfRule>
    <cfRule type="containsText" dxfId="15237" priority="855" operator="containsText" text="Diana">
      <formula>NOT(ISERROR(SEARCH("Diana",F25)))</formula>
    </cfRule>
    <cfRule type="containsText" dxfId="15236" priority="856" operator="containsText" text="Danilo">
      <formula>NOT(ISERROR(SEARCH("Danilo",F25)))</formula>
    </cfRule>
    <cfRule type="containsText" dxfId="15235" priority="857" operator="containsText" text="Celso">
      <formula>NOT(ISERROR(SEARCH("Celso",F25)))</formula>
    </cfRule>
    <cfRule type="containsText" dxfId="15234" priority="858" operator="containsText" text="Arnaldo">
      <formula>NOT(ISERROR(SEARCH("Arnaldo",F25)))</formula>
    </cfRule>
    <cfRule type="containsText" dxfId="15233" priority="859" operator="containsText" text="Ana Carolina">
      <formula>NOT(ISERROR(SEARCH("Ana Carolina",F25)))</formula>
    </cfRule>
    <cfRule type="containsText" dxfId="15232" priority="860" operator="containsText" text="Alex">
      <formula>NOT(ISERROR(SEARCH("Alex",F25)))</formula>
    </cfRule>
    <cfRule type="containsText" dxfId="15231" priority="861" operator="containsText" text="Alan">
      <formula>NOT(ISERROR(SEARCH("Alan",F25)))</formula>
    </cfRule>
  </conditionalFormatting>
  <conditionalFormatting sqref="F25">
    <cfRule type="containsText" dxfId="15230" priority="829" operator="containsText" text="Giovana">
      <formula>NOT(ISERROR(SEARCH("Giovana",F25)))</formula>
    </cfRule>
  </conditionalFormatting>
  <conditionalFormatting sqref="F31">
    <cfRule type="containsText" dxfId="15229" priority="797" operator="containsText" text="Prof. 4">
      <formula>NOT(ISERROR(SEARCH("Prof. 4",F31)))</formula>
    </cfRule>
    <cfRule type="containsText" dxfId="15228" priority="798" operator="containsText" text="Prof. 3">
      <formula>NOT(ISERROR(SEARCH("Prof. 3",F31)))</formula>
    </cfRule>
    <cfRule type="containsText" dxfId="15227" priority="799" operator="containsText" text="Prof. 2">
      <formula>NOT(ISERROR(SEARCH("Prof. 2",F31)))</formula>
    </cfRule>
    <cfRule type="containsText" dxfId="15226" priority="800" operator="containsText" text="Prof. 1">
      <formula>NOT(ISERROR(SEARCH("Prof. 1",F31)))</formula>
    </cfRule>
    <cfRule type="containsText" dxfId="15225" priority="801" operator="containsText" text="Monica">
      <formula>NOT(ISERROR(SEARCH("Monica",F31)))</formula>
    </cfRule>
    <cfRule type="containsText" dxfId="15224" priority="802" operator="containsText" text="Maike">
      <formula>NOT(ISERROR(SEARCH("Maike",F31)))</formula>
    </cfRule>
    <cfRule type="containsText" dxfId="15223" priority="803" operator="containsText" text="Celso &amp; Vânia">
      <formula>NOT(ISERROR(SEARCH("Celso &amp; Vânia",F31)))</formula>
    </cfRule>
    <cfRule type="containsText" dxfId="15222" priority="804" operator="containsText" text="Celso &amp; Mônica">
      <formula>NOT(ISERROR(SEARCH("Celso &amp; Mônica",F31)))</formula>
    </cfRule>
    <cfRule type="containsText" dxfId="15221" priority="805" operator="containsText" text="Ana &amp; Matheus">
      <formula>NOT(ISERROR(SEARCH("Ana &amp; Matheus",F31)))</formula>
    </cfRule>
    <cfRule type="containsText" dxfId="15220" priority="806" operator="containsText" text="Alan &amp; Vânia">
      <formula>NOT(ISERROR(SEARCH("Alan &amp; Vânia",F31)))</formula>
    </cfRule>
    <cfRule type="containsText" dxfId="15219" priority="807" operator="containsText" text="Vânia">
      <formula>NOT(ISERROR(SEARCH("Vânia",F31)))</formula>
    </cfRule>
    <cfRule type="containsText" dxfId="15218" priority="808" operator="containsText" text="Tamara">
      <formula>NOT(ISERROR(SEARCH("Tamara",F31)))</formula>
    </cfRule>
    <cfRule type="containsText" dxfId="15217" priority="809" operator="containsText" text="Shirley">
      <formula>NOT(ISERROR(SEARCH("Shirley",F31)))</formula>
    </cfRule>
    <cfRule type="containsText" dxfId="15216" priority="810" operator="containsText" text="Maurício">
      <formula>NOT(ISERROR(SEARCH("Maurício",F31)))</formula>
    </cfRule>
    <cfRule type="containsText" dxfId="15215" priority="811" operator="containsText" text="Marília">
      <formula>NOT(ISERROR(SEARCH("Marília",F31)))</formula>
    </cfRule>
    <cfRule type="containsText" dxfId="15214" priority="812" operator="containsText" text="Malu">
      <formula>NOT(ISERROR(SEARCH("Malu",F31)))</formula>
    </cfRule>
    <cfRule type="containsText" dxfId="15213" priority="813" operator="containsText" text="Marcelo">
      <formula>NOT(ISERROR(SEARCH("Marcelo",F31)))</formula>
    </cfRule>
    <cfRule type="containsText" dxfId="15212" priority="814" operator="containsText" text="Lilian">
      <formula>NOT(ISERROR(SEARCH("Lilian",F31)))</formula>
    </cfRule>
    <cfRule type="containsText" dxfId="15211" priority="815" operator="containsText" text="Letícia">
      <formula>NOT(ISERROR(SEARCH("Letícia",F31)))</formula>
    </cfRule>
    <cfRule type="containsText" dxfId="15210" priority="816" operator="containsText" text="Juliana">
      <formula>NOT(ISERROR(SEARCH("Juliana",F31)))</formula>
    </cfRule>
    <cfRule type="containsText" dxfId="15209" priority="817" operator="containsText" text="João Pedro">
      <formula>NOT(ISERROR(SEARCH("João Pedro",F31)))</formula>
    </cfRule>
    <cfRule type="containsText" dxfId="15208" priority="818" operator="containsText" text="Janaína">
      <formula>NOT(ISERROR(SEARCH("Janaína",F31)))</formula>
    </cfRule>
    <cfRule type="containsText" dxfId="15207" priority="819" operator="containsText" text="Fátima">
      <formula>NOT(ISERROR(SEARCH("Fátima",F31)))</formula>
    </cfRule>
    <cfRule type="containsText" dxfId="15206" priority="820" operator="containsText" text="Edgard">
      <formula>NOT(ISERROR(SEARCH("Edgard",F31)))</formula>
    </cfRule>
    <cfRule type="containsText" dxfId="15205" priority="821" operator="containsText" text="Doriana">
      <formula>NOT(ISERROR(SEARCH("Doriana",F31)))</formula>
    </cfRule>
    <cfRule type="containsText" dxfId="15204" priority="822" operator="containsText" text="Diana">
      <formula>NOT(ISERROR(SEARCH("Diana",F31)))</formula>
    </cfRule>
    <cfRule type="containsText" dxfId="15203" priority="823" operator="containsText" text="Danilo">
      <formula>NOT(ISERROR(SEARCH("Danilo",F31)))</formula>
    </cfRule>
    <cfRule type="containsText" dxfId="15202" priority="824" operator="containsText" text="Celso">
      <formula>NOT(ISERROR(SEARCH("Celso",F31)))</formula>
    </cfRule>
    <cfRule type="containsText" dxfId="15201" priority="825" operator="containsText" text="Arnaldo">
      <formula>NOT(ISERROR(SEARCH("Arnaldo",F31)))</formula>
    </cfRule>
    <cfRule type="containsText" dxfId="15200" priority="826" operator="containsText" text="Ana Carolina">
      <formula>NOT(ISERROR(SEARCH("Ana Carolina",F31)))</formula>
    </cfRule>
    <cfRule type="containsText" dxfId="15199" priority="827" operator="containsText" text="Alex">
      <formula>NOT(ISERROR(SEARCH("Alex",F31)))</formula>
    </cfRule>
    <cfRule type="containsText" dxfId="15198" priority="828" operator="containsText" text="Alan">
      <formula>NOT(ISERROR(SEARCH("Alan",F31)))</formula>
    </cfRule>
  </conditionalFormatting>
  <conditionalFormatting sqref="F31">
    <cfRule type="containsText" dxfId="15197" priority="796" operator="containsText" text="Giovana">
      <formula>NOT(ISERROR(SEARCH("Giovana",F31)))</formula>
    </cfRule>
  </conditionalFormatting>
  <conditionalFormatting sqref="F30">
    <cfRule type="containsText" dxfId="15196" priority="764" operator="containsText" text="Prof. 4">
      <formula>NOT(ISERROR(SEARCH("Prof. 4",F30)))</formula>
    </cfRule>
    <cfRule type="containsText" dxfId="15195" priority="765" operator="containsText" text="Prof. 3">
      <formula>NOT(ISERROR(SEARCH("Prof. 3",F30)))</formula>
    </cfRule>
    <cfRule type="containsText" dxfId="15194" priority="766" operator="containsText" text="Prof. 2">
      <formula>NOT(ISERROR(SEARCH("Prof. 2",F30)))</formula>
    </cfRule>
    <cfRule type="containsText" dxfId="15193" priority="767" operator="containsText" text="Prof. 1">
      <formula>NOT(ISERROR(SEARCH("Prof. 1",F30)))</formula>
    </cfRule>
    <cfRule type="containsText" dxfId="15192" priority="768" operator="containsText" text="Monica">
      <formula>NOT(ISERROR(SEARCH("Monica",F30)))</formula>
    </cfRule>
    <cfRule type="containsText" dxfId="15191" priority="769" operator="containsText" text="Maike">
      <formula>NOT(ISERROR(SEARCH("Maike",F30)))</formula>
    </cfRule>
    <cfRule type="containsText" dxfId="15190" priority="770" operator="containsText" text="Celso &amp; Vânia">
      <formula>NOT(ISERROR(SEARCH("Celso &amp; Vânia",F30)))</formula>
    </cfRule>
    <cfRule type="containsText" dxfId="15189" priority="771" operator="containsText" text="Celso &amp; Mônica">
      <formula>NOT(ISERROR(SEARCH("Celso &amp; Mônica",F30)))</formula>
    </cfRule>
    <cfRule type="containsText" dxfId="15188" priority="772" operator="containsText" text="Ana &amp; Matheus">
      <formula>NOT(ISERROR(SEARCH("Ana &amp; Matheus",F30)))</formula>
    </cfRule>
    <cfRule type="containsText" dxfId="15187" priority="773" operator="containsText" text="Alan &amp; Vânia">
      <formula>NOT(ISERROR(SEARCH("Alan &amp; Vânia",F30)))</formula>
    </cfRule>
    <cfRule type="containsText" dxfId="15186" priority="774" operator="containsText" text="Vânia">
      <formula>NOT(ISERROR(SEARCH("Vânia",F30)))</formula>
    </cfRule>
    <cfRule type="containsText" dxfId="15185" priority="775" operator="containsText" text="Tamara">
      <formula>NOT(ISERROR(SEARCH("Tamara",F30)))</formula>
    </cfRule>
    <cfRule type="containsText" dxfId="15184" priority="776" operator="containsText" text="Shirley">
      <formula>NOT(ISERROR(SEARCH("Shirley",F30)))</formula>
    </cfRule>
    <cfRule type="containsText" dxfId="15183" priority="777" operator="containsText" text="Maurício">
      <formula>NOT(ISERROR(SEARCH("Maurício",F30)))</formula>
    </cfRule>
    <cfRule type="containsText" dxfId="15182" priority="778" operator="containsText" text="Marília">
      <formula>NOT(ISERROR(SEARCH("Marília",F30)))</formula>
    </cfRule>
    <cfRule type="containsText" dxfId="15181" priority="779" operator="containsText" text="Malu">
      <formula>NOT(ISERROR(SEARCH("Malu",F30)))</formula>
    </cfRule>
    <cfRule type="containsText" dxfId="15180" priority="780" operator="containsText" text="Marcelo">
      <formula>NOT(ISERROR(SEARCH("Marcelo",F30)))</formula>
    </cfRule>
    <cfRule type="containsText" dxfId="15179" priority="781" operator="containsText" text="Lilian">
      <formula>NOT(ISERROR(SEARCH("Lilian",F30)))</formula>
    </cfRule>
    <cfRule type="containsText" dxfId="15178" priority="782" operator="containsText" text="Letícia">
      <formula>NOT(ISERROR(SEARCH("Letícia",F30)))</formula>
    </cfRule>
    <cfRule type="containsText" dxfId="15177" priority="783" operator="containsText" text="Juliana">
      <formula>NOT(ISERROR(SEARCH("Juliana",F30)))</formula>
    </cfRule>
    <cfRule type="containsText" dxfId="15176" priority="784" operator="containsText" text="João Pedro">
      <formula>NOT(ISERROR(SEARCH("João Pedro",F30)))</formula>
    </cfRule>
    <cfRule type="containsText" dxfId="15175" priority="785" operator="containsText" text="Janaína">
      <formula>NOT(ISERROR(SEARCH("Janaína",F30)))</formula>
    </cfRule>
    <cfRule type="containsText" dxfId="15174" priority="786" operator="containsText" text="Fátima">
      <formula>NOT(ISERROR(SEARCH("Fátima",F30)))</formula>
    </cfRule>
    <cfRule type="containsText" dxfId="15173" priority="787" operator="containsText" text="Edgard">
      <formula>NOT(ISERROR(SEARCH("Edgard",F30)))</formula>
    </cfRule>
    <cfRule type="containsText" dxfId="15172" priority="788" operator="containsText" text="Doriana">
      <formula>NOT(ISERROR(SEARCH("Doriana",F30)))</formula>
    </cfRule>
    <cfRule type="containsText" dxfId="15171" priority="789" operator="containsText" text="Diana">
      <formula>NOT(ISERROR(SEARCH("Diana",F30)))</formula>
    </cfRule>
    <cfRule type="containsText" dxfId="15170" priority="790" operator="containsText" text="Danilo">
      <formula>NOT(ISERROR(SEARCH("Danilo",F30)))</formula>
    </cfRule>
    <cfRule type="containsText" dxfId="15169" priority="791" operator="containsText" text="Celso">
      <formula>NOT(ISERROR(SEARCH("Celso",F30)))</formula>
    </cfRule>
    <cfRule type="containsText" dxfId="15168" priority="792" operator="containsText" text="Arnaldo">
      <formula>NOT(ISERROR(SEARCH("Arnaldo",F30)))</formula>
    </cfRule>
    <cfRule type="containsText" dxfId="15167" priority="793" operator="containsText" text="Ana Carolina">
      <formula>NOT(ISERROR(SEARCH("Ana Carolina",F30)))</formula>
    </cfRule>
    <cfRule type="containsText" dxfId="15166" priority="794" operator="containsText" text="Alex">
      <formula>NOT(ISERROR(SEARCH("Alex",F30)))</formula>
    </cfRule>
    <cfRule type="containsText" dxfId="15165" priority="795" operator="containsText" text="Alan">
      <formula>NOT(ISERROR(SEARCH("Alan",F30)))</formula>
    </cfRule>
  </conditionalFormatting>
  <conditionalFormatting sqref="F30">
    <cfRule type="containsText" dxfId="15164" priority="763" operator="containsText" text="Giovana">
      <formula>NOT(ISERROR(SEARCH("Giovana",F30)))</formula>
    </cfRule>
  </conditionalFormatting>
  <conditionalFormatting sqref="F31">
    <cfRule type="containsText" dxfId="15163" priority="731" operator="containsText" text="Prof. 4">
      <formula>NOT(ISERROR(SEARCH("Prof. 4",F31)))</formula>
    </cfRule>
    <cfRule type="containsText" dxfId="15162" priority="732" operator="containsText" text="Prof. 3">
      <formula>NOT(ISERROR(SEARCH("Prof. 3",F31)))</formula>
    </cfRule>
    <cfRule type="containsText" dxfId="15161" priority="733" operator="containsText" text="Prof. 2">
      <formula>NOT(ISERROR(SEARCH("Prof. 2",F31)))</formula>
    </cfRule>
    <cfRule type="containsText" dxfId="15160" priority="734" operator="containsText" text="Prof. 1">
      <formula>NOT(ISERROR(SEARCH("Prof. 1",F31)))</formula>
    </cfRule>
    <cfRule type="containsText" dxfId="15159" priority="735" operator="containsText" text="Monica">
      <formula>NOT(ISERROR(SEARCH("Monica",F31)))</formula>
    </cfRule>
    <cfRule type="containsText" dxfId="15158" priority="736" operator="containsText" text="Maike">
      <formula>NOT(ISERROR(SEARCH("Maike",F31)))</formula>
    </cfRule>
    <cfRule type="containsText" dxfId="15157" priority="737" operator="containsText" text="Celso &amp; Vânia">
      <formula>NOT(ISERROR(SEARCH("Celso &amp; Vânia",F31)))</formula>
    </cfRule>
    <cfRule type="containsText" dxfId="15156" priority="738" operator="containsText" text="Celso &amp; Mônica">
      <formula>NOT(ISERROR(SEARCH("Celso &amp; Mônica",F31)))</formula>
    </cfRule>
    <cfRule type="containsText" dxfId="15155" priority="739" operator="containsText" text="Ana &amp; Matheus">
      <formula>NOT(ISERROR(SEARCH("Ana &amp; Matheus",F31)))</formula>
    </cfRule>
    <cfRule type="containsText" dxfId="15154" priority="740" operator="containsText" text="Alan &amp; Vânia">
      <formula>NOT(ISERROR(SEARCH("Alan &amp; Vânia",F31)))</formula>
    </cfRule>
    <cfRule type="containsText" dxfId="15153" priority="741" operator="containsText" text="Vânia">
      <formula>NOT(ISERROR(SEARCH("Vânia",F31)))</formula>
    </cfRule>
    <cfRule type="containsText" dxfId="15152" priority="742" operator="containsText" text="Tamara">
      <formula>NOT(ISERROR(SEARCH("Tamara",F31)))</formula>
    </cfRule>
    <cfRule type="containsText" dxfId="15151" priority="743" operator="containsText" text="Shirley">
      <formula>NOT(ISERROR(SEARCH("Shirley",F31)))</formula>
    </cfRule>
    <cfRule type="containsText" dxfId="15150" priority="744" operator="containsText" text="Maurício">
      <formula>NOT(ISERROR(SEARCH("Maurício",F31)))</formula>
    </cfRule>
    <cfRule type="containsText" dxfId="15149" priority="745" operator="containsText" text="Marília">
      <formula>NOT(ISERROR(SEARCH("Marília",F31)))</formula>
    </cfRule>
    <cfRule type="containsText" dxfId="15148" priority="746" operator="containsText" text="Malu">
      <formula>NOT(ISERROR(SEARCH("Malu",F31)))</formula>
    </cfRule>
    <cfRule type="containsText" dxfId="15147" priority="747" operator="containsText" text="Marcelo">
      <formula>NOT(ISERROR(SEARCH("Marcelo",F31)))</formula>
    </cfRule>
    <cfRule type="containsText" dxfId="15146" priority="748" operator="containsText" text="Lilian">
      <formula>NOT(ISERROR(SEARCH("Lilian",F31)))</formula>
    </cfRule>
    <cfRule type="containsText" dxfId="15145" priority="749" operator="containsText" text="Letícia">
      <formula>NOT(ISERROR(SEARCH("Letícia",F31)))</formula>
    </cfRule>
    <cfRule type="containsText" dxfId="15144" priority="750" operator="containsText" text="Juliana">
      <formula>NOT(ISERROR(SEARCH("Juliana",F31)))</formula>
    </cfRule>
    <cfRule type="containsText" dxfId="15143" priority="751" operator="containsText" text="João Pedro">
      <formula>NOT(ISERROR(SEARCH("João Pedro",F31)))</formula>
    </cfRule>
    <cfRule type="containsText" dxfId="15142" priority="752" operator="containsText" text="Janaína">
      <formula>NOT(ISERROR(SEARCH("Janaína",F31)))</formula>
    </cfRule>
    <cfRule type="containsText" dxfId="15141" priority="753" operator="containsText" text="Fátima">
      <formula>NOT(ISERROR(SEARCH("Fátima",F31)))</formula>
    </cfRule>
    <cfRule type="containsText" dxfId="15140" priority="754" operator="containsText" text="Edgard">
      <formula>NOT(ISERROR(SEARCH("Edgard",F31)))</formula>
    </cfRule>
    <cfRule type="containsText" dxfId="15139" priority="755" operator="containsText" text="Doriana">
      <formula>NOT(ISERROR(SEARCH("Doriana",F31)))</formula>
    </cfRule>
    <cfRule type="containsText" dxfId="15138" priority="756" operator="containsText" text="Diana">
      <formula>NOT(ISERROR(SEARCH("Diana",F31)))</formula>
    </cfRule>
    <cfRule type="containsText" dxfId="15137" priority="757" operator="containsText" text="Danilo">
      <formula>NOT(ISERROR(SEARCH("Danilo",F31)))</formula>
    </cfRule>
    <cfRule type="containsText" dxfId="15136" priority="758" operator="containsText" text="Celso">
      <formula>NOT(ISERROR(SEARCH("Celso",F31)))</formula>
    </cfRule>
    <cfRule type="containsText" dxfId="15135" priority="759" operator="containsText" text="Arnaldo">
      <formula>NOT(ISERROR(SEARCH("Arnaldo",F31)))</formula>
    </cfRule>
    <cfRule type="containsText" dxfId="15134" priority="760" operator="containsText" text="Ana Carolina">
      <formula>NOT(ISERROR(SEARCH("Ana Carolina",F31)))</formula>
    </cfRule>
    <cfRule type="containsText" dxfId="15133" priority="761" operator="containsText" text="Alex">
      <formula>NOT(ISERROR(SEARCH("Alex",F31)))</formula>
    </cfRule>
    <cfRule type="containsText" dxfId="15132" priority="762" operator="containsText" text="Alan">
      <formula>NOT(ISERROR(SEARCH("Alan",F31)))</formula>
    </cfRule>
  </conditionalFormatting>
  <conditionalFormatting sqref="F31">
    <cfRule type="containsText" dxfId="15131" priority="730" operator="containsText" text="Giovana">
      <formula>NOT(ISERROR(SEARCH("Giovana",F31)))</formula>
    </cfRule>
  </conditionalFormatting>
  <conditionalFormatting sqref="H17">
    <cfRule type="containsText" dxfId="15130" priority="697" operator="containsText" text="Prof. 4">
      <formula>NOT(ISERROR(SEARCH("Prof. 4",H17)))</formula>
    </cfRule>
    <cfRule type="containsText" dxfId="15129" priority="698" operator="containsText" text="Prof. 3">
      <formula>NOT(ISERROR(SEARCH("Prof. 3",H17)))</formula>
    </cfRule>
    <cfRule type="containsText" dxfId="15128" priority="699" operator="containsText" text="Prof. 2">
      <formula>NOT(ISERROR(SEARCH("Prof. 2",H17)))</formula>
    </cfRule>
    <cfRule type="containsText" dxfId="15127" priority="700" operator="containsText" text="Prof. 1">
      <formula>NOT(ISERROR(SEARCH("Prof. 1",H17)))</formula>
    </cfRule>
    <cfRule type="containsText" dxfId="15126" priority="701" operator="containsText" text="Monica">
      <formula>NOT(ISERROR(SEARCH("Monica",H17)))</formula>
    </cfRule>
    <cfRule type="containsText" dxfId="15125" priority="702" operator="containsText" text="Maike">
      <formula>NOT(ISERROR(SEARCH("Maike",H17)))</formula>
    </cfRule>
    <cfRule type="containsText" dxfId="15124" priority="703" operator="containsText" text="Celso &amp; Vânia">
      <formula>NOT(ISERROR(SEARCH("Celso &amp; Vânia",H17)))</formula>
    </cfRule>
    <cfRule type="containsText" dxfId="15123" priority="704" operator="containsText" text="Celso &amp; Mônica">
      <formula>NOT(ISERROR(SEARCH("Celso &amp; Mônica",H17)))</formula>
    </cfRule>
    <cfRule type="containsText" dxfId="15122" priority="705" operator="containsText" text="Ana &amp; Matheus">
      <formula>NOT(ISERROR(SEARCH("Ana &amp; Matheus",H17)))</formula>
    </cfRule>
    <cfRule type="containsText" dxfId="15121" priority="706" operator="containsText" text="Alan &amp; Vânia">
      <formula>NOT(ISERROR(SEARCH("Alan &amp; Vânia",H17)))</formula>
    </cfRule>
    <cfRule type="containsText" dxfId="15120" priority="707" operator="containsText" text="Vânia">
      <formula>NOT(ISERROR(SEARCH("Vânia",H17)))</formula>
    </cfRule>
    <cfRule type="containsText" dxfId="15119" priority="708" operator="containsText" text="Tamara">
      <formula>NOT(ISERROR(SEARCH("Tamara",H17)))</formula>
    </cfRule>
    <cfRule type="containsText" dxfId="15118" priority="709" operator="containsText" text="Shirley">
      <formula>NOT(ISERROR(SEARCH("Shirley",H17)))</formula>
    </cfRule>
    <cfRule type="containsText" dxfId="15117" priority="710" operator="containsText" text="Maurício">
      <formula>NOT(ISERROR(SEARCH("Maurício",H17)))</formula>
    </cfRule>
    <cfRule type="containsText" dxfId="15116" priority="711" operator="containsText" text="Marília">
      <formula>NOT(ISERROR(SEARCH("Marília",H17)))</formula>
    </cfRule>
    <cfRule type="containsText" dxfId="15115" priority="712" operator="containsText" text="Malu">
      <formula>NOT(ISERROR(SEARCH("Malu",H17)))</formula>
    </cfRule>
    <cfRule type="containsText" dxfId="15114" priority="713" operator="containsText" text="Marcelo">
      <formula>NOT(ISERROR(SEARCH("Marcelo",H17)))</formula>
    </cfRule>
    <cfRule type="containsText" dxfId="15113" priority="714" operator="containsText" text="Lilian">
      <formula>NOT(ISERROR(SEARCH("Lilian",H17)))</formula>
    </cfRule>
    <cfRule type="containsText" dxfId="15112" priority="715" operator="containsText" text="Letícia">
      <formula>NOT(ISERROR(SEARCH("Letícia",H17)))</formula>
    </cfRule>
    <cfRule type="containsText" dxfId="15111" priority="716" operator="containsText" text="Juliana">
      <formula>NOT(ISERROR(SEARCH("Juliana",H17)))</formula>
    </cfRule>
    <cfRule type="containsText" dxfId="15110" priority="717" operator="containsText" text="João Pedro">
      <formula>NOT(ISERROR(SEARCH("João Pedro",H17)))</formula>
    </cfRule>
    <cfRule type="containsText" dxfId="15109" priority="718" operator="containsText" text="Janaína">
      <formula>NOT(ISERROR(SEARCH("Janaína",H17)))</formula>
    </cfRule>
    <cfRule type="containsText" dxfId="15108" priority="719" operator="containsText" text="Fátima">
      <formula>NOT(ISERROR(SEARCH("Fátima",H17)))</formula>
    </cfRule>
    <cfRule type="containsText" dxfId="15107" priority="720" operator="containsText" text="Edgard">
      <formula>NOT(ISERROR(SEARCH("Edgard",H17)))</formula>
    </cfRule>
    <cfRule type="containsText" dxfId="15106" priority="721" operator="containsText" text="Doriana">
      <formula>NOT(ISERROR(SEARCH("Doriana",H17)))</formula>
    </cfRule>
    <cfRule type="containsText" dxfId="15105" priority="722" operator="containsText" text="Diana">
      <formula>NOT(ISERROR(SEARCH("Diana",H17)))</formula>
    </cfRule>
    <cfRule type="containsText" dxfId="15104" priority="723" operator="containsText" text="Danilo">
      <formula>NOT(ISERROR(SEARCH("Danilo",H17)))</formula>
    </cfRule>
    <cfRule type="containsText" dxfId="15103" priority="724" operator="containsText" text="Celso">
      <formula>NOT(ISERROR(SEARCH("Celso",H17)))</formula>
    </cfRule>
    <cfRule type="containsText" dxfId="15102" priority="725" operator="containsText" text="Arnaldo">
      <formula>NOT(ISERROR(SEARCH("Arnaldo",H17)))</formula>
    </cfRule>
    <cfRule type="containsText" dxfId="15101" priority="726" operator="containsText" text="Ana Carolina">
      <formula>NOT(ISERROR(SEARCH("Ana Carolina",H17)))</formula>
    </cfRule>
    <cfRule type="containsText" dxfId="15100" priority="727" operator="containsText" text="Alex">
      <formula>NOT(ISERROR(SEARCH("Alex",H17)))</formula>
    </cfRule>
    <cfRule type="containsText" dxfId="15099" priority="728" operator="containsText" text="Alan">
      <formula>NOT(ISERROR(SEARCH("Alan",H17)))</formula>
    </cfRule>
  </conditionalFormatting>
  <conditionalFormatting sqref="H17">
    <cfRule type="containsText" dxfId="15098" priority="696" operator="containsText" text="Giovana">
      <formula>NOT(ISERROR(SEARCH("Giovana",H17)))</formula>
    </cfRule>
  </conditionalFormatting>
  <conditionalFormatting sqref="H16">
    <cfRule type="containsText" dxfId="15097" priority="664" operator="containsText" text="Prof. 4">
      <formula>NOT(ISERROR(SEARCH("Prof. 4",H16)))</formula>
    </cfRule>
    <cfRule type="containsText" dxfId="15096" priority="665" operator="containsText" text="Prof. 3">
      <formula>NOT(ISERROR(SEARCH("Prof. 3",H16)))</formula>
    </cfRule>
    <cfRule type="containsText" dxfId="15095" priority="666" operator="containsText" text="Prof. 2">
      <formula>NOT(ISERROR(SEARCH("Prof. 2",H16)))</formula>
    </cfRule>
    <cfRule type="containsText" dxfId="15094" priority="667" operator="containsText" text="Prof. 1">
      <formula>NOT(ISERROR(SEARCH("Prof. 1",H16)))</formula>
    </cfRule>
    <cfRule type="containsText" dxfId="15093" priority="668" operator="containsText" text="Monica">
      <formula>NOT(ISERROR(SEARCH("Monica",H16)))</formula>
    </cfRule>
    <cfRule type="containsText" dxfId="15092" priority="669" operator="containsText" text="Maike">
      <formula>NOT(ISERROR(SEARCH("Maike",H16)))</formula>
    </cfRule>
    <cfRule type="containsText" dxfId="15091" priority="670" operator="containsText" text="Celso &amp; Vânia">
      <formula>NOT(ISERROR(SEARCH("Celso &amp; Vânia",H16)))</formula>
    </cfRule>
    <cfRule type="containsText" dxfId="15090" priority="671" operator="containsText" text="Celso &amp; Mônica">
      <formula>NOT(ISERROR(SEARCH("Celso &amp; Mônica",H16)))</formula>
    </cfRule>
    <cfRule type="containsText" dxfId="15089" priority="672" operator="containsText" text="Ana &amp; Matheus">
      <formula>NOT(ISERROR(SEARCH("Ana &amp; Matheus",H16)))</formula>
    </cfRule>
    <cfRule type="containsText" dxfId="15088" priority="673" operator="containsText" text="Alan &amp; Vânia">
      <formula>NOT(ISERROR(SEARCH("Alan &amp; Vânia",H16)))</formula>
    </cfRule>
    <cfRule type="containsText" dxfId="15087" priority="674" operator="containsText" text="Vânia">
      <formula>NOT(ISERROR(SEARCH("Vânia",H16)))</formula>
    </cfRule>
    <cfRule type="containsText" dxfId="15086" priority="675" operator="containsText" text="Tamara">
      <formula>NOT(ISERROR(SEARCH("Tamara",H16)))</formula>
    </cfRule>
    <cfRule type="containsText" dxfId="15085" priority="676" operator="containsText" text="Shirley">
      <formula>NOT(ISERROR(SEARCH("Shirley",H16)))</formula>
    </cfRule>
    <cfRule type="containsText" dxfId="15084" priority="677" operator="containsText" text="Maurício">
      <formula>NOT(ISERROR(SEARCH("Maurício",H16)))</formula>
    </cfRule>
    <cfRule type="containsText" dxfId="15083" priority="678" operator="containsText" text="Marília">
      <formula>NOT(ISERROR(SEARCH("Marília",H16)))</formula>
    </cfRule>
    <cfRule type="containsText" dxfId="15082" priority="679" operator="containsText" text="Malu">
      <formula>NOT(ISERROR(SEARCH("Malu",H16)))</formula>
    </cfRule>
    <cfRule type="containsText" dxfId="15081" priority="680" operator="containsText" text="Marcelo">
      <formula>NOT(ISERROR(SEARCH("Marcelo",H16)))</formula>
    </cfRule>
    <cfRule type="containsText" dxfId="15080" priority="681" operator="containsText" text="Lilian">
      <formula>NOT(ISERROR(SEARCH("Lilian",H16)))</formula>
    </cfRule>
    <cfRule type="containsText" dxfId="15079" priority="682" operator="containsText" text="Letícia">
      <formula>NOT(ISERROR(SEARCH("Letícia",H16)))</formula>
    </cfRule>
    <cfRule type="containsText" dxfId="15078" priority="683" operator="containsText" text="Juliana">
      <formula>NOT(ISERROR(SEARCH("Juliana",H16)))</formula>
    </cfRule>
    <cfRule type="containsText" dxfId="15077" priority="684" operator="containsText" text="João Pedro">
      <formula>NOT(ISERROR(SEARCH("João Pedro",H16)))</formula>
    </cfRule>
    <cfRule type="containsText" dxfId="15076" priority="685" operator="containsText" text="Janaína">
      <formula>NOT(ISERROR(SEARCH("Janaína",H16)))</formula>
    </cfRule>
    <cfRule type="containsText" dxfId="15075" priority="686" operator="containsText" text="Fátima">
      <formula>NOT(ISERROR(SEARCH("Fátima",H16)))</formula>
    </cfRule>
    <cfRule type="containsText" dxfId="15074" priority="687" operator="containsText" text="Edgard">
      <formula>NOT(ISERROR(SEARCH("Edgard",H16)))</formula>
    </cfRule>
    <cfRule type="containsText" dxfId="15073" priority="688" operator="containsText" text="Doriana">
      <formula>NOT(ISERROR(SEARCH("Doriana",H16)))</formula>
    </cfRule>
    <cfRule type="containsText" dxfId="15072" priority="689" operator="containsText" text="Diana">
      <formula>NOT(ISERROR(SEARCH("Diana",H16)))</formula>
    </cfRule>
    <cfRule type="containsText" dxfId="15071" priority="690" operator="containsText" text="Danilo">
      <formula>NOT(ISERROR(SEARCH("Danilo",H16)))</formula>
    </cfRule>
    <cfRule type="containsText" dxfId="15070" priority="691" operator="containsText" text="Celso">
      <formula>NOT(ISERROR(SEARCH("Celso",H16)))</formula>
    </cfRule>
    <cfRule type="containsText" dxfId="15069" priority="692" operator="containsText" text="Arnaldo">
      <formula>NOT(ISERROR(SEARCH("Arnaldo",H16)))</formula>
    </cfRule>
    <cfRule type="containsText" dxfId="15068" priority="693" operator="containsText" text="Ana Carolina">
      <formula>NOT(ISERROR(SEARCH("Ana Carolina",H16)))</formula>
    </cfRule>
    <cfRule type="containsText" dxfId="15067" priority="694" operator="containsText" text="Alex">
      <formula>NOT(ISERROR(SEARCH("Alex",H16)))</formula>
    </cfRule>
    <cfRule type="containsText" dxfId="15066" priority="695" operator="containsText" text="Alan">
      <formula>NOT(ISERROR(SEARCH("Alan",H16)))</formula>
    </cfRule>
  </conditionalFormatting>
  <conditionalFormatting sqref="H16">
    <cfRule type="containsText" dxfId="15065" priority="663" operator="containsText" text="Giovana">
      <formula>NOT(ISERROR(SEARCH("Giovana",H16)))</formula>
    </cfRule>
  </conditionalFormatting>
  <conditionalFormatting sqref="H15">
    <cfRule type="containsText" dxfId="15064" priority="631" operator="containsText" text="Prof. 4">
      <formula>NOT(ISERROR(SEARCH("Prof. 4",H15)))</formula>
    </cfRule>
    <cfRule type="containsText" dxfId="15063" priority="632" operator="containsText" text="Prof. 3">
      <formula>NOT(ISERROR(SEARCH("Prof. 3",H15)))</formula>
    </cfRule>
    <cfRule type="containsText" dxfId="15062" priority="633" operator="containsText" text="Prof. 2">
      <formula>NOT(ISERROR(SEARCH("Prof. 2",H15)))</formula>
    </cfRule>
    <cfRule type="containsText" dxfId="15061" priority="634" operator="containsText" text="Prof. 1">
      <formula>NOT(ISERROR(SEARCH("Prof. 1",H15)))</formula>
    </cfRule>
    <cfRule type="containsText" dxfId="15060" priority="635" operator="containsText" text="Monica">
      <formula>NOT(ISERROR(SEARCH("Monica",H15)))</formula>
    </cfRule>
    <cfRule type="containsText" dxfId="15059" priority="636" operator="containsText" text="Maike">
      <formula>NOT(ISERROR(SEARCH("Maike",H15)))</formula>
    </cfRule>
    <cfRule type="containsText" dxfId="15058" priority="637" operator="containsText" text="Celso &amp; Vânia">
      <formula>NOT(ISERROR(SEARCH("Celso &amp; Vânia",H15)))</formula>
    </cfRule>
    <cfRule type="containsText" dxfId="15057" priority="638" operator="containsText" text="Celso &amp; Mônica">
      <formula>NOT(ISERROR(SEARCH("Celso &amp; Mônica",H15)))</formula>
    </cfRule>
    <cfRule type="containsText" dxfId="15056" priority="639" operator="containsText" text="Ana &amp; Matheus">
      <formula>NOT(ISERROR(SEARCH("Ana &amp; Matheus",H15)))</formula>
    </cfRule>
    <cfRule type="containsText" dxfId="15055" priority="640" operator="containsText" text="Alan &amp; Vânia">
      <formula>NOT(ISERROR(SEARCH("Alan &amp; Vânia",H15)))</formula>
    </cfRule>
    <cfRule type="containsText" dxfId="15054" priority="641" operator="containsText" text="Vânia">
      <formula>NOT(ISERROR(SEARCH("Vânia",H15)))</formula>
    </cfRule>
    <cfRule type="containsText" dxfId="15053" priority="642" operator="containsText" text="Tamara">
      <formula>NOT(ISERROR(SEARCH("Tamara",H15)))</formula>
    </cfRule>
    <cfRule type="containsText" dxfId="15052" priority="643" operator="containsText" text="Shirley">
      <formula>NOT(ISERROR(SEARCH("Shirley",H15)))</formula>
    </cfRule>
    <cfRule type="containsText" dxfId="15051" priority="644" operator="containsText" text="Maurício">
      <formula>NOT(ISERROR(SEARCH("Maurício",H15)))</formula>
    </cfRule>
    <cfRule type="containsText" dxfId="15050" priority="645" operator="containsText" text="Marília">
      <formula>NOT(ISERROR(SEARCH("Marília",H15)))</formula>
    </cfRule>
    <cfRule type="containsText" dxfId="15049" priority="646" operator="containsText" text="Malu">
      <formula>NOT(ISERROR(SEARCH("Malu",H15)))</formula>
    </cfRule>
    <cfRule type="containsText" dxfId="15048" priority="647" operator="containsText" text="Marcelo">
      <formula>NOT(ISERROR(SEARCH("Marcelo",H15)))</formula>
    </cfRule>
    <cfRule type="containsText" dxfId="15047" priority="648" operator="containsText" text="Lilian">
      <formula>NOT(ISERROR(SEARCH("Lilian",H15)))</formula>
    </cfRule>
    <cfRule type="containsText" dxfId="15046" priority="649" operator="containsText" text="Letícia">
      <formula>NOT(ISERROR(SEARCH("Letícia",H15)))</formula>
    </cfRule>
    <cfRule type="containsText" dxfId="15045" priority="650" operator="containsText" text="Juliana">
      <formula>NOT(ISERROR(SEARCH("Juliana",H15)))</formula>
    </cfRule>
    <cfRule type="containsText" dxfId="15044" priority="651" operator="containsText" text="João Pedro">
      <formula>NOT(ISERROR(SEARCH("João Pedro",H15)))</formula>
    </cfRule>
    <cfRule type="containsText" dxfId="15043" priority="652" operator="containsText" text="Janaína">
      <formula>NOT(ISERROR(SEARCH("Janaína",H15)))</formula>
    </cfRule>
    <cfRule type="containsText" dxfId="15042" priority="653" operator="containsText" text="Fátima">
      <formula>NOT(ISERROR(SEARCH("Fátima",H15)))</formula>
    </cfRule>
    <cfRule type="containsText" dxfId="15041" priority="654" operator="containsText" text="Edgard">
      <formula>NOT(ISERROR(SEARCH("Edgard",H15)))</formula>
    </cfRule>
    <cfRule type="containsText" dxfId="15040" priority="655" operator="containsText" text="Doriana">
      <formula>NOT(ISERROR(SEARCH("Doriana",H15)))</formula>
    </cfRule>
    <cfRule type="containsText" dxfId="15039" priority="656" operator="containsText" text="Diana">
      <formula>NOT(ISERROR(SEARCH("Diana",H15)))</formula>
    </cfRule>
    <cfRule type="containsText" dxfId="15038" priority="657" operator="containsText" text="Danilo">
      <formula>NOT(ISERROR(SEARCH("Danilo",H15)))</formula>
    </cfRule>
    <cfRule type="containsText" dxfId="15037" priority="658" operator="containsText" text="Celso">
      <formula>NOT(ISERROR(SEARCH("Celso",H15)))</formula>
    </cfRule>
    <cfRule type="containsText" dxfId="15036" priority="659" operator="containsText" text="Arnaldo">
      <formula>NOT(ISERROR(SEARCH("Arnaldo",H15)))</formula>
    </cfRule>
    <cfRule type="containsText" dxfId="15035" priority="660" operator="containsText" text="Ana Carolina">
      <formula>NOT(ISERROR(SEARCH("Ana Carolina",H15)))</formula>
    </cfRule>
    <cfRule type="containsText" dxfId="15034" priority="661" operator="containsText" text="Alex">
      <formula>NOT(ISERROR(SEARCH("Alex",H15)))</formula>
    </cfRule>
    <cfRule type="containsText" dxfId="15033" priority="662" operator="containsText" text="Alan">
      <formula>NOT(ISERROR(SEARCH("Alan",H15)))</formula>
    </cfRule>
  </conditionalFormatting>
  <conditionalFormatting sqref="H15">
    <cfRule type="containsText" dxfId="15032" priority="630" operator="containsText" text="Giovana">
      <formula>NOT(ISERROR(SEARCH("Giovana",H15)))</formula>
    </cfRule>
  </conditionalFormatting>
  <conditionalFormatting sqref="H14">
    <cfRule type="containsText" dxfId="15031" priority="598" operator="containsText" text="Prof. 4">
      <formula>NOT(ISERROR(SEARCH("Prof. 4",H14)))</formula>
    </cfRule>
    <cfRule type="containsText" dxfId="15030" priority="599" operator="containsText" text="Prof. 3">
      <formula>NOT(ISERROR(SEARCH("Prof. 3",H14)))</formula>
    </cfRule>
    <cfRule type="containsText" dxfId="15029" priority="600" operator="containsText" text="Prof. 2">
      <formula>NOT(ISERROR(SEARCH("Prof. 2",H14)))</formula>
    </cfRule>
    <cfRule type="containsText" dxfId="15028" priority="601" operator="containsText" text="Prof. 1">
      <formula>NOT(ISERROR(SEARCH("Prof. 1",H14)))</formula>
    </cfRule>
    <cfRule type="containsText" dxfId="15027" priority="602" operator="containsText" text="Monica">
      <formula>NOT(ISERROR(SEARCH("Monica",H14)))</formula>
    </cfRule>
    <cfRule type="containsText" dxfId="15026" priority="603" operator="containsText" text="Maike">
      <formula>NOT(ISERROR(SEARCH("Maike",H14)))</formula>
    </cfRule>
    <cfRule type="containsText" dxfId="15025" priority="604" operator="containsText" text="Celso &amp; Vânia">
      <formula>NOT(ISERROR(SEARCH("Celso &amp; Vânia",H14)))</formula>
    </cfRule>
    <cfRule type="containsText" dxfId="15024" priority="605" operator="containsText" text="Celso &amp; Mônica">
      <formula>NOT(ISERROR(SEARCH("Celso &amp; Mônica",H14)))</formula>
    </cfRule>
    <cfRule type="containsText" dxfId="15023" priority="606" operator="containsText" text="Ana &amp; Matheus">
      <formula>NOT(ISERROR(SEARCH("Ana &amp; Matheus",H14)))</formula>
    </cfRule>
    <cfRule type="containsText" dxfId="15022" priority="607" operator="containsText" text="Alan &amp; Vânia">
      <formula>NOT(ISERROR(SEARCH("Alan &amp; Vânia",H14)))</formula>
    </cfRule>
    <cfRule type="containsText" dxfId="15021" priority="608" operator="containsText" text="Vânia">
      <formula>NOT(ISERROR(SEARCH("Vânia",H14)))</formula>
    </cfRule>
    <cfRule type="containsText" dxfId="15020" priority="609" operator="containsText" text="Tamara">
      <formula>NOT(ISERROR(SEARCH("Tamara",H14)))</formula>
    </cfRule>
    <cfRule type="containsText" dxfId="15019" priority="610" operator="containsText" text="Shirley">
      <formula>NOT(ISERROR(SEARCH("Shirley",H14)))</formula>
    </cfRule>
    <cfRule type="containsText" dxfId="15018" priority="611" operator="containsText" text="Maurício">
      <formula>NOT(ISERROR(SEARCH("Maurício",H14)))</formula>
    </cfRule>
    <cfRule type="containsText" dxfId="15017" priority="612" operator="containsText" text="Marília">
      <formula>NOT(ISERROR(SEARCH("Marília",H14)))</formula>
    </cfRule>
    <cfRule type="containsText" dxfId="15016" priority="613" operator="containsText" text="Malu">
      <formula>NOT(ISERROR(SEARCH("Malu",H14)))</formula>
    </cfRule>
    <cfRule type="containsText" dxfId="15015" priority="614" operator="containsText" text="Marcelo">
      <formula>NOT(ISERROR(SEARCH("Marcelo",H14)))</formula>
    </cfRule>
    <cfRule type="containsText" dxfId="15014" priority="615" operator="containsText" text="Lilian">
      <formula>NOT(ISERROR(SEARCH("Lilian",H14)))</formula>
    </cfRule>
    <cfRule type="containsText" dxfId="15013" priority="616" operator="containsText" text="Letícia">
      <formula>NOT(ISERROR(SEARCH("Letícia",H14)))</formula>
    </cfRule>
    <cfRule type="containsText" dxfId="15012" priority="617" operator="containsText" text="Juliana">
      <formula>NOT(ISERROR(SEARCH("Juliana",H14)))</formula>
    </cfRule>
    <cfRule type="containsText" dxfId="15011" priority="618" operator="containsText" text="João Pedro">
      <formula>NOT(ISERROR(SEARCH("João Pedro",H14)))</formula>
    </cfRule>
    <cfRule type="containsText" dxfId="15010" priority="619" operator="containsText" text="Janaína">
      <formula>NOT(ISERROR(SEARCH("Janaína",H14)))</formula>
    </cfRule>
    <cfRule type="containsText" dxfId="15009" priority="620" operator="containsText" text="Fátima">
      <formula>NOT(ISERROR(SEARCH("Fátima",H14)))</formula>
    </cfRule>
    <cfRule type="containsText" dxfId="15008" priority="621" operator="containsText" text="Edgard">
      <formula>NOT(ISERROR(SEARCH("Edgard",H14)))</formula>
    </cfRule>
    <cfRule type="containsText" dxfId="15007" priority="622" operator="containsText" text="Doriana">
      <formula>NOT(ISERROR(SEARCH("Doriana",H14)))</formula>
    </cfRule>
    <cfRule type="containsText" dxfId="15006" priority="623" operator="containsText" text="Diana">
      <formula>NOT(ISERROR(SEARCH("Diana",H14)))</formula>
    </cfRule>
    <cfRule type="containsText" dxfId="15005" priority="624" operator="containsText" text="Danilo">
      <formula>NOT(ISERROR(SEARCH("Danilo",H14)))</formula>
    </cfRule>
    <cfRule type="containsText" dxfId="15004" priority="625" operator="containsText" text="Celso">
      <formula>NOT(ISERROR(SEARCH("Celso",H14)))</formula>
    </cfRule>
    <cfRule type="containsText" dxfId="15003" priority="626" operator="containsText" text="Arnaldo">
      <formula>NOT(ISERROR(SEARCH("Arnaldo",H14)))</formula>
    </cfRule>
    <cfRule type="containsText" dxfId="15002" priority="627" operator="containsText" text="Ana Carolina">
      <formula>NOT(ISERROR(SEARCH("Ana Carolina",H14)))</formula>
    </cfRule>
    <cfRule type="containsText" dxfId="15001" priority="628" operator="containsText" text="Alex">
      <formula>NOT(ISERROR(SEARCH("Alex",H14)))</formula>
    </cfRule>
    <cfRule type="containsText" dxfId="15000" priority="629" operator="containsText" text="Alan">
      <formula>NOT(ISERROR(SEARCH("Alan",H14)))</formula>
    </cfRule>
  </conditionalFormatting>
  <conditionalFormatting sqref="H14">
    <cfRule type="containsText" dxfId="14999" priority="597" operator="containsText" text="Giovana">
      <formula>NOT(ISERROR(SEARCH("Giovana",H14)))</formula>
    </cfRule>
  </conditionalFormatting>
  <conditionalFormatting sqref="E44">
    <cfRule type="containsText" dxfId="14998" priority="425" operator="containsText" text="Prof. 4">
      <formula>NOT(ISERROR(SEARCH("Prof. 4",E44)))</formula>
    </cfRule>
    <cfRule type="containsText" dxfId="14997" priority="426" operator="containsText" text="Prof. 3">
      <formula>NOT(ISERROR(SEARCH("Prof. 3",E44)))</formula>
    </cfRule>
    <cfRule type="containsText" dxfId="14996" priority="427" operator="containsText" text="Prof. 2">
      <formula>NOT(ISERROR(SEARCH("Prof. 2",E44)))</formula>
    </cfRule>
    <cfRule type="containsText" dxfId="14995" priority="428" operator="containsText" text="Prof. 1">
      <formula>NOT(ISERROR(SEARCH("Prof. 1",E44)))</formula>
    </cfRule>
    <cfRule type="containsText" dxfId="14994" priority="429" operator="containsText" text="Monica">
      <formula>NOT(ISERROR(SEARCH("Monica",E44)))</formula>
    </cfRule>
    <cfRule type="containsText" dxfId="14993" priority="430" operator="containsText" text="Maike">
      <formula>NOT(ISERROR(SEARCH("Maike",E44)))</formula>
    </cfRule>
    <cfRule type="containsText" dxfId="14992" priority="431" operator="containsText" text="Celso &amp; Vânia">
      <formula>NOT(ISERROR(SEARCH("Celso &amp; Vânia",E44)))</formula>
    </cfRule>
    <cfRule type="containsText" dxfId="14991" priority="432" operator="containsText" text="Celso &amp; Mônica">
      <formula>NOT(ISERROR(SEARCH("Celso &amp; Mônica",E44)))</formula>
    </cfRule>
    <cfRule type="containsText" dxfId="14990" priority="433" operator="containsText" text="Ana &amp; Matheus">
      <formula>NOT(ISERROR(SEARCH("Ana &amp; Matheus",E44)))</formula>
    </cfRule>
    <cfRule type="containsText" dxfId="14989" priority="434" operator="containsText" text="Alan &amp; Vânia">
      <formula>NOT(ISERROR(SEARCH("Alan &amp; Vânia",E44)))</formula>
    </cfRule>
    <cfRule type="containsText" dxfId="14988" priority="435" operator="containsText" text="Vânia">
      <formula>NOT(ISERROR(SEARCH("Vânia",E44)))</formula>
    </cfRule>
    <cfRule type="containsText" dxfId="14987" priority="436" operator="containsText" text="Tamara">
      <formula>NOT(ISERROR(SEARCH("Tamara",E44)))</formula>
    </cfRule>
    <cfRule type="containsText" dxfId="14986" priority="437" operator="containsText" text="Shirley">
      <formula>NOT(ISERROR(SEARCH("Shirley",E44)))</formula>
    </cfRule>
    <cfRule type="containsText" dxfId="14985" priority="438" operator="containsText" text="Maurício">
      <formula>NOT(ISERROR(SEARCH("Maurício",E44)))</formula>
    </cfRule>
    <cfRule type="containsText" dxfId="14984" priority="439" operator="containsText" text="Marília">
      <formula>NOT(ISERROR(SEARCH("Marília",E44)))</formula>
    </cfRule>
    <cfRule type="containsText" dxfId="14983" priority="440" operator="containsText" text="Malu">
      <formula>NOT(ISERROR(SEARCH("Malu",E44)))</formula>
    </cfRule>
    <cfRule type="containsText" dxfId="14982" priority="441" operator="containsText" text="Marcelo">
      <formula>NOT(ISERROR(SEARCH("Marcelo",E44)))</formula>
    </cfRule>
    <cfRule type="containsText" dxfId="14981" priority="442" operator="containsText" text="Lilian">
      <formula>NOT(ISERROR(SEARCH("Lilian",E44)))</formula>
    </cfRule>
    <cfRule type="containsText" dxfId="14980" priority="443" operator="containsText" text="Letícia">
      <formula>NOT(ISERROR(SEARCH("Letícia",E44)))</formula>
    </cfRule>
    <cfRule type="containsText" dxfId="14979" priority="444" operator="containsText" text="Juliana">
      <formula>NOT(ISERROR(SEARCH("Juliana",E44)))</formula>
    </cfRule>
    <cfRule type="containsText" dxfId="14978" priority="445" operator="containsText" text="João Pedro">
      <formula>NOT(ISERROR(SEARCH("João Pedro",E44)))</formula>
    </cfRule>
    <cfRule type="containsText" dxfId="14977" priority="446" operator="containsText" text="Janaína">
      <formula>NOT(ISERROR(SEARCH("Janaína",E44)))</formula>
    </cfRule>
    <cfRule type="containsText" dxfId="14976" priority="447" operator="containsText" text="Fátima">
      <formula>NOT(ISERROR(SEARCH("Fátima",E44)))</formula>
    </cfRule>
    <cfRule type="containsText" dxfId="14975" priority="448" operator="containsText" text="Edgard">
      <formula>NOT(ISERROR(SEARCH("Edgard",E44)))</formula>
    </cfRule>
    <cfRule type="containsText" dxfId="14974" priority="449" operator="containsText" text="Doriana">
      <formula>NOT(ISERROR(SEARCH("Doriana",E44)))</formula>
    </cfRule>
    <cfRule type="containsText" dxfId="14973" priority="450" operator="containsText" text="Diana">
      <formula>NOT(ISERROR(SEARCH("Diana",E44)))</formula>
    </cfRule>
    <cfRule type="containsText" dxfId="14972" priority="451" operator="containsText" text="Danilo">
      <formula>NOT(ISERROR(SEARCH("Danilo",E44)))</formula>
    </cfRule>
    <cfRule type="containsText" dxfId="14971" priority="452" operator="containsText" text="Celso">
      <formula>NOT(ISERROR(SEARCH("Celso",E44)))</formula>
    </cfRule>
    <cfRule type="containsText" dxfId="14970" priority="453" operator="containsText" text="Arnaldo">
      <formula>NOT(ISERROR(SEARCH("Arnaldo",E44)))</formula>
    </cfRule>
    <cfRule type="containsText" dxfId="14969" priority="454" operator="containsText" text="Ana Carolina">
      <formula>NOT(ISERROR(SEARCH("Ana Carolina",E44)))</formula>
    </cfRule>
    <cfRule type="containsText" dxfId="14968" priority="455" operator="containsText" text="Alex">
      <formula>NOT(ISERROR(SEARCH("Alex",E44)))</formula>
    </cfRule>
    <cfRule type="containsText" dxfId="14967" priority="456" operator="containsText" text="Alan">
      <formula>NOT(ISERROR(SEARCH("Alan",E44)))</formula>
    </cfRule>
  </conditionalFormatting>
  <conditionalFormatting sqref="E44">
    <cfRule type="containsText" dxfId="14966" priority="424" operator="containsText" text="Giovana">
      <formula>NOT(ISERROR(SEARCH("Giovana",E44)))</formula>
    </cfRule>
  </conditionalFormatting>
  <conditionalFormatting sqref="E46">
    <cfRule type="containsText" dxfId="14965" priority="391" operator="containsText" text="Prof. 4">
      <formula>NOT(ISERROR(SEARCH("Prof. 4",E46)))</formula>
    </cfRule>
    <cfRule type="containsText" dxfId="14964" priority="392" operator="containsText" text="Prof. 3">
      <formula>NOT(ISERROR(SEARCH("Prof. 3",E46)))</formula>
    </cfRule>
    <cfRule type="containsText" dxfId="14963" priority="393" operator="containsText" text="Prof. 2">
      <formula>NOT(ISERROR(SEARCH("Prof. 2",E46)))</formula>
    </cfRule>
    <cfRule type="containsText" dxfId="14962" priority="394" operator="containsText" text="Prof. 1">
      <formula>NOT(ISERROR(SEARCH("Prof. 1",E46)))</formula>
    </cfRule>
    <cfRule type="containsText" dxfId="14961" priority="395" operator="containsText" text="Monica">
      <formula>NOT(ISERROR(SEARCH("Monica",E46)))</formula>
    </cfRule>
    <cfRule type="containsText" dxfId="14960" priority="396" operator="containsText" text="Maike">
      <formula>NOT(ISERROR(SEARCH("Maike",E46)))</formula>
    </cfRule>
    <cfRule type="containsText" dxfId="14959" priority="397" operator="containsText" text="Celso &amp; Vânia">
      <formula>NOT(ISERROR(SEARCH("Celso &amp; Vânia",E46)))</formula>
    </cfRule>
    <cfRule type="containsText" dxfId="14958" priority="398" operator="containsText" text="Celso &amp; Mônica">
      <formula>NOT(ISERROR(SEARCH("Celso &amp; Mônica",E46)))</formula>
    </cfRule>
    <cfRule type="containsText" dxfId="14957" priority="399" operator="containsText" text="Ana &amp; Matheus">
      <formula>NOT(ISERROR(SEARCH("Ana &amp; Matheus",E46)))</formula>
    </cfRule>
    <cfRule type="containsText" dxfId="14956" priority="400" operator="containsText" text="Alan &amp; Vânia">
      <formula>NOT(ISERROR(SEARCH("Alan &amp; Vânia",E46)))</formula>
    </cfRule>
    <cfRule type="containsText" dxfId="14955" priority="401" operator="containsText" text="Vânia">
      <formula>NOT(ISERROR(SEARCH("Vânia",E46)))</formula>
    </cfRule>
    <cfRule type="containsText" dxfId="14954" priority="402" operator="containsText" text="Tamara">
      <formula>NOT(ISERROR(SEARCH("Tamara",E46)))</formula>
    </cfRule>
    <cfRule type="containsText" dxfId="14953" priority="403" operator="containsText" text="Shirley">
      <formula>NOT(ISERROR(SEARCH("Shirley",E46)))</formula>
    </cfRule>
    <cfRule type="containsText" dxfId="14952" priority="404" operator="containsText" text="Maurício">
      <formula>NOT(ISERROR(SEARCH("Maurício",E46)))</formula>
    </cfRule>
    <cfRule type="containsText" dxfId="14951" priority="405" operator="containsText" text="Marília">
      <formula>NOT(ISERROR(SEARCH("Marília",E46)))</formula>
    </cfRule>
    <cfRule type="containsText" dxfId="14950" priority="406" operator="containsText" text="Malu">
      <formula>NOT(ISERROR(SEARCH("Malu",E46)))</formula>
    </cfRule>
    <cfRule type="containsText" dxfId="14949" priority="407" operator="containsText" text="Marcelo">
      <formula>NOT(ISERROR(SEARCH("Marcelo",E46)))</formula>
    </cfRule>
    <cfRule type="containsText" dxfId="14948" priority="408" operator="containsText" text="Lilian">
      <formula>NOT(ISERROR(SEARCH("Lilian",E46)))</formula>
    </cfRule>
    <cfRule type="containsText" dxfId="14947" priority="409" operator="containsText" text="Letícia">
      <formula>NOT(ISERROR(SEARCH("Letícia",E46)))</formula>
    </cfRule>
    <cfRule type="containsText" dxfId="14946" priority="410" operator="containsText" text="Juliana">
      <formula>NOT(ISERROR(SEARCH("Juliana",E46)))</formula>
    </cfRule>
    <cfRule type="containsText" dxfId="14945" priority="411" operator="containsText" text="João Pedro">
      <formula>NOT(ISERROR(SEARCH("João Pedro",E46)))</formula>
    </cfRule>
    <cfRule type="containsText" dxfId="14944" priority="412" operator="containsText" text="Janaína">
      <formula>NOT(ISERROR(SEARCH("Janaína",E46)))</formula>
    </cfRule>
    <cfRule type="containsText" dxfId="14943" priority="413" operator="containsText" text="Fátima">
      <formula>NOT(ISERROR(SEARCH("Fátima",E46)))</formula>
    </cfRule>
    <cfRule type="containsText" dxfId="14942" priority="414" operator="containsText" text="Edgard">
      <formula>NOT(ISERROR(SEARCH("Edgard",E46)))</formula>
    </cfRule>
    <cfRule type="containsText" dxfId="14941" priority="415" operator="containsText" text="Doriana">
      <formula>NOT(ISERROR(SEARCH("Doriana",E46)))</formula>
    </cfRule>
    <cfRule type="containsText" dxfId="14940" priority="416" operator="containsText" text="Diana">
      <formula>NOT(ISERROR(SEARCH("Diana",E46)))</formula>
    </cfRule>
    <cfRule type="containsText" dxfId="14939" priority="417" operator="containsText" text="Danilo">
      <formula>NOT(ISERROR(SEARCH("Danilo",E46)))</formula>
    </cfRule>
    <cfRule type="containsText" dxfId="14938" priority="418" operator="containsText" text="Celso">
      <formula>NOT(ISERROR(SEARCH("Celso",E46)))</formula>
    </cfRule>
    <cfRule type="containsText" dxfId="14937" priority="419" operator="containsText" text="Arnaldo">
      <formula>NOT(ISERROR(SEARCH("Arnaldo",E46)))</formula>
    </cfRule>
    <cfRule type="containsText" dxfId="14936" priority="420" operator="containsText" text="Ana Carolina">
      <formula>NOT(ISERROR(SEARCH("Ana Carolina",E46)))</formula>
    </cfRule>
    <cfRule type="containsText" dxfId="14935" priority="421" operator="containsText" text="Alex">
      <formula>NOT(ISERROR(SEARCH("Alex",E46)))</formula>
    </cfRule>
    <cfRule type="containsText" dxfId="14934" priority="422" operator="containsText" text="Alan">
      <formula>NOT(ISERROR(SEARCH("Alan",E46)))</formula>
    </cfRule>
  </conditionalFormatting>
  <conditionalFormatting sqref="E46">
    <cfRule type="containsText" dxfId="14933" priority="390" operator="containsText" text="Giovana">
      <formula>NOT(ISERROR(SEARCH("Giovana",E46)))</formula>
    </cfRule>
  </conditionalFormatting>
  <conditionalFormatting sqref="F44">
    <cfRule type="containsText" dxfId="14932" priority="357" operator="containsText" text="Prof. 4">
      <formula>NOT(ISERROR(SEARCH("Prof. 4",F44)))</formula>
    </cfRule>
    <cfRule type="containsText" dxfId="14931" priority="358" operator="containsText" text="Prof. 3">
      <formula>NOT(ISERROR(SEARCH("Prof. 3",F44)))</formula>
    </cfRule>
    <cfRule type="containsText" dxfId="14930" priority="359" operator="containsText" text="Prof. 2">
      <formula>NOT(ISERROR(SEARCH("Prof. 2",F44)))</formula>
    </cfRule>
    <cfRule type="containsText" dxfId="14929" priority="360" operator="containsText" text="Prof. 1">
      <formula>NOT(ISERROR(SEARCH("Prof. 1",F44)))</formula>
    </cfRule>
    <cfRule type="containsText" dxfId="14928" priority="361" operator="containsText" text="Monica">
      <formula>NOT(ISERROR(SEARCH("Monica",F44)))</formula>
    </cfRule>
    <cfRule type="containsText" dxfId="14927" priority="362" operator="containsText" text="Maike">
      <formula>NOT(ISERROR(SEARCH("Maike",F44)))</formula>
    </cfRule>
    <cfRule type="containsText" dxfId="14926" priority="363" operator="containsText" text="Celso &amp; Vânia">
      <formula>NOT(ISERROR(SEARCH("Celso &amp; Vânia",F44)))</formula>
    </cfRule>
    <cfRule type="containsText" dxfId="14925" priority="364" operator="containsText" text="Celso &amp; Mônica">
      <formula>NOT(ISERROR(SEARCH("Celso &amp; Mônica",F44)))</formula>
    </cfRule>
    <cfRule type="containsText" dxfId="14924" priority="365" operator="containsText" text="Ana &amp; Matheus">
      <formula>NOT(ISERROR(SEARCH("Ana &amp; Matheus",F44)))</formula>
    </cfRule>
    <cfRule type="containsText" dxfId="14923" priority="366" operator="containsText" text="Alan &amp; Vânia">
      <formula>NOT(ISERROR(SEARCH("Alan &amp; Vânia",F44)))</formula>
    </cfRule>
    <cfRule type="containsText" dxfId="14922" priority="367" operator="containsText" text="Vânia">
      <formula>NOT(ISERROR(SEARCH("Vânia",F44)))</formula>
    </cfRule>
    <cfRule type="containsText" dxfId="14921" priority="368" operator="containsText" text="Tamara">
      <formula>NOT(ISERROR(SEARCH("Tamara",F44)))</formula>
    </cfRule>
    <cfRule type="containsText" dxfId="14920" priority="369" operator="containsText" text="Shirley">
      <formula>NOT(ISERROR(SEARCH("Shirley",F44)))</formula>
    </cfRule>
    <cfRule type="containsText" dxfId="14919" priority="370" operator="containsText" text="Maurício">
      <formula>NOT(ISERROR(SEARCH("Maurício",F44)))</formula>
    </cfRule>
    <cfRule type="containsText" dxfId="14918" priority="371" operator="containsText" text="Marília">
      <formula>NOT(ISERROR(SEARCH("Marília",F44)))</formula>
    </cfRule>
    <cfRule type="containsText" dxfId="14917" priority="372" operator="containsText" text="Malu">
      <formula>NOT(ISERROR(SEARCH("Malu",F44)))</formula>
    </cfRule>
    <cfRule type="containsText" dxfId="14916" priority="373" operator="containsText" text="Marcelo">
      <formula>NOT(ISERROR(SEARCH("Marcelo",F44)))</formula>
    </cfRule>
    <cfRule type="containsText" dxfId="14915" priority="374" operator="containsText" text="Lilian">
      <formula>NOT(ISERROR(SEARCH("Lilian",F44)))</formula>
    </cfRule>
    <cfRule type="containsText" dxfId="14914" priority="375" operator="containsText" text="Letícia">
      <formula>NOT(ISERROR(SEARCH("Letícia",F44)))</formula>
    </cfRule>
    <cfRule type="containsText" dxfId="14913" priority="376" operator="containsText" text="Juliana">
      <formula>NOT(ISERROR(SEARCH("Juliana",F44)))</formula>
    </cfRule>
    <cfRule type="containsText" dxfId="14912" priority="377" operator="containsText" text="João Pedro">
      <formula>NOT(ISERROR(SEARCH("João Pedro",F44)))</formula>
    </cfRule>
    <cfRule type="containsText" dxfId="14911" priority="378" operator="containsText" text="Janaína">
      <formula>NOT(ISERROR(SEARCH("Janaína",F44)))</formula>
    </cfRule>
    <cfRule type="containsText" dxfId="14910" priority="379" operator="containsText" text="Fátima">
      <formula>NOT(ISERROR(SEARCH("Fátima",F44)))</formula>
    </cfRule>
    <cfRule type="containsText" dxfId="14909" priority="380" operator="containsText" text="Edgard">
      <formula>NOT(ISERROR(SEARCH("Edgard",F44)))</formula>
    </cfRule>
    <cfRule type="containsText" dxfId="14908" priority="381" operator="containsText" text="Doriana">
      <formula>NOT(ISERROR(SEARCH("Doriana",F44)))</formula>
    </cfRule>
    <cfRule type="containsText" dxfId="14907" priority="382" operator="containsText" text="Diana">
      <formula>NOT(ISERROR(SEARCH("Diana",F44)))</formula>
    </cfRule>
    <cfRule type="containsText" dxfId="14906" priority="383" operator="containsText" text="Danilo">
      <formula>NOT(ISERROR(SEARCH("Danilo",F44)))</formula>
    </cfRule>
    <cfRule type="containsText" dxfId="14905" priority="384" operator="containsText" text="Celso">
      <formula>NOT(ISERROR(SEARCH("Celso",F44)))</formula>
    </cfRule>
    <cfRule type="containsText" dxfId="14904" priority="385" operator="containsText" text="Arnaldo">
      <formula>NOT(ISERROR(SEARCH("Arnaldo",F44)))</formula>
    </cfRule>
    <cfRule type="containsText" dxfId="14903" priority="386" operator="containsText" text="Ana Carolina">
      <formula>NOT(ISERROR(SEARCH("Ana Carolina",F44)))</formula>
    </cfRule>
    <cfRule type="containsText" dxfId="14902" priority="387" operator="containsText" text="Alex">
      <formula>NOT(ISERROR(SEARCH("Alex",F44)))</formula>
    </cfRule>
    <cfRule type="containsText" dxfId="14901" priority="388" operator="containsText" text="Alan">
      <formula>NOT(ISERROR(SEARCH("Alan",F44)))</formula>
    </cfRule>
  </conditionalFormatting>
  <conditionalFormatting sqref="F44">
    <cfRule type="containsText" dxfId="14900" priority="356" operator="containsText" text="Giovana">
      <formula>NOT(ISERROR(SEARCH("Giovana",F44)))</formula>
    </cfRule>
  </conditionalFormatting>
  <conditionalFormatting sqref="F46">
    <cfRule type="containsText" dxfId="14899" priority="324" operator="containsText" text="Prof. 4">
      <formula>NOT(ISERROR(SEARCH("Prof. 4",F46)))</formula>
    </cfRule>
    <cfRule type="containsText" dxfId="14898" priority="325" operator="containsText" text="Prof. 3">
      <formula>NOT(ISERROR(SEARCH("Prof. 3",F46)))</formula>
    </cfRule>
    <cfRule type="containsText" dxfId="14897" priority="326" operator="containsText" text="Prof. 2">
      <formula>NOT(ISERROR(SEARCH("Prof. 2",F46)))</formula>
    </cfRule>
    <cfRule type="containsText" dxfId="14896" priority="327" operator="containsText" text="Prof. 1">
      <formula>NOT(ISERROR(SEARCH("Prof. 1",F46)))</formula>
    </cfRule>
    <cfRule type="containsText" dxfId="14895" priority="328" operator="containsText" text="Monica">
      <formula>NOT(ISERROR(SEARCH("Monica",F46)))</formula>
    </cfRule>
    <cfRule type="containsText" dxfId="14894" priority="329" operator="containsText" text="Maike">
      <formula>NOT(ISERROR(SEARCH("Maike",F46)))</formula>
    </cfRule>
    <cfRule type="containsText" dxfId="14893" priority="330" operator="containsText" text="Celso &amp; Vânia">
      <formula>NOT(ISERROR(SEARCH("Celso &amp; Vânia",F46)))</formula>
    </cfRule>
    <cfRule type="containsText" dxfId="14892" priority="331" operator="containsText" text="Celso &amp; Mônica">
      <formula>NOT(ISERROR(SEARCH("Celso &amp; Mônica",F46)))</formula>
    </cfRule>
    <cfRule type="containsText" dxfId="14891" priority="332" operator="containsText" text="Ana &amp; Matheus">
      <formula>NOT(ISERROR(SEARCH("Ana &amp; Matheus",F46)))</formula>
    </cfRule>
    <cfRule type="containsText" dxfId="14890" priority="333" operator="containsText" text="Alan &amp; Vânia">
      <formula>NOT(ISERROR(SEARCH("Alan &amp; Vânia",F46)))</formula>
    </cfRule>
    <cfRule type="containsText" dxfId="14889" priority="334" operator="containsText" text="Vânia">
      <formula>NOT(ISERROR(SEARCH("Vânia",F46)))</formula>
    </cfRule>
    <cfRule type="containsText" dxfId="14888" priority="335" operator="containsText" text="Tamara">
      <formula>NOT(ISERROR(SEARCH("Tamara",F46)))</formula>
    </cfRule>
    <cfRule type="containsText" dxfId="14887" priority="336" operator="containsText" text="Shirley">
      <formula>NOT(ISERROR(SEARCH("Shirley",F46)))</formula>
    </cfRule>
    <cfRule type="containsText" dxfId="14886" priority="337" operator="containsText" text="Maurício">
      <formula>NOT(ISERROR(SEARCH("Maurício",F46)))</formula>
    </cfRule>
    <cfRule type="containsText" dxfId="14885" priority="338" operator="containsText" text="Marília">
      <formula>NOT(ISERROR(SEARCH("Marília",F46)))</formula>
    </cfRule>
    <cfRule type="containsText" dxfId="14884" priority="339" operator="containsText" text="Malu">
      <formula>NOT(ISERROR(SEARCH("Malu",F46)))</formula>
    </cfRule>
    <cfRule type="containsText" dxfId="14883" priority="340" operator="containsText" text="Marcelo">
      <formula>NOT(ISERROR(SEARCH("Marcelo",F46)))</formula>
    </cfRule>
    <cfRule type="containsText" dxfId="14882" priority="341" operator="containsText" text="Lilian">
      <formula>NOT(ISERROR(SEARCH("Lilian",F46)))</formula>
    </cfRule>
    <cfRule type="containsText" dxfId="14881" priority="342" operator="containsText" text="Letícia">
      <formula>NOT(ISERROR(SEARCH("Letícia",F46)))</formula>
    </cfRule>
    <cfRule type="containsText" dxfId="14880" priority="343" operator="containsText" text="Juliana">
      <formula>NOT(ISERROR(SEARCH("Juliana",F46)))</formula>
    </cfRule>
    <cfRule type="containsText" dxfId="14879" priority="344" operator="containsText" text="João Pedro">
      <formula>NOT(ISERROR(SEARCH("João Pedro",F46)))</formula>
    </cfRule>
    <cfRule type="containsText" dxfId="14878" priority="345" operator="containsText" text="Janaína">
      <formula>NOT(ISERROR(SEARCH("Janaína",F46)))</formula>
    </cfRule>
    <cfRule type="containsText" dxfId="14877" priority="346" operator="containsText" text="Fátima">
      <formula>NOT(ISERROR(SEARCH("Fátima",F46)))</formula>
    </cfRule>
    <cfRule type="containsText" dxfId="14876" priority="347" operator="containsText" text="Edgard">
      <formula>NOT(ISERROR(SEARCH("Edgard",F46)))</formula>
    </cfRule>
    <cfRule type="containsText" dxfId="14875" priority="348" operator="containsText" text="Doriana">
      <formula>NOT(ISERROR(SEARCH("Doriana",F46)))</formula>
    </cfRule>
    <cfRule type="containsText" dxfId="14874" priority="349" operator="containsText" text="Diana">
      <formula>NOT(ISERROR(SEARCH("Diana",F46)))</formula>
    </cfRule>
    <cfRule type="containsText" dxfId="14873" priority="350" operator="containsText" text="Danilo">
      <formula>NOT(ISERROR(SEARCH("Danilo",F46)))</formula>
    </cfRule>
    <cfRule type="containsText" dxfId="14872" priority="351" operator="containsText" text="Celso">
      <formula>NOT(ISERROR(SEARCH("Celso",F46)))</formula>
    </cfRule>
    <cfRule type="containsText" dxfId="14871" priority="352" operator="containsText" text="Arnaldo">
      <formula>NOT(ISERROR(SEARCH("Arnaldo",F46)))</formula>
    </cfRule>
    <cfRule type="containsText" dxfId="14870" priority="353" operator="containsText" text="Ana Carolina">
      <formula>NOT(ISERROR(SEARCH("Ana Carolina",F46)))</formula>
    </cfRule>
    <cfRule type="containsText" dxfId="14869" priority="354" operator="containsText" text="Alex">
      <formula>NOT(ISERROR(SEARCH("Alex",F46)))</formula>
    </cfRule>
    <cfRule type="containsText" dxfId="14868" priority="355" operator="containsText" text="Alan">
      <formula>NOT(ISERROR(SEARCH("Alan",F46)))</formula>
    </cfRule>
  </conditionalFormatting>
  <conditionalFormatting sqref="F46">
    <cfRule type="containsText" dxfId="14867" priority="323" operator="containsText" text="Giovana">
      <formula>NOT(ISERROR(SEARCH("Giovana",F46)))</formula>
    </cfRule>
  </conditionalFormatting>
  <conditionalFormatting sqref="G46">
    <cfRule type="containsText" dxfId="14866" priority="289" operator="containsText" text="Prof. 4">
      <formula>NOT(ISERROR(SEARCH("Prof. 4",G46)))</formula>
    </cfRule>
    <cfRule type="containsText" dxfId="14865" priority="290" operator="containsText" text="Prof. 3">
      <formula>NOT(ISERROR(SEARCH("Prof. 3",G46)))</formula>
    </cfRule>
    <cfRule type="containsText" dxfId="14864" priority="291" operator="containsText" text="Prof. 2">
      <formula>NOT(ISERROR(SEARCH("Prof. 2",G46)))</formula>
    </cfRule>
    <cfRule type="containsText" dxfId="14863" priority="292" operator="containsText" text="Prof. 1">
      <formula>NOT(ISERROR(SEARCH("Prof. 1",G46)))</formula>
    </cfRule>
    <cfRule type="containsText" dxfId="14862" priority="293" operator="containsText" text="Monica">
      <formula>NOT(ISERROR(SEARCH("Monica",G46)))</formula>
    </cfRule>
    <cfRule type="containsText" dxfId="14861" priority="294" operator="containsText" text="Maike">
      <formula>NOT(ISERROR(SEARCH("Maike",G46)))</formula>
    </cfRule>
    <cfRule type="containsText" dxfId="14860" priority="295" operator="containsText" text="Celso &amp; Vânia">
      <formula>NOT(ISERROR(SEARCH("Celso &amp; Vânia",G46)))</formula>
    </cfRule>
    <cfRule type="containsText" dxfId="14859" priority="296" operator="containsText" text="Celso &amp; Mônica">
      <formula>NOT(ISERROR(SEARCH("Celso &amp; Mônica",G46)))</formula>
    </cfRule>
    <cfRule type="containsText" dxfId="14858" priority="297" operator="containsText" text="Ana &amp; Matheus">
      <formula>NOT(ISERROR(SEARCH("Ana &amp; Matheus",G46)))</formula>
    </cfRule>
    <cfRule type="containsText" dxfId="14857" priority="298" operator="containsText" text="Alan &amp; Vânia">
      <formula>NOT(ISERROR(SEARCH("Alan &amp; Vânia",G46)))</formula>
    </cfRule>
    <cfRule type="containsText" dxfId="14856" priority="299" operator="containsText" text="Vânia">
      <formula>NOT(ISERROR(SEARCH("Vânia",G46)))</formula>
    </cfRule>
    <cfRule type="containsText" dxfId="14855" priority="300" operator="containsText" text="Tamara">
      <formula>NOT(ISERROR(SEARCH("Tamara",G46)))</formula>
    </cfRule>
    <cfRule type="containsText" dxfId="14854" priority="301" operator="containsText" text="Shirley">
      <formula>NOT(ISERROR(SEARCH("Shirley",G46)))</formula>
    </cfRule>
    <cfRule type="containsText" dxfId="14853" priority="302" operator="containsText" text="Maurício">
      <formula>NOT(ISERROR(SEARCH("Maurício",G46)))</formula>
    </cfRule>
    <cfRule type="containsText" dxfId="14852" priority="303" operator="containsText" text="Marília">
      <formula>NOT(ISERROR(SEARCH("Marília",G46)))</formula>
    </cfRule>
    <cfRule type="containsText" dxfId="14851" priority="304" operator="containsText" text="Malu">
      <formula>NOT(ISERROR(SEARCH("Malu",G46)))</formula>
    </cfRule>
    <cfRule type="containsText" dxfId="14850" priority="305" operator="containsText" text="Marcelo">
      <formula>NOT(ISERROR(SEARCH("Marcelo",G46)))</formula>
    </cfRule>
    <cfRule type="containsText" dxfId="14849" priority="306" operator="containsText" text="Lilian">
      <formula>NOT(ISERROR(SEARCH("Lilian",G46)))</formula>
    </cfRule>
    <cfRule type="containsText" dxfId="14848" priority="307" operator="containsText" text="Letícia">
      <formula>NOT(ISERROR(SEARCH("Letícia",G46)))</formula>
    </cfRule>
    <cfRule type="containsText" dxfId="14847" priority="308" operator="containsText" text="Juliana">
      <formula>NOT(ISERROR(SEARCH("Juliana",G46)))</formula>
    </cfRule>
    <cfRule type="containsText" dxfId="14846" priority="309" operator="containsText" text="João Pedro">
      <formula>NOT(ISERROR(SEARCH("João Pedro",G46)))</formula>
    </cfRule>
    <cfRule type="containsText" dxfId="14845" priority="310" operator="containsText" text="Janaína">
      <formula>NOT(ISERROR(SEARCH("Janaína",G46)))</formula>
    </cfRule>
    <cfRule type="containsText" dxfId="14844" priority="311" operator="containsText" text="Fátima">
      <formula>NOT(ISERROR(SEARCH("Fátima",G46)))</formula>
    </cfRule>
    <cfRule type="containsText" dxfId="14843" priority="312" operator="containsText" text="Edgard">
      <formula>NOT(ISERROR(SEARCH("Edgard",G46)))</formula>
    </cfRule>
    <cfRule type="containsText" dxfId="14842" priority="313" operator="containsText" text="Doriana">
      <formula>NOT(ISERROR(SEARCH("Doriana",G46)))</formula>
    </cfRule>
    <cfRule type="containsText" dxfId="14841" priority="314" operator="containsText" text="Diana">
      <formula>NOT(ISERROR(SEARCH("Diana",G46)))</formula>
    </cfRule>
    <cfRule type="containsText" dxfId="14840" priority="315" operator="containsText" text="Danilo">
      <formula>NOT(ISERROR(SEARCH("Danilo",G46)))</formula>
    </cfRule>
    <cfRule type="containsText" dxfId="14839" priority="316" operator="containsText" text="Celso">
      <formula>NOT(ISERROR(SEARCH("Celso",G46)))</formula>
    </cfRule>
    <cfRule type="containsText" dxfId="14838" priority="317" operator="containsText" text="Arnaldo">
      <formula>NOT(ISERROR(SEARCH("Arnaldo",G46)))</formula>
    </cfRule>
    <cfRule type="containsText" dxfId="14837" priority="318" operator="containsText" text="Ana Carolina">
      <formula>NOT(ISERROR(SEARCH("Ana Carolina",G46)))</formula>
    </cfRule>
    <cfRule type="containsText" dxfId="14836" priority="319" operator="containsText" text="Alex">
      <formula>NOT(ISERROR(SEARCH("Alex",G46)))</formula>
    </cfRule>
    <cfRule type="containsText" dxfId="14835" priority="320" operator="containsText" text="Alan">
      <formula>NOT(ISERROR(SEARCH("Alan",G46)))</formula>
    </cfRule>
  </conditionalFormatting>
  <conditionalFormatting sqref="G46">
    <cfRule type="containsText" dxfId="14834" priority="288" operator="containsText" text="Giovana">
      <formula>NOT(ISERROR(SEARCH("Giovana",G46)))</formula>
    </cfRule>
  </conditionalFormatting>
  <conditionalFormatting sqref="G44">
    <cfRule type="containsText" dxfId="14833" priority="256" operator="containsText" text="Prof. 4">
      <formula>NOT(ISERROR(SEARCH("Prof. 4",G44)))</formula>
    </cfRule>
    <cfRule type="containsText" dxfId="14832" priority="257" operator="containsText" text="Prof. 3">
      <formula>NOT(ISERROR(SEARCH("Prof. 3",G44)))</formula>
    </cfRule>
    <cfRule type="containsText" dxfId="14831" priority="258" operator="containsText" text="Prof. 2">
      <formula>NOT(ISERROR(SEARCH("Prof. 2",G44)))</formula>
    </cfRule>
    <cfRule type="containsText" dxfId="14830" priority="259" operator="containsText" text="Prof. 1">
      <formula>NOT(ISERROR(SEARCH("Prof. 1",G44)))</formula>
    </cfRule>
    <cfRule type="containsText" dxfId="14829" priority="260" operator="containsText" text="Monica">
      <formula>NOT(ISERROR(SEARCH("Monica",G44)))</formula>
    </cfRule>
    <cfRule type="containsText" dxfId="14828" priority="261" operator="containsText" text="Maike">
      <formula>NOT(ISERROR(SEARCH("Maike",G44)))</formula>
    </cfRule>
    <cfRule type="containsText" dxfId="14827" priority="262" operator="containsText" text="Celso &amp; Vânia">
      <formula>NOT(ISERROR(SEARCH("Celso &amp; Vânia",G44)))</formula>
    </cfRule>
    <cfRule type="containsText" dxfId="14826" priority="263" operator="containsText" text="Celso &amp; Mônica">
      <formula>NOT(ISERROR(SEARCH("Celso &amp; Mônica",G44)))</formula>
    </cfRule>
    <cfRule type="containsText" dxfId="14825" priority="264" operator="containsText" text="Ana &amp; Matheus">
      <formula>NOT(ISERROR(SEARCH("Ana &amp; Matheus",G44)))</formula>
    </cfRule>
    <cfRule type="containsText" dxfId="14824" priority="265" operator="containsText" text="Alan &amp; Vânia">
      <formula>NOT(ISERROR(SEARCH("Alan &amp; Vânia",G44)))</formula>
    </cfRule>
    <cfRule type="containsText" dxfId="14823" priority="266" operator="containsText" text="Vânia">
      <formula>NOT(ISERROR(SEARCH("Vânia",G44)))</formula>
    </cfRule>
    <cfRule type="containsText" dxfId="14822" priority="267" operator="containsText" text="Tamara">
      <formula>NOT(ISERROR(SEARCH("Tamara",G44)))</formula>
    </cfRule>
    <cfRule type="containsText" dxfId="14821" priority="268" operator="containsText" text="Shirley">
      <formula>NOT(ISERROR(SEARCH("Shirley",G44)))</formula>
    </cfRule>
    <cfRule type="containsText" dxfId="14820" priority="269" operator="containsText" text="Maurício">
      <formula>NOT(ISERROR(SEARCH("Maurício",G44)))</formula>
    </cfRule>
    <cfRule type="containsText" dxfId="14819" priority="270" operator="containsText" text="Marília">
      <formula>NOT(ISERROR(SEARCH("Marília",G44)))</formula>
    </cfRule>
    <cfRule type="containsText" dxfId="14818" priority="271" operator="containsText" text="Malu">
      <formula>NOT(ISERROR(SEARCH("Malu",G44)))</formula>
    </cfRule>
    <cfRule type="containsText" dxfId="14817" priority="272" operator="containsText" text="Marcelo">
      <formula>NOT(ISERROR(SEARCH("Marcelo",G44)))</formula>
    </cfRule>
    <cfRule type="containsText" dxfId="14816" priority="273" operator="containsText" text="Lilian">
      <formula>NOT(ISERROR(SEARCH("Lilian",G44)))</formula>
    </cfRule>
    <cfRule type="containsText" dxfId="14815" priority="274" operator="containsText" text="Letícia">
      <formula>NOT(ISERROR(SEARCH("Letícia",G44)))</formula>
    </cfRule>
    <cfRule type="containsText" dxfId="14814" priority="275" operator="containsText" text="Juliana">
      <formula>NOT(ISERROR(SEARCH("Juliana",G44)))</formula>
    </cfRule>
    <cfRule type="containsText" dxfId="14813" priority="276" operator="containsText" text="João Pedro">
      <formula>NOT(ISERROR(SEARCH("João Pedro",G44)))</formula>
    </cfRule>
    <cfRule type="containsText" dxfId="14812" priority="277" operator="containsText" text="Janaína">
      <formula>NOT(ISERROR(SEARCH("Janaína",G44)))</formula>
    </cfRule>
    <cfRule type="containsText" dxfId="14811" priority="278" operator="containsText" text="Fátima">
      <formula>NOT(ISERROR(SEARCH("Fátima",G44)))</formula>
    </cfRule>
    <cfRule type="containsText" dxfId="14810" priority="279" operator="containsText" text="Edgard">
      <formula>NOT(ISERROR(SEARCH("Edgard",G44)))</formula>
    </cfRule>
    <cfRule type="containsText" dxfId="14809" priority="280" operator="containsText" text="Doriana">
      <formula>NOT(ISERROR(SEARCH("Doriana",G44)))</formula>
    </cfRule>
    <cfRule type="containsText" dxfId="14808" priority="281" operator="containsText" text="Diana">
      <formula>NOT(ISERROR(SEARCH("Diana",G44)))</formula>
    </cfRule>
    <cfRule type="containsText" dxfId="14807" priority="282" operator="containsText" text="Danilo">
      <formula>NOT(ISERROR(SEARCH("Danilo",G44)))</formula>
    </cfRule>
    <cfRule type="containsText" dxfId="14806" priority="283" operator="containsText" text="Celso">
      <formula>NOT(ISERROR(SEARCH("Celso",G44)))</formula>
    </cfRule>
    <cfRule type="containsText" dxfId="14805" priority="284" operator="containsText" text="Arnaldo">
      <formula>NOT(ISERROR(SEARCH("Arnaldo",G44)))</formula>
    </cfRule>
    <cfRule type="containsText" dxfId="14804" priority="285" operator="containsText" text="Ana Carolina">
      <formula>NOT(ISERROR(SEARCH("Ana Carolina",G44)))</formula>
    </cfRule>
    <cfRule type="containsText" dxfId="14803" priority="286" operator="containsText" text="Alex">
      <formula>NOT(ISERROR(SEARCH("Alex",G44)))</formula>
    </cfRule>
    <cfRule type="containsText" dxfId="14802" priority="287" operator="containsText" text="Alan">
      <formula>NOT(ISERROR(SEARCH("Alan",G44)))</formula>
    </cfRule>
  </conditionalFormatting>
  <conditionalFormatting sqref="G44">
    <cfRule type="containsText" dxfId="14801" priority="255" operator="containsText" text="Giovana">
      <formula>NOT(ISERROR(SEARCH("Giovana",G44)))</formula>
    </cfRule>
  </conditionalFormatting>
  <conditionalFormatting sqref="H44">
    <cfRule type="containsText" dxfId="14800" priority="217" operator="containsText" text="Prof. 4">
      <formula>NOT(ISERROR(SEARCH("Prof. 4",H44)))</formula>
    </cfRule>
    <cfRule type="containsText" dxfId="14799" priority="218" operator="containsText" text="Prof. 3">
      <formula>NOT(ISERROR(SEARCH("Prof. 3",H44)))</formula>
    </cfRule>
    <cfRule type="containsText" dxfId="14798" priority="219" operator="containsText" text="Prof. 2">
      <formula>NOT(ISERROR(SEARCH("Prof. 2",H44)))</formula>
    </cfRule>
    <cfRule type="containsText" dxfId="14797" priority="220" operator="containsText" text="Prof. 1">
      <formula>NOT(ISERROR(SEARCH("Prof. 1",H44)))</formula>
    </cfRule>
    <cfRule type="containsText" dxfId="14796" priority="221" operator="containsText" text="Monica">
      <formula>NOT(ISERROR(SEARCH("Monica",H44)))</formula>
    </cfRule>
    <cfRule type="containsText" dxfId="14795" priority="222" operator="containsText" text="Maike">
      <formula>NOT(ISERROR(SEARCH("Maike",H44)))</formula>
    </cfRule>
    <cfRule type="containsText" dxfId="14794" priority="223" operator="containsText" text="Celso &amp; Vânia">
      <formula>NOT(ISERROR(SEARCH("Celso &amp; Vânia",H44)))</formula>
    </cfRule>
    <cfRule type="containsText" dxfId="14793" priority="224" operator="containsText" text="Celso &amp; Mônica">
      <formula>NOT(ISERROR(SEARCH("Celso &amp; Mônica",H44)))</formula>
    </cfRule>
    <cfRule type="containsText" dxfId="14792" priority="225" operator="containsText" text="Ana &amp; Matheus">
      <formula>NOT(ISERROR(SEARCH("Ana &amp; Matheus",H44)))</formula>
    </cfRule>
    <cfRule type="containsText" dxfId="14791" priority="226" operator="containsText" text="Alan &amp; Vânia">
      <formula>NOT(ISERROR(SEARCH("Alan &amp; Vânia",H44)))</formula>
    </cfRule>
    <cfRule type="containsText" dxfId="14790" priority="227" operator="containsText" text="Vânia">
      <formula>NOT(ISERROR(SEARCH("Vânia",H44)))</formula>
    </cfRule>
    <cfRule type="containsText" dxfId="14789" priority="228" operator="containsText" text="Tamara">
      <formula>NOT(ISERROR(SEARCH("Tamara",H44)))</formula>
    </cfRule>
    <cfRule type="containsText" dxfId="14788" priority="229" operator="containsText" text="Shirley">
      <formula>NOT(ISERROR(SEARCH("Shirley",H44)))</formula>
    </cfRule>
    <cfRule type="containsText" dxfId="14787" priority="230" operator="containsText" text="Maurício">
      <formula>NOT(ISERROR(SEARCH("Maurício",H44)))</formula>
    </cfRule>
    <cfRule type="containsText" dxfId="14786" priority="231" operator="containsText" text="Marília">
      <formula>NOT(ISERROR(SEARCH("Marília",H44)))</formula>
    </cfRule>
    <cfRule type="containsText" dxfId="14785" priority="232" operator="containsText" text="Malu">
      <formula>NOT(ISERROR(SEARCH("Malu",H44)))</formula>
    </cfRule>
    <cfRule type="containsText" dxfId="14784" priority="233" operator="containsText" text="Marcelo">
      <formula>NOT(ISERROR(SEARCH("Marcelo",H44)))</formula>
    </cfRule>
    <cfRule type="containsText" dxfId="14783" priority="234" operator="containsText" text="Lilian">
      <formula>NOT(ISERROR(SEARCH("Lilian",H44)))</formula>
    </cfRule>
    <cfRule type="containsText" dxfId="14782" priority="235" operator="containsText" text="Letícia">
      <formula>NOT(ISERROR(SEARCH("Letícia",H44)))</formula>
    </cfRule>
    <cfRule type="containsText" dxfId="14781" priority="236" operator="containsText" text="Juliana">
      <formula>NOT(ISERROR(SEARCH("Juliana",H44)))</formula>
    </cfRule>
    <cfRule type="containsText" dxfId="14780" priority="237" operator="containsText" text="João Pedro">
      <formula>NOT(ISERROR(SEARCH("João Pedro",H44)))</formula>
    </cfRule>
    <cfRule type="containsText" dxfId="14779" priority="238" operator="containsText" text="Janaína">
      <formula>NOT(ISERROR(SEARCH("Janaína",H44)))</formula>
    </cfRule>
    <cfRule type="containsText" dxfId="14778" priority="239" operator="containsText" text="Fátima">
      <formula>NOT(ISERROR(SEARCH("Fátima",H44)))</formula>
    </cfRule>
    <cfRule type="containsText" dxfId="14777" priority="240" operator="containsText" text="Edgard">
      <formula>NOT(ISERROR(SEARCH("Edgard",H44)))</formula>
    </cfRule>
    <cfRule type="containsText" dxfId="14776" priority="241" operator="containsText" text="Doriana">
      <formula>NOT(ISERROR(SEARCH("Doriana",H44)))</formula>
    </cfRule>
    <cfRule type="containsText" dxfId="14775" priority="242" operator="containsText" text="Diana">
      <formula>NOT(ISERROR(SEARCH("Diana",H44)))</formula>
    </cfRule>
    <cfRule type="containsText" dxfId="14774" priority="243" operator="containsText" text="Danilo">
      <formula>NOT(ISERROR(SEARCH("Danilo",H44)))</formula>
    </cfRule>
    <cfRule type="containsText" dxfId="14773" priority="244" operator="containsText" text="Celso">
      <formula>NOT(ISERROR(SEARCH("Celso",H44)))</formula>
    </cfRule>
    <cfRule type="containsText" dxfId="14772" priority="245" operator="containsText" text="Arnaldo">
      <formula>NOT(ISERROR(SEARCH("Arnaldo",H44)))</formula>
    </cfRule>
    <cfRule type="containsText" dxfId="14771" priority="246" operator="containsText" text="Ana Carolina">
      <formula>NOT(ISERROR(SEARCH("Ana Carolina",H44)))</formula>
    </cfRule>
    <cfRule type="containsText" dxfId="14770" priority="247" operator="containsText" text="Alex">
      <formula>NOT(ISERROR(SEARCH("Alex",H44)))</formula>
    </cfRule>
    <cfRule type="containsText" dxfId="14769" priority="248" operator="containsText" text="Alan">
      <formula>NOT(ISERROR(SEARCH("Alan",H44)))</formula>
    </cfRule>
  </conditionalFormatting>
  <conditionalFormatting sqref="H44">
    <cfRule type="containsText" dxfId="14768" priority="216" operator="containsText" text="Giovana">
      <formula>NOT(ISERROR(SEARCH("Giovana",H44)))</formula>
    </cfRule>
  </conditionalFormatting>
  <conditionalFormatting sqref="D44">
    <cfRule type="containsText" dxfId="14767" priority="181" operator="containsText" text="Prof. 4">
      <formula>NOT(ISERROR(SEARCH("Prof. 4",D44)))</formula>
    </cfRule>
    <cfRule type="containsText" dxfId="14766" priority="182" operator="containsText" text="Prof. 3">
      <formula>NOT(ISERROR(SEARCH("Prof. 3",D44)))</formula>
    </cfRule>
    <cfRule type="containsText" dxfId="14765" priority="183" operator="containsText" text="Prof. 2">
      <formula>NOT(ISERROR(SEARCH("Prof. 2",D44)))</formula>
    </cfRule>
    <cfRule type="containsText" dxfId="14764" priority="184" operator="containsText" text="Prof. 1">
      <formula>NOT(ISERROR(SEARCH("Prof. 1",D44)))</formula>
    </cfRule>
    <cfRule type="containsText" dxfId="14763" priority="185" operator="containsText" text="Monica">
      <formula>NOT(ISERROR(SEARCH("Monica",D44)))</formula>
    </cfRule>
    <cfRule type="containsText" dxfId="14762" priority="186" operator="containsText" text="Maike">
      <formula>NOT(ISERROR(SEARCH("Maike",D44)))</formula>
    </cfRule>
    <cfRule type="containsText" dxfId="14761" priority="187" operator="containsText" text="Celso &amp; Vânia">
      <formula>NOT(ISERROR(SEARCH("Celso &amp; Vânia",D44)))</formula>
    </cfRule>
    <cfRule type="containsText" dxfId="14760" priority="188" operator="containsText" text="Celso &amp; Mônica">
      <formula>NOT(ISERROR(SEARCH("Celso &amp; Mônica",D44)))</formula>
    </cfRule>
    <cfRule type="containsText" dxfId="14759" priority="189" operator="containsText" text="Ana &amp; Matheus">
      <formula>NOT(ISERROR(SEARCH("Ana &amp; Matheus",D44)))</formula>
    </cfRule>
    <cfRule type="containsText" dxfId="14758" priority="190" operator="containsText" text="Alan &amp; Vânia">
      <formula>NOT(ISERROR(SEARCH("Alan &amp; Vânia",D44)))</formula>
    </cfRule>
    <cfRule type="containsText" dxfId="14757" priority="191" operator="containsText" text="Vânia">
      <formula>NOT(ISERROR(SEARCH("Vânia",D44)))</formula>
    </cfRule>
    <cfRule type="containsText" dxfId="14756" priority="192" operator="containsText" text="Tamara">
      <formula>NOT(ISERROR(SEARCH("Tamara",D44)))</formula>
    </cfRule>
    <cfRule type="containsText" dxfId="14755" priority="193" operator="containsText" text="Shirley">
      <formula>NOT(ISERROR(SEARCH("Shirley",D44)))</formula>
    </cfRule>
    <cfRule type="containsText" dxfId="14754" priority="194" operator="containsText" text="Maurício">
      <formula>NOT(ISERROR(SEARCH("Maurício",D44)))</formula>
    </cfRule>
    <cfRule type="containsText" dxfId="14753" priority="195" operator="containsText" text="Marília">
      <formula>NOT(ISERROR(SEARCH("Marília",D44)))</formula>
    </cfRule>
    <cfRule type="containsText" dxfId="14752" priority="196" operator="containsText" text="Malu">
      <formula>NOT(ISERROR(SEARCH("Malu",D44)))</formula>
    </cfRule>
    <cfRule type="containsText" dxfId="14751" priority="197" operator="containsText" text="Marcelo">
      <formula>NOT(ISERROR(SEARCH("Marcelo",D44)))</formula>
    </cfRule>
    <cfRule type="containsText" dxfId="14750" priority="198" operator="containsText" text="Lilian">
      <formula>NOT(ISERROR(SEARCH("Lilian",D44)))</formula>
    </cfRule>
    <cfRule type="containsText" dxfId="14749" priority="199" operator="containsText" text="Letícia">
      <formula>NOT(ISERROR(SEARCH("Letícia",D44)))</formula>
    </cfRule>
    <cfRule type="containsText" dxfId="14748" priority="200" operator="containsText" text="Juliana">
      <formula>NOT(ISERROR(SEARCH("Juliana",D44)))</formula>
    </cfRule>
    <cfRule type="containsText" dxfId="14747" priority="201" operator="containsText" text="João Pedro">
      <formula>NOT(ISERROR(SEARCH("João Pedro",D44)))</formula>
    </cfRule>
    <cfRule type="containsText" dxfId="14746" priority="202" operator="containsText" text="Janaína">
      <formula>NOT(ISERROR(SEARCH("Janaína",D44)))</formula>
    </cfRule>
    <cfRule type="containsText" dxfId="14745" priority="203" operator="containsText" text="Fátima">
      <formula>NOT(ISERROR(SEARCH("Fátima",D44)))</formula>
    </cfRule>
    <cfRule type="containsText" dxfId="14744" priority="204" operator="containsText" text="Edgard">
      <formula>NOT(ISERROR(SEARCH("Edgard",D44)))</formula>
    </cfRule>
    <cfRule type="containsText" dxfId="14743" priority="205" operator="containsText" text="Doriana">
      <formula>NOT(ISERROR(SEARCH("Doriana",D44)))</formula>
    </cfRule>
    <cfRule type="containsText" dxfId="14742" priority="206" operator="containsText" text="Diana">
      <formula>NOT(ISERROR(SEARCH("Diana",D44)))</formula>
    </cfRule>
    <cfRule type="containsText" dxfId="14741" priority="207" operator="containsText" text="Danilo">
      <formula>NOT(ISERROR(SEARCH("Danilo",D44)))</formula>
    </cfRule>
    <cfRule type="containsText" dxfId="14740" priority="208" operator="containsText" text="Celso">
      <formula>NOT(ISERROR(SEARCH("Celso",D44)))</formula>
    </cfRule>
    <cfRule type="containsText" dxfId="14739" priority="209" operator="containsText" text="Arnaldo">
      <formula>NOT(ISERROR(SEARCH("Arnaldo",D44)))</formula>
    </cfRule>
    <cfRule type="containsText" dxfId="14738" priority="210" operator="containsText" text="Ana Carolina">
      <formula>NOT(ISERROR(SEARCH("Ana Carolina",D44)))</formula>
    </cfRule>
    <cfRule type="containsText" dxfId="14737" priority="211" operator="containsText" text="Alex">
      <formula>NOT(ISERROR(SEARCH("Alex",D44)))</formula>
    </cfRule>
    <cfRule type="containsText" dxfId="14736" priority="212" operator="containsText" text="Alan">
      <formula>NOT(ISERROR(SEARCH("Alan",D44)))</formula>
    </cfRule>
  </conditionalFormatting>
  <conditionalFormatting sqref="D44">
    <cfRule type="containsText" dxfId="14735" priority="180" operator="containsText" text="Giovana">
      <formula>NOT(ISERROR(SEARCH("Giovana",D44)))</formula>
    </cfRule>
  </conditionalFormatting>
  <conditionalFormatting sqref="D46">
    <cfRule type="containsText" dxfId="14734" priority="145" operator="containsText" text="Prof. 4">
      <formula>NOT(ISERROR(SEARCH("Prof. 4",D46)))</formula>
    </cfRule>
    <cfRule type="containsText" dxfId="14733" priority="146" operator="containsText" text="Prof. 3">
      <formula>NOT(ISERROR(SEARCH("Prof. 3",D46)))</formula>
    </cfRule>
    <cfRule type="containsText" dxfId="14732" priority="147" operator="containsText" text="Prof. 2">
      <formula>NOT(ISERROR(SEARCH("Prof. 2",D46)))</formula>
    </cfRule>
    <cfRule type="containsText" dxfId="14731" priority="148" operator="containsText" text="Prof. 1">
      <formula>NOT(ISERROR(SEARCH("Prof. 1",D46)))</formula>
    </cfRule>
    <cfRule type="containsText" dxfId="14730" priority="149" operator="containsText" text="Monica">
      <formula>NOT(ISERROR(SEARCH("Monica",D46)))</formula>
    </cfRule>
    <cfRule type="containsText" dxfId="14729" priority="150" operator="containsText" text="Maike">
      <formula>NOT(ISERROR(SEARCH("Maike",D46)))</formula>
    </cfRule>
    <cfRule type="containsText" dxfId="14728" priority="151" operator="containsText" text="Celso &amp; Vânia">
      <formula>NOT(ISERROR(SEARCH("Celso &amp; Vânia",D46)))</formula>
    </cfRule>
    <cfRule type="containsText" dxfId="14727" priority="152" operator="containsText" text="Celso &amp; Mônica">
      <formula>NOT(ISERROR(SEARCH("Celso &amp; Mônica",D46)))</formula>
    </cfRule>
    <cfRule type="containsText" dxfId="14726" priority="153" operator="containsText" text="Ana &amp; Matheus">
      <formula>NOT(ISERROR(SEARCH("Ana &amp; Matheus",D46)))</formula>
    </cfRule>
    <cfRule type="containsText" dxfId="14725" priority="154" operator="containsText" text="Alan &amp; Vânia">
      <formula>NOT(ISERROR(SEARCH("Alan &amp; Vânia",D46)))</formula>
    </cfRule>
    <cfRule type="containsText" dxfId="14724" priority="155" operator="containsText" text="Vânia">
      <formula>NOT(ISERROR(SEARCH("Vânia",D46)))</formula>
    </cfRule>
    <cfRule type="containsText" dxfId="14723" priority="156" operator="containsText" text="Tamara">
      <formula>NOT(ISERROR(SEARCH("Tamara",D46)))</formula>
    </cfRule>
    <cfRule type="containsText" dxfId="14722" priority="157" operator="containsText" text="Shirley">
      <formula>NOT(ISERROR(SEARCH("Shirley",D46)))</formula>
    </cfRule>
    <cfRule type="containsText" dxfId="14721" priority="158" operator="containsText" text="Maurício">
      <formula>NOT(ISERROR(SEARCH("Maurício",D46)))</formula>
    </cfRule>
    <cfRule type="containsText" dxfId="14720" priority="159" operator="containsText" text="Marília">
      <formula>NOT(ISERROR(SEARCH("Marília",D46)))</formula>
    </cfRule>
    <cfRule type="containsText" dxfId="14719" priority="160" operator="containsText" text="Malu">
      <formula>NOT(ISERROR(SEARCH("Malu",D46)))</formula>
    </cfRule>
    <cfRule type="containsText" dxfId="14718" priority="161" operator="containsText" text="Marcelo">
      <formula>NOT(ISERROR(SEARCH("Marcelo",D46)))</formula>
    </cfRule>
    <cfRule type="containsText" dxfId="14717" priority="162" operator="containsText" text="Lilian">
      <formula>NOT(ISERROR(SEARCH("Lilian",D46)))</formula>
    </cfRule>
    <cfRule type="containsText" dxfId="14716" priority="163" operator="containsText" text="Letícia">
      <formula>NOT(ISERROR(SEARCH("Letícia",D46)))</formula>
    </cfRule>
    <cfRule type="containsText" dxfId="14715" priority="164" operator="containsText" text="Juliana">
      <formula>NOT(ISERROR(SEARCH("Juliana",D46)))</formula>
    </cfRule>
    <cfRule type="containsText" dxfId="14714" priority="165" operator="containsText" text="João Pedro">
      <formula>NOT(ISERROR(SEARCH("João Pedro",D46)))</formula>
    </cfRule>
    <cfRule type="containsText" dxfId="14713" priority="166" operator="containsText" text="Janaína">
      <formula>NOT(ISERROR(SEARCH("Janaína",D46)))</formula>
    </cfRule>
    <cfRule type="containsText" dxfId="14712" priority="167" operator="containsText" text="Fátima">
      <formula>NOT(ISERROR(SEARCH("Fátima",D46)))</formula>
    </cfRule>
    <cfRule type="containsText" dxfId="14711" priority="168" operator="containsText" text="Edgard">
      <formula>NOT(ISERROR(SEARCH("Edgard",D46)))</formula>
    </cfRule>
    <cfRule type="containsText" dxfId="14710" priority="169" operator="containsText" text="Doriana">
      <formula>NOT(ISERROR(SEARCH("Doriana",D46)))</formula>
    </cfRule>
    <cfRule type="containsText" dxfId="14709" priority="170" operator="containsText" text="Diana">
      <formula>NOT(ISERROR(SEARCH("Diana",D46)))</formula>
    </cfRule>
    <cfRule type="containsText" dxfId="14708" priority="171" operator="containsText" text="Danilo">
      <formula>NOT(ISERROR(SEARCH("Danilo",D46)))</formula>
    </cfRule>
    <cfRule type="containsText" dxfId="14707" priority="172" operator="containsText" text="Celso">
      <formula>NOT(ISERROR(SEARCH("Celso",D46)))</formula>
    </cfRule>
    <cfRule type="containsText" dxfId="14706" priority="173" operator="containsText" text="Arnaldo">
      <formula>NOT(ISERROR(SEARCH("Arnaldo",D46)))</formula>
    </cfRule>
    <cfRule type="containsText" dxfId="14705" priority="174" operator="containsText" text="Ana Carolina">
      <formula>NOT(ISERROR(SEARCH("Ana Carolina",D46)))</formula>
    </cfRule>
    <cfRule type="containsText" dxfId="14704" priority="175" operator="containsText" text="Alex">
      <formula>NOT(ISERROR(SEARCH("Alex",D46)))</formula>
    </cfRule>
    <cfRule type="containsText" dxfId="14703" priority="176" operator="containsText" text="Alan">
      <formula>NOT(ISERROR(SEARCH("Alan",D46)))</formula>
    </cfRule>
  </conditionalFormatting>
  <conditionalFormatting sqref="D46">
    <cfRule type="containsText" dxfId="14702" priority="144" operator="containsText" text="Giovana">
      <formula>NOT(ISERROR(SEARCH("Giovana",D46)))</formula>
    </cfRule>
  </conditionalFormatting>
  <conditionalFormatting sqref="H46">
    <cfRule type="containsText" dxfId="14701" priority="109" operator="containsText" text="Prof. 4">
      <formula>NOT(ISERROR(SEARCH("Prof. 4",H46)))</formula>
    </cfRule>
    <cfRule type="containsText" dxfId="14700" priority="110" operator="containsText" text="Prof. 3">
      <formula>NOT(ISERROR(SEARCH("Prof. 3",H46)))</formula>
    </cfRule>
    <cfRule type="containsText" dxfId="14699" priority="111" operator="containsText" text="Prof. 2">
      <formula>NOT(ISERROR(SEARCH("Prof. 2",H46)))</formula>
    </cfRule>
    <cfRule type="containsText" dxfId="14698" priority="112" operator="containsText" text="Prof. 1">
      <formula>NOT(ISERROR(SEARCH("Prof. 1",H46)))</formula>
    </cfRule>
    <cfRule type="containsText" dxfId="14697" priority="113" operator="containsText" text="Monica">
      <formula>NOT(ISERROR(SEARCH("Monica",H46)))</formula>
    </cfRule>
    <cfRule type="containsText" dxfId="14696" priority="114" operator="containsText" text="Maike">
      <formula>NOT(ISERROR(SEARCH("Maike",H46)))</formula>
    </cfRule>
    <cfRule type="containsText" dxfId="14695" priority="115" operator="containsText" text="Celso &amp; Vânia">
      <formula>NOT(ISERROR(SEARCH("Celso &amp; Vânia",H46)))</formula>
    </cfRule>
    <cfRule type="containsText" dxfId="14694" priority="116" operator="containsText" text="Celso &amp; Mônica">
      <formula>NOT(ISERROR(SEARCH("Celso &amp; Mônica",H46)))</formula>
    </cfRule>
    <cfRule type="containsText" dxfId="14693" priority="117" operator="containsText" text="Ana &amp; Matheus">
      <formula>NOT(ISERROR(SEARCH("Ana &amp; Matheus",H46)))</formula>
    </cfRule>
    <cfRule type="containsText" dxfId="14692" priority="118" operator="containsText" text="Alan &amp; Vânia">
      <formula>NOT(ISERROR(SEARCH("Alan &amp; Vânia",H46)))</formula>
    </cfRule>
    <cfRule type="containsText" dxfId="14691" priority="119" operator="containsText" text="Vânia">
      <formula>NOT(ISERROR(SEARCH("Vânia",H46)))</formula>
    </cfRule>
    <cfRule type="containsText" dxfId="14690" priority="120" operator="containsText" text="Tamara">
      <formula>NOT(ISERROR(SEARCH("Tamara",H46)))</formula>
    </cfRule>
    <cfRule type="containsText" dxfId="14689" priority="121" operator="containsText" text="Shirley">
      <formula>NOT(ISERROR(SEARCH("Shirley",H46)))</formula>
    </cfRule>
    <cfRule type="containsText" dxfId="14688" priority="122" operator="containsText" text="Maurício">
      <formula>NOT(ISERROR(SEARCH("Maurício",H46)))</formula>
    </cfRule>
    <cfRule type="containsText" dxfId="14687" priority="123" operator="containsText" text="Marília">
      <formula>NOT(ISERROR(SEARCH("Marília",H46)))</formula>
    </cfRule>
    <cfRule type="containsText" dxfId="14686" priority="124" operator="containsText" text="Malu">
      <formula>NOT(ISERROR(SEARCH("Malu",H46)))</formula>
    </cfRule>
    <cfRule type="containsText" dxfId="14685" priority="125" operator="containsText" text="Marcelo">
      <formula>NOT(ISERROR(SEARCH("Marcelo",H46)))</formula>
    </cfRule>
    <cfRule type="containsText" dxfId="14684" priority="126" operator="containsText" text="Lilian">
      <formula>NOT(ISERROR(SEARCH("Lilian",H46)))</formula>
    </cfRule>
    <cfRule type="containsText" dxfId="14683" priority="127" operator="containsText" text="Letícia">
      <formula>NOT(ISERROR(SEARCH("Letícia",H46)))</formula>
    </cfRule>
    <cfRule type="containsText" dxfId="14682" priority="128" operator="containsText" text="Juliana">
      <formula>NOT(ISERROR(SEARCH("Juliana",H46)))</formula>
    </cfRule>
    <cfRule type="containsText" dxfId="14681" priority="129" operator="containsText" text="João Pedro">
      <formula>NOT(ISERROR(SEARCH("João Pedro",H46)))</formula>
    </cfRule>
    <cfRule type="containsText" dxfId="14680" priority="130" operator="containsText" text="Janaína">
      <formula>NOT(ISERROR(SEARCH("Janaína",H46)))</formula>
    </cfRule>
    <cfRule type="containsText" dxfId="14679" priority="131" operator="containsText" text="Fátima">
      <formula>NOT(ISERROR(SEARCH("Fátima",H46)))</formula>
    </cfRule>
    <cfRule type="containsText" dxfId="14678" priority="132" operator="containsText" text="Edgard">
      <formula>NOT(ISERROR(SEARCH("Edgard",H46)))</formula>
    </cfRule>
    <cfRule type="containsText" dxfId="14677" priority="133" operator="containsText" text="Doriana">
      <formula>NOT(ISERROR(SEARCH("Doriana",H46)))</formula>
    </cfRule>
    <cfRule type="containsText" dxfId="14676" priority="134" operator="containsText" text="Diana">
      <formula>NOT(ISERROR(SEARCH("Diana",H46)))</formula>
    </cfRule>
    <cfRule type="containsText" dxfId="14675" priority="135" operator="containsText" text="Danilo">
      <formula>NOT(ISERROR(SEARCH("Danilo",H46)))</formula>
    </cfRule>
    <cfRule type="containsText" dxfId="14674" priority="136" operator="containsText" text="Celso">
      <formula>NOT(ISERROR(SEARCH("Celso",H46)))</formula>
    </cfRule>
    <cfRule type="containsText" dxfId="14673" priority="137" operator="containsText" text="Arnaldo">
      <formula>NOT(ISERROR(SEARCH("Arnaldo",H46)))</formula>
    </cfRule>
    <cfRule type="containsText" dxfId="14672" priority="138" operator="containsText" text="Ana Carolina">
      <formula>NOT(ISERROR(SEARCH("Ana Carolina",H46)))</formula>
    </cfRule>
    <cfRule type="containsText" dxfId="14671" priority="139" operator="containsText" text="Alex">
      <formula>NOT(ISERROR(SEARCH("Alex",H46)))</formula>
    </cfRule>
    <cfRule type="containsText" dxfId="14670" priority="140" operator="containsText" text="Alan">
      <formula>NOT(ISERROR(SEARCH("Alan",H46)))</formula>
    </cfRule>
  </conditionalFormatting>
  <conditionalFormatting sqref="H46">
    <cfRule type="containsText" dxfId="14669" priority="108" operator="containsText" text="Giovana">
      <formula>NOT(ISERROR(SEARCH("Giovana",H46)))</formula>
    </cfRule>
  </conditionalFormatting>
  <conditionalFormatting sqref="E20:E21">
    <cfRule type="containsText" dxfId="14668" priority="73" operator="containsText" text="Prof. 4">
      <formula>NOT(ISERROR(SEARCH("Prof. 4",E20)))</formula>
    </cfRule>
    <cfRule type="containsText" dxfId="14667" priority="74" operator="containsText" text="Prof. 3">
      <formula>NOT(ISERROR(SEARCH("Prof. 3",E20)))</formula>
    </cfRule>
    <cfRule type="containsText" dxfId="14666" priority="75" operator="containsText" text="Prof. 2">
      <formula>NOT(ISERROR(SEARCH("Prof. 2",E20)))</formula>
    </cfRule>
    <cfRule type="containsText" dxfId="14665" priority="76" operator="containsText" text="Prof. 1">
      <formula>NOT(ISERROR(SEARCH("Prof. 1",E20)))</formula>
    </cfRule>
    <cfRule type="containsText" dxfId="14664" priority="77" operator="containsText" text="Monica">
      <formula>NOT(ISERROR(SEARCH("Monica",E20)))</formula>
    </cfRule>
    <cfRule type="containsText" dxfId="14663" priority="78" operator="containsText" text="Maike">
      <formula>NOT(ISERROR(SEARCH("Maike",E20)))</formula>
    </cfRule>
    <cfRule type="containsText" dxfId="14662" priority="79" operator="containsText" text="Celso &amp; Vânia">
      <formula>NOT(ISERROR(SEARCH("Celso &amp; Vânia",E20)))</formula>
    </cfRule>
    <cfRule type="containsText" dxfId="14661" priority="80" operator="containsText" text="Celso &amp; Mônica">
      <formula>NOT(ISERROR(SEARCH("Celso &amp; Mônica",E20)))</formula>
    </cfRule>
    <cfRule type="containsText" dxfId="14660" priority="81" operator="containsText" text="Ana &amp; Matheus">
      <formula>NOT(ISERROR(SEARCH("Ana &amp; Matheus",E20)))</formula>
    </cfRule>
    <cfRule type="containsText" dxfId="14659" priority="82" operator="containsText" text="Alan &amp; Vânia">
      <formula>NOT(ISERROR(SEARCH("Alan &amp; Vânia",E20)))</formula>
    </cfRule>
    <cfRule type="containsText" dxfId="14658" priority="83" operator="containsText" text="Vânia">
      <formula>NOT(ISERROR(SEARCH("Vânia",E20)))</formula>
    </cfRule>
    <cfRule type="containsText" dxfId="14657" priority="84" operator="containsText" text="Tamara">
      <formula>NOT(ISERROR(SEARCH("Tamara",E20)))</formula>
    </cfRule>
    <cfRule type="containsText" dxfId="14656" priority="85" operator="containsText" text="Shirley">
      <formula>NOT(ISERROR(SEARCH("Shirley",E20)))</formula>
    </cfRule>
    <cfRule type="containsText" dxfId="14655" priority="86" operator="containsText" text="Maurício">
      <formula>NOT(ISERROR(SEARCH("Maurício",E20)))</formula>
    </cfRule>
    <cfRule type="containsText" dxfId="14654" priority="87" operator="containsText" text="Marília">
      <formula>NOT(ISERROR(SEARCH("Marília",E20)))</formula>
    </cfRule>
    <cfRule type="containsText" dxfId="14653" priority="88" operator="containsText" text="Malu">
      <formula>NOT(ISERROR(SEARCH("Malu",E20)))</formula>
    </cfRule>
    <cfRule type="containsText" dxfId="14652" priority="89" operator="containsText" text="Marcelo">
      <formula>NOT(ISERROR(SEARCH("Marcelo",E20)))</formula>
    </cfRule>
    <cfRule type="containsText" dxfId="14651" priority="90" operator="containsText" text="Lilian">
      <formula>NOT(ISERROR(SEARCH("Lilian",E20)))</formula>
    </cfRule>
    <cfRule type="containsText" dxfId="14650" priority="91" operator="containsText" text="Letícia">
      <formula>NOT(ISERROR(SEARCH("Letícia",E20)))</formula>
    </cfRule>
    <cfRule type="containsText" dxfId="14649" priority="92" operator="containsText" text="Juliana">
      <formula>NOT(ISERROR(SEARCH("Juliana",E20)))</formula>
    </cfRule>
    <cfRule type="containsText" dxfId="14648" priority="93" operator="containsText" text="João Pedro">
      <formula>NOT(ISERROR(SEARCH("João Pedro",E20)))</formula>
    </cfRule>
    <cfRule type="containsText" dxfId="14647" priority="94" operator="containsText" text="Janaína">
      <formula>NOT(ISERROR(SEARCH("Janaína",E20)))</formula>
    </cfRule>
    <cfRule type="containsText" dxfId="14646" priority="95" operator="containsText" text="Fátima">
      <formula>NOT(ISERROR(SEARCH("Fátima",E20)))</formula>
    </cfRule>
    <cfRule type="containsText" dxfId="14645" priority="96" operator="containsText" text="Edgard">
      <formula>NOT(ISERROR(SEARCH("Edgard",E20)))</formula>
    </cfRule>
    <cfRule type="containsText" dxfId="14644" priority="97" operator="containsText" text="Doriana">
      <formula>NOT(ISERROR(SEARCH("Doriana",E20)))</formula>
    </cfRule>
    <cfRule type="containsText" dxfId="14643" priority="98" operator="containsText" text="Diana">
      <formula>NOT(ISERROR(SEARCH("Diana",E20)))</formula>
    </cfRule>
    <cfRule type="containsText" dxfId="14642" priority="99" operator="containsText" text="Danilo">
      <formula>NOT(ISERROR(SEARCH("Danilo",E20)))</formula>
    </cfRule>
    <cfRule type="containsText" dxfId="14641" priority="100" operator="containsText" text="Celso">
      <formula>NOT(ISERROR(SEARCH("Celso",E20)))</formula>
    </cfRule>
    <cfRule type="containsText" dxfId="14640" priority="101" operator="containsText" text="Arnaldo">
      <formula>NOT(ISERROR(SEARCH("Arnaldo",E20)))</formula>
    </cfRule>
    <cfRule type="containsText" dxfId="14639" priority="102" operator="containsText" text="Ana Carolina">
      <formula>NOT(ISERROR(SEARCH("Ana Carolina",E20)))</formula>
    </cfRule>
    <cfRule type="containsText" dxfId="14638" priority="103" operator="containsText" text="Alex">
      <formula>NOT(ISERROR(SEARCH("Alex",E20)))</formula>
    </cfRule>
    <cfRule type="containsText" dxfId="14637" priority="104" operator="containsText" text="Alan">
      <formula>NOT(ISERROR(SEARCH("Alan",E20)))</formula>
    </cfRule>
  </conditionalFormatting>
  <conditionalFormatting sqref="E20:E21">
    <cfRule type="containsText" dxfId="14636" priority="72" operator="containsText" text="Giovana">
      <formula>NOT(ISERROR(SEARCH("Giovana",E20)))</formula>
    </cfRule>
  </conditionalFormatting>
  <conditionalFormatting sqref="E19:E21">
    <cfRule type="containsText" dxfId="14635" priority="40" operator="containsText" text="Prof. 4">
      <formula>NOT(ISERROR(SEARCH("Prof. 4",E19)))</formula>
    </cfRule>
    <cfRule type="containsText" dxfId="14634" priority="41" operator="containsText" text="Prof. 3">
      <formula>NOT(ISERROR(SEARCH("Prof. 3",E19)))</formula>
    </cfRule>
    <cfRule type="containsText" dxfId="14633" priority="42" operator="containsText" text="Prof. 2">
      <formula>NOT(ISERROR(SEARCH("Prof. 2",E19)))</formula>
    </cfRule>
    <cfRule type="containsText" dxfId="14632" priority="43" operator="containsText" text="Prof. 1">
      <formula>NOT(ISERROR(SEARCH("Prof. 1",E19)))</formula>
    </cfRule>
    <cfRule type="containsText" dxfId="14631" priority="44" operator="containsText" text="Monica">
      <formula>NOT(ISERROR(SEARCH("Monica",E19)))</formula>
    </cfRule>
    <cfRule type="containsText" dxfId="14630" priority="45" operator="containsText" text="Maike">
      <formula>NOT(ISERROR(SEARCH("Maike",E19)))</formula>
    </cfRule>
    <cfRule type="containsText" dxfId="14629" priority="46" operator="containsText" text="Celso &amp; Vânia">
      <formula>NOT(ISERROR(SEARCH("Celso &amp; Vânia",E19)))</formula>
    </cfRule>
    <cfRule type="containsText" dxfId="14628" priority="47" operator="containsText" text="Celso &amp; Mônica">
      <formula>NOT(ISERROR(SEARCH("Celso &amp; Mônica",E19)))</formula>
    </cfRule>
    <cfRule type="containsText" dxfId="14627" priority="48" operator="containsText" text="Ana &amp; Matheus">
      <formula>NOT(ISERROR(SEARCH("Ana &amp; Matheus",E19)))</formula>
    </cfRule>
    <cfRule type="containsText" dxfId="14626" priority="49" operator="containsText" text="Alan &amp; Vânia">
      <formula>NOT(ISERROR(SEARCH("Alan &amp; Vânia",E19)))</formula>
    </cfRule>
    <cfRule type="containsText" dxfId="14625" priority="50" operator="containsText" text="Vânia">
      <formula>NOT(ISERROR(SEARCH("Vânia",E19)))</formula>
    </cfRule>
    <cfRule type="containsText" dxfId="14624" priority="51" operator="containsText" text="Tamara">
      <formula>NOT(ISERROR(SEARCH("Tamara",E19)))</formula>
    </cfRule>
    <cfRule type="containsText" dxfId="14623" priority="52" operator="containsText" text="Shirley">
      <formula>NOT(ISERROR(SEARCH("Shirley",E19)))</formula>
    </cfRule>
    <cfRule type="containsText" dxfId="14622" priority="53" operator="containsText" text="Maurício">
      <formula>NOT(ISERROR(SEARCH("Maurício",E19)))</formula>
    </cfRule>
    <cfRule type="containsText" dxfId="14621" priority="54" operator="containsText" text="Marília">
      <formula>NOT(ISERROR(SEARCH("Marília",E19)))</formula>
    </cfRule>
    <cfRule type="containsText" dxfId="14620" priority="55" operator="containsText" text="Malu">
      <formula>NOT(ISERROR(SEARCH("Malu",E19)))</formula>
    </cfRule>
    <cfRule type="containsText" dxfId="14619" priority="56" operator="containsText" text="Marcelo">
      <formula>NOT(ISERROR(SEARCH("Marcelo",E19)))</formula>
    </cfRule>
    <cfRule type="containsText" dxfId="14618" priority="57" operator="containsText" text="Lilian">
      <formula>NOT(ISERROR(SEARCH("Lilian",E19)))</formula>
    </cfRule>
    <cfRule type="containsText" dxfId="14617" priority="58" operator="containsText" text="Letícia">
      <formula>NOT(ISERROR(SEARCH("Letícia",E19)))</formula>
    </cfRule>
    <cfRule type="containsText" dxfId="14616" priority="59" operator="containsText" text="Juliana">
      <formula>NOT(ISERROR(SEARCH("Juliana",E19)))</formula>
    </cfRule>
    <cfRule type="containsText" dxfId="14615" priority="60" operator="containsText" text="João Pedro">
      <formula>NOT(ISERROR(SEARCH("João Pedro",E19)))</formula>
    </cfRule>
    <cfRule type="containsText" dxfId="14614" priority="61" operator="containsText" text="Janaína">
      <formula>NOT(ISERROR(SEARCH("Janaína",E19)))</formula>
    </cfRule>
    <cfRule type="containsText" dxfId="14613" priority="62" operator="containsText" text="Fátima">
      <formula>NOT(ISERROR(SEARCH("Fátima",E19)))</formula>
    </cfRule>
    <cfRule type="containsText" dxfId="14612" priority="63" operator="containsText" text="Edgard">
      <formula>NOT(ISERROR(SEARCH("Edgard",E19)))</formula>
    </cfRule>
    <cfRule type="containsText" dxfId="14611" priority="64" operator="containsText" text="Doriana">
      <formula>NOT(ISERROR(SEARCH("Doriana",E19)))</formula>
    </cfRule>
    <cfRule type="containsText" dxfId="14610" priority="65" operator="containsText" text="Diana">
      <formula>NOT(ISERROR(SEARCH("Diana",E19)))</formula>
    </cfRule>
    <cfRule type="containsText" dxfId="14609" priority="66" operator="containsText" text="Danilo">
      <formula>NOT(ISERROR(SEARCH("Danilo",E19)))</formula>
    </cfRule>
    <cfRule type="containsText" dxfId="14608" priority="67" operator="containsText" text="Celso">
      <formula>NOT(ISERROR(SEARCH("Celso",E19)))</formula>
    </cfRule>
    <cfRule type="containsText" dxfId="14607" priority="68" operator="containsText" text="Arnaldo">
      <formula>NOT(ISERROR(SEARCH("Arnaldo",E19)))</formula>
    </cfRule>
    <cfRule type="containsText" dxfId="14606" priority="69" operator="containsText" text="Ana Carolina">
      <formula>NOT(ISERROR(SEARCH("Ana Carolina",E19)))</formula>
    </cfRule>
    <cfRule type="containsText" dxfId="14605" priority="70" operator="containsText" text="Alex">
      <formula>NOT(ISERROR(SEARCH("Alex",E19)))</formula>
    </cfRule>
    <cfRule type="containsText" dxfId="14604" priority="71" operator="containsText" text="Alan">
      <formula>NOT(ISERROR(SEARCH("Alan",E19)))</formula>
    </cfRule>
  </conditionalFormatting>
  <conditionalFormatting sqref="E19:E21">
    <cfRule type="containsText" dxfId="14603" priority="39" operator="containsText" text="Giovana">
      <formula>NOT(ISERROR(SEARCH("Giovana",E19)))</formula>
    </cfRule>
  </conditionalFormatting>
  <conditionalFormatting sqref="E14 E16">
    <cfRule type="containsText" dxfId="14602" priority="2" operator="containsText" text="Prof. 4">
      <formula>NOT(ISERROR(SEARCH("Prof. 4",E14)))</formula>
    </cfRule>
    <cfRule type="containsText" dxfId="14601" priority="3" operator="containsText" text="Prof. 3">
      <formula>NOT(ISERROR(SEARCH("Prof. 3",E14)))</formula>
    </cfRule>
    <cfRule type="containsText" dxfId="14600" priority="4" operator="containsText" text="Prof. 2">
      <formula>NOT(ISERROR(SEARCH("Prof. 2",E14)))</formula>
    </cfRule>
    <cfRule type="containsText" dxfId="14599" priority="5" operator="containsText" text="Prof. 1">
      <formula>NOT(ISERROR(SEARCH("Prof. 1",E14)))</formula>
    </cfRule>
    <cfRule type="containsText" dxfId="14598" priority="6" operator="containsText" text="Monica">
      <formula>NOT(ISERROR(SEARCH("Monica",E14)))</formula>
    </cfRule>
    <cfRule type="containsText" dxfId="14597" priority="7" operator="containsText" text="Maike">
      <formula>NOT(ISERROR(SEARCH("Maike",E14)))</formula>
    </cfRule>
    <cfRule type="containsText" dxfId="14596" priority="8" operator="containsText" text="Celso &amp; Vânia">
      <formula>NOT(ISERROR(SEARCH("Celso &amp; Vânia",E14)))</formula>
    </cfRule>
    <cfRule type="containsText" dxfId="14595" priority="9" operator="containsText" text="Celso &amp; Mônica">
      <formula>NOT(ISERROR(SEARCH("Celso &amp; Mônica",E14)))</formula>
    </cfRule>
    <cfRule type="containsText" dxfId="14594" priority="10" operator="containsText" text="Ana &amp; Matheus">
      <formula>NOT(ISERROR(SEARCH("Ana &amp; Matheus",E14)))</formula>
    </cfRule>
    <cfRule type="containsText" dxfId="14593" priority="11" operator="containsText" text="Alan &amp; Vânia">
      <formula>NOT(ISERROR(SEARCH("Alan &amp; Vânia",E14)))</formula>
    </cfRule>
    <cfRule type="containsText" dxfId="14592" priority="12" operator="containsText" text="Vânia">
      <formula>NOT(ISERROR(SEARCH("Vânia",E14)))</formula>
    </cfRule>
    <cfRule type="containsText" dxfId="14591" priority="13" operator="containsText" text="Tamara">
      <formula>NOT(ISERROR(SEARCH("Tamara",E14)))</formula>
    </cfRule>
    <cfRule type="containsText" dxfId="14590" priority="14" operator="containsText" text="Shirley">
      <formula>NOT(ISERROR(SEARCH("Shirley",E14)))</formula>
    </cfRule>
    <cfRule type="containsText" dxfId="14589" priority="15" operator="containsText" text="Maurício">
      <formula>NOT(ISERROR(SEARCH("Maurício",E14)))</formula>
    </cfRule>
    <cfRule type="containsText" dxfId="14588" priority="16" operator="containsText" text="Marília">
      <formula>NOT(ISERROR(SEARCH("Marília",E14)))</formula>
    </cfRule>
    <cfRule type="containsText" dxfId="14587" priority="17" operator="containsText" text="Malu">
      <formula>NOT(ISERROR(SEARCH("Malu",E14)))</formula>
    </cfRule>
    <cfRule type="containsText" dxfId="14586" priority="18" operator="containsText" text="Marcelo">
      <formula>NOT(ISERROR(SEARCH("Marcelo",E14)))</formula>
    </cfRule>
    <cfRule type="containsText" dxfId="14585" priority="19" operator="containsText" text="Lilian">
      <formula>NOT(ISERROR(SEARCH("Lilian",E14)))</formula>
    </cfRule>
    <cfRule type="containsText" dxfId="14584" priority="20" operator="containsText" text="Letícia">
      <formula>NOT(ISERROR(SEARCH("Letícia",E14)))</formula>
    </cfRule>
    <cfRule type="containsText" dxfId="14583" priority="21" operator="containsText" text="Juliana">
      <formula>NOT(ISERROR(SEARCH("Juliana",E14)))</formula>
    </cfRule>
    <cfRule type="containsText" dxfId="14582" priority="22" operator="containsText" text="João Pedro">
      <formula>NOT(ISERROR(SEARCH("João Pedro",E14)))</formula>
    </cfRule>
    <cfRule type="containsText" dxfId="14581" priority="23" operator="containsText" text="Janaína">
      <formula>NOT(ISERROR(SEARCH("Janaína",E14)))</formula>
    </cfRule>
    <cfRule type="containsText" dxfId="14580" priority="24" operator="containsText" text="Fátima">
      <formula>NOT(ISERROR(SEARCH("Fátima",E14)))</formula>
    </cfRule>
    <cfRule type="containsText" dxfId="14579" priority="25" operator="containsText" text="Edgard">
      <formula>NOT(ISERROR(SEARCH("Edgard",E14)))</formula>
    </cfRule>
    <cfRule type="containsText" dxfId="14578" priority="26" operator="containsText" text="Doriana">
      <formula>NOT(ISERROR(SEARCH("Doriana",E14)))</formula>
    </cfRule>
    <cfRule type="containsText" dxfId="14577" priority="27" operator="containsText" text="Diana">
      <formula>NOT(ISERROR(SEARCH("Diana",E14)))</formula>
    </cfRule>
    <cfRule type="containsText" dxfId="14576" priority="28" operator="containsText" text="Danilo">
      <formula>NOT(ISERROR(SEARCH("Danilo",E14)))</formula>
    </cfRule>
    <cfRule type="containsText" dxfId="14575" priority="29" operator="containsText" text="Celso">
      <formula>NOT(ISERROR(SEARCH("Celso",E14)))</formula>
    </cfRule>
    <cfRule type="containsText" dxfId="14574" priority="30" operator="containsText" text="Arnaldo">
      <formula>NOT(ISERROR(SEARCH("Arnaldo",E14)))</formula>
    </cfRule>
    <cfRule type="containsText" dxfId="14573" priority="31" operator="containsText" text="Ana Carolina">
      <formula>NOT(ISERROR(SEARCH("Ana Carolina",E14)))</formula>
    </cfRule>
    <cfRule type="containsText" dxfId="14572" priority="32" operator="containsText" text="Alex">
      <formula>NOT(ISERROR(SEARCH("Alex",E14)))</formula>
    </cfRule>
    <cfRule type="containsText" dxfId="14571" priority="33" operator="containsText" text="Alan">
      <formula>NOT(ISERROR(SEARCH("Alan",E14)))</formula>
    </cfRule>
  </conditionalFormatting>
  <conditionalFormatting sqref="E14 E16">
    <cfRule type="containsText" dxfId="14570" priority="1" operator="containsText" text="Giovana">
      <formula>NOT(ISERROR(SEARCH("Giovana",E14)))</formula>
    </cfRule>
  </conditionalFormatting>
  <dataValidations count="3">
    <dataValidation type="list" allowBlank="1" showInputMessage="1" showErrorMessage="1" sqref="H19:J19 D9:J9 D10 H21:J21 E5:J5 D27:E27 D39:E39 F27:J29 F31:J31 D51:J51 D37:E37 D11:J11 E7:J8 D25:J25 J17 F18:J18 J15 D48:H49 F17:H17 D41:J41 I45:J45 I47:J49 F37:J39 D35:J35 D17:D18 D15 F15:H15 E19:E21">
      <formula1>PRFMÉDIO</formula1>
    </dataValidation>
    <dataValidation type="list" allowBlank="1" showInputMessage="1" showErrorMessage="1" sqref="D31:E31 D6:J6 E10:J10 D4:J4 D28:E29 H20:J20 D30:J30 J14 D38:E38 D50:J50 D24:J24 D26:J26 J16 D46:J46 D40:J40 D44:J44 D34:J34 D36:J36 D14:H14 D16:H16 D19:D21 F19:G21">
      <formula1>_Comp_1MEDIO</formula1>
    </dataValidation>
    <dataValidation type="list" allowBlank="1" showInputMessage="1" showErrorMessage="1" sqref="G46:H46 G44:H44 D44 D46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6405" operator="containsText" text="Rodrigo" id="{D533000B-B973-4700-8F5C-8141E7282FB5}">
            <xm:f>NOT(ISERROR(SEARCH("Rodrigo",Listas!C105)))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4" operator="containsText" text="Rodrigo" id="{2889DFAA-4AFD-4DD6-A072-B2D7F8F1B2E6}">
            <xm:f>NOT(ISERROR(SEARCH("Rodrigo",Listas!C111)))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3" operator="containsText" text="Rodrigo" id="{FFF18A2D-6C5F-4DF7-92E8-FEF8621842EF}">
            <xm:f>NOT(ISERROR(SEARCH("Rodrigo",Listas!C113)))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396" operator="containsText" text="Rodrigo" id="{A2A8B7DD-C13C-4ADC-B4BD-8F5F44E04467}">
            <xm:f>NOT(ISERROR(SEARCH("Rodrigo",Listas!C129)))</xm:f>
            <x14:dxf>
              <fill>
                <patternFill>
                  <bgColor rgb="FFFF66FF"/>
                </patternFill>
              </fill>
            </x14:dxf>
          </x14:cfRule>
          <xm:sqref>D40 D38</xm:sqref>
        </x14:conditionalFormatting>
        <x14:conditionalFormatting xmlns:xm="http://schemas.microsoft.com/office/excel/2006/main">
          <x14:cfRule type="containsText" priority="6402" operator="containsText" text="Rodrigo" id="{769F0CED-9C02-48AE-867C-F0291D41A1B1}">
            <xm:f>NOT(ISERROR(SEARCH("Rodrigo",Listas!C158)))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1" operator="containsText" text="Rodrigo" id="{92666997-71AE-41E4-8C60-A1744A7B7332}">
            <xm:f>NOT(ISERROR(SEARCH("Rodrigo",Listas!E92)))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6400" operator="containsText" text="Rodrigo" id="{453A93D5-8C85-4153-AD62-E5F7AED354E4}">
            <xm:f>NOT(ISERROR(SEARCH("Rodrigo",Listas!D114)))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6399" operator="containsText" text="Rodrigo" id="{04F40E1C-0159-487E-9579-00F86346C15C}">
            <xm:f>NOT(ISERROR(SEARCH("Rodrigo",Listas!D108)))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6398" operator="containsText" text="Rodrigo" id="{A8C3345E-D220-4D3B-A338-E9861F2CB801}">
            <xm:f>NOT(ISERROR(SEARCH("Rodrigo",Listas!D112)))</xm:f>
            <x14:dxf>
              <fill>
                <patternFill>
                  <bgColor rgb="FFFF66FF"/>
                </patternFill>
              </fill>
            </x14:dxf>
          </x14:cfRule>
          <xm:sqref>E39 E41</xm:sqref>
        </x14:conditionalFormatting>
        <x14:conditionalFormatting xmlns:xm="http://schemas.microsoft.com/office/excel/2006/main">
          <x14:cfRule type="containsText" priority="6397" operator="containsText" text="Rodrigo" id="{08231F00-96EA-490B-933E-3952AB783F7B}">
            <xm:f>NOT(ISERROR(SEARCH("Rodrigo",Listas!C109)))</xm:f>
            <x14:dxf>
              <fill>
                <patternFill>
                  <bgColor rgb="FFFF66FF"/>
                </patternFill>
              </fill>
            </x14:dxf>
          </x14:cfRule>
          <xm:sqref>D41 D39</xm:sqref>
        </x14:conditionalFormatting>
        <x14:conditionalFormatting xmlns:xm="http://schemas.microsoft.com/office/excel/2006/main">
          <x14:cfRule type="containsText" priority="5932" operator="containsText" text="Rodrigo" id="{BF4626D8-A96D-4E85-9771-C0FC630B87E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931" operator="containsText" text="Rodrigo" id="{1D76E17C-6FFD-455E-85D5-7165718016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930" operator="containsText" text="Rodrigo" id="{47E6E165-ED91-4173-9592-3F3509933E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D9:D11</xm:sqref>
        </x14:conditionalFormatting>
        <x14:conditionalFormatting xmlns:xm="http://schemas.microsoft.com/office/excel/2006/main">
          <x14:cfRule type="containsText" priority="5929" operator="containsText" text="Rodrigo" id="{F71D6B73-8AE2-42A3-9AF0-86F3E7AE43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D10:F11 D9 G7:J9 G5:J5 E8:J9 E11:J11</xm:sqref>
        </x14:conditionalFormatting>
        <x14:conditionalFormatting xmlns:xm="http://schemas.microsoft.com/office/excel/2006/main">
          <x14:cfRule type="containsText" priority="5460" operator="containsText" text="Rodrigo" id="{49EFEC93-EBF5-4C1C-A61A-A6A070B2A4C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 F19:G21</xm:sqref>
        </x14:conditionalFormatting>
        <x14:conditionalFormatting xmlns:xm="http://schemas.microsoft.com/office/excel/2006/main">
          <x14:cfRule type="containsText" priority="5459" operator="containsText" text="Rodrigo" id="{83D88E03-5AF6-4F44-8E3B-99E26754C80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 F19:G21</xm:sqref>
        </x14:conditionalFormatting>
        <x14:conditionalFormatting xmlns:xm="http://schemas.microsoft.com/office/excel/2006/main">
          <x14:cfRule type="containsText" priority="5458" operator="containsText" text="Rodrigo" id="{73595011-8ADF-46FE-83A5-27A0A5B408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 F19:G21</xm:sqref>
        </x14:conditionalFormatting>
        <x14:conditionalFormatting xmlns:xm="http://schemas.microsoft.com/office/excel/2006/main">
          <x14:cfRule type="containsText" priority="4988" operator="containsText" text="Rodrigo" id="{2B11F7AB-183E-4041-ABB1-2155FD4D3A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987" operator="containsText" text="Rodrigo" id="{5B4C065E-FD8A-4D78-AC43-79CB38291A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986" operator="containsText" text="Rodrigo" id="{3F124A66-B9A8-473F-98C0-FAA16B132C0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D28:E31</xm:sqref>
        </x14:conditionalFormatting>
        <x14:conditionalFormatting xmlns:xm="http://schemas.microsoft.com/office/excel/2006/main">
          <x14:cfRule type="containsText" priority="4269" operator="containsText" text="Rodrigo" id="{88BC5A0C-2ADC-4373-BAE2-B214A1D371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 F18:G18</xm:sqref>
        </x14:conditionalFormatting>
        <x14:conditionalFormatting xmlns:xm="http://schemas.microsoft.com/office/excel/2006/main">
          <x14:cfRule type="containsText" priority="3738" operator="containsText" text="Rodrigo" id="{1CDBC1FD-D18D-42AB-9445-F5A117A065C5}">
            <xm:f>NOT(ISERROR(SEARCH("Rodrigo",Listas!D133)))</xm:f>
            <x14:dxf>
              <fill>
                <patternFill>
                  <bgColor rgb="FFFF66FF"/>
                </patternFill>
              </fill>
            </x14:dxf>
          </x14:cfRule>
          <xm:sqref>E40 E38</xm:sqref>
        </x14:conditionalFormatting>
        <x14:conditionalFormatting xmlns:xm="http://schemas.microsoft.com/office/excel/2006/main">
          <x14:cfRule type="containsText" priority="3736" operator="containsText" text="Rodrigo" id="{20C1D49D-18C3-4BC4-AC93-8B23AE45186A}">
            <xm:f>NOT(ISERROR(SEARCH("Rodrigo",Listas!D116)))</xm:f>
            <x14:dxf>
              <fill>
                <patternFill>
                  <bgColor rgb="FFFF66FF"/>
                </patternFill>
              </fill>
            </x14:dxf>
          </x14:cfRule>
          <xm:sqref>E39 E41</xm:sqref>
        </x14:conditionalFormatting>
        <x14:conditionalFormatting xmlns:xm="http://schemas.microsoft.com/office/excel/2006/main">
          <x14:cfRule type="containsText" priority="3735" operator="containsText" text="Rodrigo" id="{58A1D66B-EE58-4E87-841B-A749A1A018A9}">
            <xm:f>NOT(ISERROR(SEARCH("Rodrigo",Listas!D161)))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3734" operator="containsText" text="Rodrigo" id="{754E3BCF-FC2D-4327-9A26-BAB4E1325652}">
            <xm:f>NOT(ISERROR(SEARCH("Rodrigo",Listas!F95)))</xm:f>
            <x14:dxf>
              <fill>
                <patternFill>
                  <bgColor rgb="FFFF66FF"/>
                </patternFill>
              </fill>
            </x14:dxf>
          </x14:cfRule>
          <xm:sqref>E41 E39</xm:sqref>
        </x14:conditionalFormatting>
        <x14:conditionalFormatting xmlns:xm="http://schemas.microsoft.com/office/excel/2006/main">
          <x14:cfRule type="containsText" priority="3239" operator="containsText" text="Rodrigo" id="{3A789D6E-96E8-4635-B335-63AB6ACC57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D14:D17</xm:sqref>
        </x14:conditionalFormatting>
        <x14:conditionalFormatting xmlns:xm="http://schemas.microsoft.com/office/excel/2006/main">
          <x14:cfRule type="containsText" priority="3238" operator="containsText" text="Rodrigo" id="{C4A6DC7A-C9FA-4F63-925B-7009E44A505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 D17</xm:sqref>
        </x14:conditionalFormatting>
        <x14:conditionalFormatting xmlns:xm="http://schemas.microsoft.com/office/excel/2006/main">
          <x14:cfRule type="containsText" priority="3204" operator="containsText" text="Rodrigo" id="{42FC78CA-4171-492F-9D23-A9844D1DAD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F14:F17</xm:sqref>
        </x14:conditionalFormatting>
        <x14:conditionalFormatting xmlns:xm="http://schemas.microsoft.com/office/excel/2006/main">
          <x14:cfRule type="containsText" priority="3203" operator="containsText" text="Rodrigo" id="{04FCACFF-6B51-4915-B9E7-814B4AFCDA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3202" operator="containsText" text="Rodrigo" id="{C8F8430E-DD56-4200-A56F-5C6A46BFC7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 D6</xm:sqref>
        </x14:conditionalFormatting>
        <x14:conditionalFormatting xmlns:xm="http://schemas.microsoft.com/office/excel/2006/main">
          <x14:cfRule type="containsText" priority="3068" operator="containsText" text="Rodrigo" id="{0234B417-57D8-4A60-8D15-FD2A16A73CB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 D27</xm:sqref>
        </x14:conditionalFormatting>
        <x14:conditionalFormatting xmlns:xm="http://schemas.microsoft.com/office/excel/2006/main">
          <x14:cfRule type="containsText" priority="3067" operator="containsText" text="Rodrigo" id="{980A4124-80DB-4101-8A5F-4707C967F9D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D24:D27</xm:sqref>
        </x14:conditionalFormatting>
        <x14:conditionalFormatting xmlns:xm="http://schemas.microsoft.com/office/excel/2006/main">
          <x14:cfRule type="containsText" priority="3000" operator="containsText" text="Rodrigo" id="{E86BB137-3434-4915-8B99-C48561A238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E25 E27</xm:sqref>
        </x14:conditionalFormatting>
        <x14:conditionalFormatting xmlns:xm="http://schemas.microsoft.com/office/excel/2006/main">
          <x14:cfRule type="containsText" priority="2999" operator="containsText" text="Rodrigo" id="{4A7E3A5D-78B5-411E-91CD-EABF7D524C9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E24:E27</xm:sqref>
        </x14:conditionalFormatting>
        <x14:conditionalFormatting xmlns:xm="http://schemas.microsoft.com/office/excel/2006/main">
          <x14:cfRule type="containsText" priority="2965" operator="containsText" text="Rodrigo" id="{30A6E170-6A69-4D01-936C-4FFA83C4146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D37:E37</xm:sqref>
        </x14:conditionalFormatting>
        <x14:conditionalFormatting xmlns:xm="http://schemas.microsoft.com/office/excel/2006/main">
          <x14:cfRule type="containsText" priority="2964" operator="containsText" text="Rodrigo" id="{59447CA1-F084-4EC9-8471-F9C704AEFE7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D37:E37</xm:sqref>
        </x14:conditionalFormatting>
        <x14:conditionalFormatting xmlns:xm="http://schemas.microsoft.com/office/excel/2006/main">
          <x14:cfRule type="containsText" priority="2963" operator="containsText" text="Rodrigo" id="{7A23C25B-93BE-412B-A450-9B7E4611D9F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D35:E35</xm:sqref>
        </x14:conditionalFormatting>
        <x14:conditionalFormatting xmlns:xm="http://schemas.microsoft.com/office/excel/2006/main">
          <x14:cfRule type="containsText" priority="2962" operator="containsText" text="Rodrigo" id="{D16718E6-F9F1-4867-8CD6-F7313AF8D1C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D35:E35</xm:sqref>
        </x14:conditionalFormatting>
        <x14:conditionalFormatting xmlns:xm="http://schemas.microsoft.com/office/excel/2006/main">
          <x14:cfRule type="containsText" priority="2928" operator="containsText" text="Rodrigo" id="{9F3F6858-3AD2-4FBA-AAA2-6DE540DA4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927" operator="containsText" text="Rodrigo" id="{373F708D-4FC9-4E59-8246-8CE818230E7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926" operator="containsText" text="Rodrigo" id="{E022F8D0-C8A0-45A8-9296-8007924969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925" operator="containsText" text="Rodrigo" id="{6E7C18B8-49E4-48A1-9EA3-561F6AFD276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G15</xm:sqref>
        </x14:conditionalFormatting>
        <x14:conditionalFormatting xmlns:xm="http://schemas.microsoft.com/office/excel/2006/main">
          <x14:cfRule type="containsText" priority="2891" operator="containsText" text="Rodrigo" id="{44DBB8DF-3D2D-4A1D-B6B7-3EFBAA9EDDC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90" operator="containsText" text="Rodrigo" id="{141101DF-39EA-4952-8E79-A03AABBE5C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89" operator="containsText" text="Rodrigo" id="{4F3874DA-73D5-441D-BEB3-36114A8BD8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88" operator="containsText" text="Rodrigo" id="{EF120C0B-75D8-4B06-9B7B-42955C6A2B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G17</xm:sqref>
        </x14:conditionalFormatting>
        <x14:conditionalFormatting xmlns:xm="http://schemas.microsoft.com/office/excel/2006/main">
          <x14:cfRule type="containsText" priority="2821" operator="containsText" text="Rodrigo" id="{1D13B33C-A1E7-49C3-B042-CAFB7C962D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20" operator="containsText" text="Rodrigo" id="{9D343FA0-AC04-4325-ACA4-5900F5ACD5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E4:F4 E6:F6</xm:sqref>
        </x14:conditionalFormatting>
        <x14:conditionalFormatting xmlns:xm="http://schemas.microsoft.com/office/excel/2006/main">
          <x14:cfRule type="containsText" priority="2819" operator="containsText" text="Rodrigo" id="{471DF57F-C414-4402-A064-9C9D85CD2DF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8" operator="containsText" text="Rodrigo" id="{FA24C7BB-1F81-4346-8949-1D2353D90B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7" operator="containsText" text="Rodrigo" id="{751332FF-B945-4B4D-A6DF-B9AAE0B5C0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6" operator="containsText" text="Rodrigo" id="{BE852BE5-8E8D-42EE-8327-AACDBA86D3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815" operator="containsText" text="Rodrigo" id="{B8C6E1C8-DF07-4C1F-BFA3-E366AA8705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E5:F5 E7:F7</xm:sqref>
        </x14:conditionalFormatting>
        <x14:conditionalFormatting xmlns:xm="http://schemas.microsoft.com/office/excel/2006/main">
          <x14:cfRule type="containsText" priority="2517" operator="containsText" text="Rodrigo" id="{B1D8E37B-B17D-4DA3-87F6-58AC4B2C1D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H18:J19 J15 H21:J21 J17</xm:sqref>
        </x14:conditionalFormatting>
        <x14:conditionalFormatting xmlns:xm="http://schemas.microsoft.com/office/excel/2006/main">
          <x14:cfRule type="containsText" priority="2219" operator="containsText" text="Rodrigo" id="{1477EC85-5D8A-4088-9C0A-37E4CF53818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G27:J29 G25:J25 G31:J31</xm:sqref>
        </x14:conditionalFormatting>
        <x14:conditionalFormatting xmlns:xm="http://schemas.microsoft.com/office/excel/2006/main">
          <x14:cfRule type="containsText" priority="1921" operator="containsText" text="Rodrigo" id="{14D50441-0C12-4146-A4DD-BA5868D0A99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G35:J35 G41:J41 G37:J39</xm:sqref>
        </x14:conditionalFormatting>
        <x14:conditionalFormatting xmlns:xm="http://schemas.microsoft.com/office/excel/2006/main">
          <x14:cfRule type="containsText" priority="1623" operator="containsText" text="Rodrigo" id="{31C42381-D206-4C4A-9907-A23F0D3C05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G48:J49 I45:J45 G51:J51 I47:J47</xm:sqref>
        </x14:conditionalFormatting>
        <x14:conditionalFormatting xmlns:xm="http://schemas.microsoft.com/office/excel/2006/main">
          <x14:cfRule type="containsText" priority="1325" operator="containsText" text="Rodrigo" id="{29DA7509-E012-452B-801D-22E5CE8E7D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D48:F49 D51:F51</xm:sqref>
        </x14:conditionalFormatting>
        <x14:conditionalFormatting xmlns:xm="http://schemas.microsoft.com/office/excel/2006/main">
          <x14:cfRule type="containsText" priority="1027" operator="containsText" text="Rodrigo" id="{9121CC3F-54A1-4338-B6D0-211E3B1ADD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F37:F39 F35 F41</xm:sqref>
        </x14:conditionalFormatting>
        <x14:conditionalFormatting xmlns:xm="http://schemas.microsoft.com/office/excel/2006/main">
          <x14:cfRule type="containsText" priority="729" operator="containsText" text="Rodrigo" id="{23CB1A7C-18ED-435E-9135-CD233EBBB4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F27:F29 F25 F31</xm:sqref>
        </x14:conditionalFormatting>
        <x14:conditionalFormatting xmlns:xm="http://schemas.microsoft.com/office/excel/2006/main">
          <x14:cfRule type="containsText" priority="596" operator="containsText" text="Rodrigo" id="{F7DE274C-2338-4793-B45B-F8FE000C890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H14</xm:sqref>
        </x14:conditionalFormatting>
        <x14:conditionalFormatting xmlns:xm="http://schemas.microsoft.com/office/excel/2006/main">
          <x14:cfRule type="containsText" priority="595" operator="containsText" text="Rodrigo" id="{DC606FC2-85A8-4F7A-B6CC-C2129803194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H14</xm:sqref>
        </x14:conditionalFormatting>
        <x14:conditionalFormatting xmlns:xm="http://schemas.microsoft.com/office/excel/2006/main">
          <x14:cfRule type="containsText" priority="594" operator="containsText" text="Rodrigo" id="{BF0D8F9F-38DF-4845-A4AC-97AC453935E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H15</xm:sqref>
        </x14:conditionalFormatting>
        <x14:conditionalFormatting xmlns:xm="http://schemas.microsoft.com/office/excel/2006/main">
          <x14:cfRule type="containsText" priority="593" operator="containsText" text="Rodrigo" id="{851E0D6C-4D3D-4605-9E85-2A38A96796B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H17 H15</xm:sqref>
        </x14:conditionalFormatting>
        <x14:conditionalFormatting xmlns:xm="http://schemas.microsoft.com/office/excel/2006/main">
          <x14:cfRule type="containsText" priority="423" operator="containsText" text="Rodrigo" id="{2B18E9D9-8532-4CBB-A6CE-0810F316F7E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E44</xm:sqref>
        </x14:conditionalFormatting>
        <x14:conditionalFormatting xmlns:xm="http://schemas.microsoft.com/office/excel/2006/main">
          <x14:cfRule type="containsText" priority="389" operator="containsText" text="Rodrigo" id="{F174EB18-F72D-4D48-9AF2-485092EDE8F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E46</xm:sqref>
        </x14:conditionalFormatting>
        <x14:conditionalFormatting xmlns:xm="http://schemas.microsoft.com/office/excel/2006/main">
          <x14:cfRule type="containsText" priority="322" operator="containsText" text="Rodrigo" id="{CDF620CD-AD26-4A0F-850A-87079F484530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F46</xm:sqref>
        </x14:conditionalFormatting>
        <x14:conditionalFormatting xmlns:xm="http://schemas.microsoft.com/office/excel/2006/main">
          <x14:cfRule type="containsText" priority="321" operator="containsText" text="Rodrigo" id="{A7F9E18C-460A-4656-B72F-9D7D6172BFB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F44</xm:sqref>
        </x14:conditionalFormatting>
        <x14:conditionalFormatting xmlns:xm="http://schemas.microsoft.com/office/excel/2006/main">
          <x14:cfRule type="containsText" priority="254" operator="containsText" text="Rodrigo" id="{964BB7D0-A680-4F71-9CA6-EECB7B33931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53" operator="containsText" text="Rodrigo" id="{68BA02E0-7196-4C27-9ED6-75462645396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52" operator="containsText" text="Rodrigo" id="{9518076A-819B-4B45-94EC-EC1615D2380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G44</xm:sqref>
        </x14:conditionalFormatting>
        <x14:conditionalFormatting xmlns:xm="http://schemas.microsoft.com/office/excel/2006/main">
          <x14:cfRule type="containsText" priority="251" operator="containsText" text="Rodrigo" id="{53D653DD-EDC5-4586-AE7C-8D7966E1A40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250" operator="containsText" text="Rodrigo" id="{8CE83D3E-9426-4141-A220-CB69401E8C46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249" operator="containsText" text="Rodrigo" id="{DE0E60E4-A511-4115-A073-17EA3ED353D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G46</xm:sqref>
        </x14:conditionalFormatting>
        <x14:conditionalFormatting xmlns:xm="http://schemas.microsoft.com/office/excel/2006/main">
          <x14:cfRule type="containsText" priority="215" operator="containsText" text="Rodrigo" id="{B81E8615-59DF-4B8E-911D-076277E517F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214" operator="containsText" text="Rodrigo" id="{50B3A895-BAE6-4640-B93D-E39253F8D53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213" operator="containsText" text="Rodrigo" id="{4E430D3D-1556-4D04-9C1B-FC5216CF6C7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H44</xm:sqref>
        </x14:conditionalFormatting>
        <x14:conditionalFormatting xmlns:xm="http://schemas.microsoft.com/office/excel/2006/main">
          <x14:cfRule type="containsText" priority="179" operator="containsText" text="Rodrigo" id="{3A72043B-1485-4622-8BFF-7647A2501FB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containsText" priority="178" operator="containsText" text="Rodrigo" id="{7B66A9E6-B658-4310-AE0B-64525CBA9E8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containsText" priority="177" operator="containsText" text="Rodrigo" id="{C7DC99BE-6773-4E64-A3A8-7CB3B316599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D44</xm:sqref>
        </x14:conditionalFormatting>
        <x14:conditionalFormatting xmlns:xm="http://schemas.microsoft.com/office/excel/2006/main">
          <x14:cfRule type="containsText" priority="143" operator="containsText" text="Rodrigo" id="{906DC575-81B3-4397-A888-AE30B13A7E8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42" operator="containsText" text="Rodrigo" id="{2255B4FB-0B48-49C5-A41B-C6FB02AACB9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41" operator="containsText" text="Rodrigo" id="{EA083F14-AE92-426F-91DB-2DB37940584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D46</xm:sqref>
        </x14:conditionalFormatting>
        <x14:conditionalFormatting xmlns:xm="http://schemas.microsoft.com/office/excel/2006/main">
          <x14:cfRule type="containsText" priority="107" operator="containsText" text="Rodrigo" id="{5924CB38-6627-40FC-A29F-D3DF24EDFF05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106" operator="containsText" text="Rodrigo" id="{364E474E-61FA-4EEF-909D-8946A5BACBDF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105" operator="containsText" text="Rodrigo" id="{D6FAED3E-81E6-420B-900C-E6B8787EC87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H46</xm:sqref>
        </x14:conditionalFormatting>
        <x14:conditionalFormatting xmlns:xm="http://schemas.microsoft.com/office/excel/2006/main">
          <x14:cfRule type="containsText" priority="38" operator="containsText" text="Rodrigo" id="{B1DE470C-6803-4B73-8596-277E8277BB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7" operator="containsText" text="Rodrigo" id="{B1F8BD22-8D62-4D0C-9555-DE99ACD4482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6" operator="containsText" text="Rodrigo" id="{B74B53D2-6728-4523-935F-F46C712C58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5" operator="containsText" text="Rodrigo" id="{B42D5DEC-C5FE-4EEF-8262-AE091B7B7DB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E19:E21</xm:sqref>
        </x14:conditionalFormatting>
        <x14:conditionalFormatting xmlns:xm="http://schemas.microsoft.com/office/excel/2006/main">
          <x14:cfRule type="containsText" priority="34" operator="containsText" text="Rodrigo" id="{30F77691-F4D1-4628-81D7-1ACC7860D1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E14 E16</xm:sqref>
        </x14:conditionalFormatting>
      </x14:conditionalFormatting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2"/>
  <sheetViews>
    <sheetView workbookViewId="0">
      <selection activeCell="L9" sqref="L9"/>
    </sheetView>
  </sheetViews>
  <sheetFormatPr defaultRowHeight="15" x14ac:dyDescent="0.25"/>
  <cols>
    <col min="1" max="1" width="5" customWidth="1"/>
    <col min="2" max="2" width="4" customWidth="1"/>
    <col min="3" max="3" width="22.140625" customWidth="1"/>
    <col min="4" max="4" width="22.5703125" customWidth="1"/>
    <col min="5" max="5" width="23.42578125" customWidth="1"/>
    <col min="6" max="6" width="20.42578125" customWidth="1"/>
    <col min="7" max="7" width="25.42578125" customWidth="1"/>
    <col min="8" max="8" width="22.28515625" customWidth="1"/>
    <col min="9" max="9" width="17.140625" customWidth="1"/>
    <col min="10" max="10" width="24" customWidth="1"/>
  </cols>
  <sheetData>
    <row r="1" spans="1:20" ht="27" thickBot="1" x14ac:dyDescent="0.45">
      <c r="A1" s="263" t="s">
        <v>217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5"/>
    </row>
    <row r="3" spans="1:20" ht="15.75" thickBot="1" x14ac:dyDescent="0.3"/>
    <row r="4" spans="1:20" ht="15.75" thickBot="1" x14ac:dyDescent="0.3">
      <c r="A4" s="246"/>
      <c r="B4" s="247"/>
      <c r="C4" s="132" t="s">
        <v>167</v>
      </c>
      <c r="D4" s="144">
        <v>45187</v>
      </c>
      <c r="E4" s="143">
        <v>45194</v>
      </c>
      <c r="F4" s="144">
        <v>45201</v>
      </c>
      <c r="G4" s="145">
        <v>45208</v>
      </c>
      <c r="H4" s="144">
        <v>45215</v>
      </c>
      <c r="I4" s="143">
        <v>45222</v>
      </c>
      <c r="J4" s="144">
        <v>45229</v>
      </c>
    </row>
    <row r="5" spans="1:20" x14ac:dyDescent="0.25">
      <c r="A5" s="248" t="s">
        <v>202</v>
      </c>
      <c r="B5" s="273" t="s">
        <v>237</v>
      </c>
      <c r="C5" s="266" t="s">
        <v>168</v>
      </c>
      <c r="D5" s="146"/>
      <c r="E5" s="146"/>
      <c r="F5" s="111" t="s">
        <v>204</v>
      </c>
      <c r="G5" s="111" t="s">
        <v>204</v>
      </c>
      <c r="H5" s="146"/>
      <c r="I5" s="146"/>
      <c r="J5" s="146"/>
    </row>
    <row r="6" spans="1:20" x14ac:dyDescent="0.25">
      <c r="A6" s="249"/>
      <c r="B6" s="274"/>
      <c r="C6" s="267"/>
      <c r="D6" s="53"/>
      <c r="E6" s="53"/>
      <c r="F6" s="98" t="s">
        <v>54</v>
      </c>
      <c r="G6" s="98" t="s">
        <v>54</v>
      </c>
      <c r="H6" s="53"/>
      <c r="I6" s="53"/>
      <c r="J6" s="53"/>
    </row>
    <row r="7" spans="1:20" x14ac:dyDescent="0.25">
      <c r="A7" s="249"/>
      <c r="B7" s="274"/>
      <c r="C7" s="268" t="s">
        <v>169</v>
      </c>
      <c r="D7" s="53"/>
      <c r="E7" s="53"/>
      <c r="F7" s="111" t="s">
        <v>204</v>
      </c>
      <c r="G7" s="111" t="s">
        <v>204</v>
      </c>
      <c r="H7" s="53"/>
      <c r="I7" s="53"/>
      <c r="J7" s="53"/>
    </row>
    <row r="8" spans="1:20" x14ac:dyDescent="0.25">
      <c r="A8" s="249"/>
      <c r="B8" s="274"/>
      <c r="C8" s="267"/>
      <c r="D8" s="53"/>
      <c r="E8" s="53"/>
      <c r="F8" s="98" t="s">
        <v>54</v>
      </c>
      <c r="G8" s="98" t="s">
        <v>54</v>
      </c>
      <c r="H8" s="53"/>
      <c r="I8" s="53"/>
      <c r="J8" s="53"/>
    </row>
    <row r="9" spans="1:20" x14ac:dyDescent="0.25">
      <c r="A9" s="249"/>
      <c r="B9" s="274"/>
      <c r="C9" s="270" t="s">
        <v>197</v>
      </c>
      <c r="D9" s="53"/>
      <c r="E9" s="53"/>
      <c r="F9" s="111"/>
      <c r="G9" s="111"/>
      <c r="H9" s="53"/>
      <c r="I9" s="53"/>
      <c r="J9" s="53"/>
    </row>
    <row r="10" spans="1:20" x14ac:dyDescent="0.25">
      <c r="A10" s="249"/>
      <c r="B10" s="274"/>
      <c r="C10" s="271"/>
      <c r="D10" s="111"/>
      <c r="E10" s="53"/>
      <c r="F10" s="111"/>
      <c r="G10" s="111"/>
      <c r="H10" s="53"/>
      <c r="I10" s="53"/>
      <c r="J10" s="53"/>
    </row>
    <row r="11" spans="1:20" x14ac:dyDescent="0.25">
      <c r="A11" s="249"/>
      <c r="B11" s="274"/>
      <c r="C11" s="268" t="s">
        <v>198</v>
      </c>
      <c r="D11" s="111"/>
      <c r="E11" s="53"/>
      <c r="F11" s="130"/>
      <c r="G11" s="130"/>
      <c r="H11" s="53"/>
      <c r="I11" s="53"/>
      <c r="J11" s="53"/>
    </row>
    <row r="12" spans="1:20" ht="15.75" thickBot="1" x14ac:dyDescent="0.3">
      <c r="A12" s="250"/>
      <c r="B12" s="275"/>
      <c r="C12" s="269"/>
      <c r="D12" s="135"/>
      <c r="E12" s="186"/>
      <c r="F12" s="135"/>
      <c r="G12" s="135"/>
      <c r="H12" s="186"/>
      <c r="I12" s="186"/>
      <c r="J12" s="186"/>
    </row>
    <row r="13" spans="1:20" ht="15.75" thickBot="1" x14ac:dyDescent="0.3">
      <c r="A13" s="139"/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20" ht="15.75" thickBot="1" x14ac:dyDescent="0.3">
      <c r="A14" s="246"/>
      <c r="B14" s="247"/>
      <c r="C14" s="132" t="s">
        <v>167</v>
      </c>
      <c r="D14" s="142">
        <v>45188</v>
      </c>
      <c r="E14" s="143">
        <v>45195</v>
      </c>
      <c r="F14" s="144">
        <v>45202</v>
      </c>
      <c r="G14" s="145">
        <v>45209</v>
      </c>
      <c r="H14" s="144">
        <v>45216</v>
      </c>
      <c r="I14" s="143">
        <v>45223</v>
      </c>
      <c r="J14" s="144">
        <v>45230</v>
      </c>
    </row>
    <row r="15" spans="1:20" x14ac:dyDescent="0.25">
      <c r="A15" s="248" t="s">
        <v>206</v>
      </c>
      <c r="B15" s="273" t="s">
        <v>237</v>
      </c>
      <c r="C15" s="253" t="s">
        <v>168</v>
      </c>
      <c r="D15" s="111" t="s">
        <v>203</v>
      </c>
      <c r="E15" s="158" t="s">
        <v>205</v>
      </c>
      <c r="F15" s="111" t="s">
        <v>203</v>
      </c>
      <c r="G15" s="110" t="s">
        <v>179</v>
      </c>
      <c r="H15" s="158" t="s">
        <v>205</v>
      </c>
      <c r="I15" s="146"/>
      <c r="J15" s="146"/>
    </row>
    <row r="16" spans="1:20" x14ac:dyDescent="0.25">
      <c r="A16" s="249"/>
      <c r="B16" s="274"/>
      <c r="C16" s="254"/>
      <c r="D16" s="98" t="s">
        <v>56</v>
      </c>
      <c r="E16" s="155" t="s">
        <v>49</v>
      </c>
      <c r="F16" s="98" t="s">
        <v>56</v>
      </c>
      <c r="G16" s="98" t="s">
        <v>50</v>
      </c>
      <c r="H16" s="155" t="s">
        <v>49</v>
      </c>
      <c r="I16" s="53"/>
      <c r="J16" s="53"/>
    </row>
    <row r="17" spans="1:10" x14ac:dyDescent="0.25">
      <c r="A17" s="249"/>
      <c r="B17" s="274"/>
      <c r="C17" s="255" t="s">
        <v>169</v>
      </c>
      <c r="D17" s="111" t="s">
        <v>203</v>
      </c>
      <c r="E17" s="158" t="s">
        <v>205</v>
      </c>
      <c r="F17" s="111" t="s">
        <v>203</v>
      </c>
      <c r="G17" s="110" t="s">
        <v>179</v>
      </c>
      <c r="H17" s="158" t="s">
        <v>205</v>
      </c>
      <c r="I17" s="53"/>
      <c r="J17" s="53"/>
    </row>
    <row r="18" spans="1:10" x14ac:dyDescent="0.25">
      <c r="A18" s="249"/>
      <c r="B18" s="274"/>
      <c r="C18" s="254"/>
      <c r="D18" s="98" t="s">
        <v>56</v>
      </c>
      <c r="E18" s="155" t="s">
        <v>49</v>
      </c>
      <c r="F18" s="98" t="s">
        <v>56</v>
      </c>
      <c r="G18" s="98" t="s">
        <v>50</v>
      </c>
      <c r="H18" s="155" t="s">
        <v>49</v>
      </c>
      <c r="I18" s="53"/>
      <c r="J18" s="53"/>
    </row>
    <row r="19" spans="1:10" x14ac:dyDescent="0.25">
      <c r="A19" s="249"/>
      <c r="B19" s="274"/>
      <c r="C19" s="255" t="s">
        <v>197</v>
      </c>
      <c r="D19" s="131"/>
      <c r="E19" s="131"/>
      <c r="F19" s="131"/>
      <c r="G19" s="131"/>
      <c r="H19" s="131"/>
      <c r="I19" s="131"/>
      <c r="J19" s="131"/>
    </row>
    <row r="20" spans="1:10" x14ac:dyDescent="0.25">
      <c r="A20" s="249"/>
      <c r="B20" s="274"/>
      <c r="C20" s="254"/>
      <c r="D20" s="136"/>
      <c r="E20" s="136"/>
      <c r="F20" s="136"/>
      <c r="G20" s="136"/>
      <c r="H20" s="136"/>
      <c r="I20" s="136"/>
      <c r="J20" s="136"/>
    </row>
    <row r="21" spans="1:10" x14ac:dyDescent="0.25">
      <c r="A21" s="249"/>
      <c r="B21" s="274"/>
      <c r="C21" s="255" t="s">
        <v>198</v>
      </c>
      <c r="D21" s="136"/>
      <c r="E21" s="136"/>
      <c r="F21" s="136"/>
      <c r="G21" s="136"/>
      <c r="H21" s="136"/>
      <c r="I21" s="136"/>
      <c r="J21" s="136"/>
    </row>
    <row r="22" spans="1:10" ht="15.75" thickBot="1" x14ac:dyDescent="0.3">
      <c r="A22" s="250"/>
      <c r="B22" s="275"/>
      <c r="C22" s="257"/>
      <c r="D22" s="140"/>
      <c r="E22" s="140"/>
      <c r="F22" s="140"/>
      <c r="G22" s="140"/>
      <c r="H22" s="140"/>
      <c r="I22" s="140"/>
      <c r="J22" s="140"/>
    </row>
    <row r="23" spans="1:10" ht="15.75" thickBot="1" x14ac:dyDescent="0.3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0" ht="15.75" thickBot="1" x14ac:dyDescent="0.3">
      <c r="A24" s="246"/>
      <c r="B24" s="247"/>
      <c r="C24" s="132" t="s">
        <v>167</v>
      </c>
      <c r="D24" s="143">
        <v>45189</v>
      </c>
      <c r="E24" s="144">
        <v>45196</v>
      </c>
      <c r="F24" s="144">
        <v>45203</v>
      </c>
      <c r="G24" s="145">
        <v>45210</v>
      </c>
      <c r="H24" s="144">
        <v>45217</v>
      </c>
      <c r="I24" s="143">
        <v>45224</v>
      </c>
      <c r="J24" s="144">
        <v>45231</v>
      </c>
    </row>
    <row r="25" spans="1:10" x14ac:dyDescent="0.25">
      <c r="A25" s="248" t="s">
        <v>207</v>
      </c>
      <c r="B25" s="251"/>
      <c r="C25" s="253" t="s">
        <v>168</v>
      </c>
      <c r="D25" s="197"/>
      <c r="E25" s="111" t="s">
        <v>238</v>
      </c>
      <c r="F25" s="221" t="s">
        <v>238</v>
      </c>
      <c r="G25" s="217"/>
      <c r="H25" s="146"/>
      <c r="I25" s="146"/>
      <c r="J25" s="146"/>
    </row>
    <row r="26" spans="1:10" x14ac:dyDescent="0.25">
      <c r="A26" s="249"/>
      <c r="B26" s="252"/>
      <c r="C26" s="254"/>
      <c r="D26" s="199"/>
      <c r="E26" s="219" t="s">
        <v>240</v>
      </c>
      <c r="F26" s="219" t="s">
        <v>240</v>
      </c>
      <c r="G26" s="218"/>
      <c r="H26" s="53"/>
      <c r="I26" s="53"/>
      <c r="J26" s="53"/>
    </row>
    <row r="27" spans="1:10" x14ac:dyDescent="0.25">
      <c r="A27" s="249"/>
      <c r="B27" s="252"/>
      <c r="C27" s="255" t="s">
        <v>169</v>
      </c>
      <c r="D27" s="199"/>
      <c r="E27" s="111" t="s">
        <v>238</v>
      </c>
      <c r="F27" s="131" t="s">
        <v>238</v>
      </c>
      <c r="G27" s="210"/>
      <c r="H27" s="136"/>
      <c r="I27" s="136"/>
      <c r="J27" s="110" t="s">
        <v>181</v>
      </c>
    </row>
    <row r="28" spans="1:10" x14ac:dyDescent="0.25">
      <c r="A28" s="249"/>
      <c r="B28" s="252"/>
      <c r="C28" s="254"/>
      <c r="D28" s="199"/>
      <c r="E28" s="219" t="s">
        <v>240</v>
      </c>
      <c r="F28" s="219" t="s">
        <v>240</v>
      </c>
      <c r="G28" s="210"/>
      <c r="H28" s="136"/>
      <c r="I28" s="136"/>
      <c r="J28" s="98" t="s">
        <v>50</v>
      </c>
    </row>
    <row r="29" spans="1:10" x14ac:dyDescent="0.25">
      <c r="A29" s="249"/>
      <c r="B29" s="258"/>
      <c r="C29" s="255" t="s">
        <v>197</v>
      </c>
      <c r="D29" s="199"/>
      <c r="E29" s="111" t="s">
        <v>238</v>
      </c>
      <c r="F29" s="53"/>
      <c r="G29" s="210"/>
      <c r="H29" s="136"/>
      <c r="I29" s="136"/>
      <c r="J29" s="136"/>
    </row>
    <row r="30" spans="1:10" x14ac:dyDescent="0.25">
      <c r="A30" s="249"/>
      <c r="B30" s="259"/>
      <c r="C30" s="254"/>
      <c r="D30" s="199"/>
      <c r="E30" s="219" t="s">
        <v>240</v>
      </c>
      <c r="F30" s="53"/>
      <c r="G30" s="210"/>
      <c r="H30" s="136"/>
      <c r="I30" s="136"/>
      <c r="J30" s="136"/>
    </row>
    <row r="31" spans="1:10" x14ac:dyDescent="0.25">
      <c r="A31" s="249"/>
      <c r="B31" s="252"/>
      <c r="C31" s="255" t="s">
        <v>198</v>
      </c>
      <c r="D31" s="199"/>
      <c r="E31" s="53"/>
      <c r="F31" s="53"/>
      <c r="G31" s="210"/>
      <c r="H31" s="136"/>
      <c r="I31" s="136"/>
      <c r="J31" s="136"/>
    </row>
    <row r="32" spans="1:10" ht="15.75" thickBot="1" x14ac:dyDescent="0.3">
      <c r="A32" s="250"/>
      <c r="B32" s="256"/>
      <c r="C32" s="257"/>
      <c r="D32" s="205"/>
      <c r="E32" s="186"/>
      <c r="F32" s="140"/>
      <c r="G32" s="211"/>
      <c r="H32" s="140"/>
      <c r="I32" s="140"/>
      <c r="J32" s="140"/>
    </row>
    <row r="33" spans="1:10" ht="15.75" thickBot="1" x14ac:dyDescent="0.3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ht="15.75" thickBot="1" x14ac:dyDescent="0.3">
      <c r="A34" s="246"/>
      <c r="B34" s="247"/>
      <c r="C34" s="132" t="s">
        <v>167</v>
      </c>
      <c r="D34" s="144">
        <v>45190</v>
      </c>
      <c r="E34" s="143">
        <v>45197</v>
      </c>
      <c r="F34" s="144">
        <v>45204</v>
      </c>
      <c r="G34" s="145">
        <v>45218</v>
      </c>
      <c r="H34" s="144">
        <v>45225</v>
      </c>
      <c r="I34" s="143">
        <v>45239</v>
      </c>
      <c r="J34" s="144">
        <v>45246</v>
      </c>
    </row>
    <row r="35" spans="1:10" x14ac:dyDescent="0.25">
      <c r="A35" s="248" t="s">
        <v>0</v>
      </c>
      <c r="B35" s="251"/>
      <c r="C35" s="253" t="s">
        <v>168</v>
      </c>
      <c r="D35" s="146"/>
      <c r="E35" s="146"/>
      <c r="F35" s="111" t="s">
        <v>183</v>
      </c>
      <c r="G35" s="146"/>
      <c r="H35" s="146"/>
      <c r="I35" s="146"/>
      <c r="J35" s="146"/>
    </row>
    <row r="36" spans="1:10" x14ac:dyDescent="0.25">
      <c r="A36" s="249"/>
      <c r="B36" s="252"/>
      <c r="C36" s="254"/>
      <c r="D36" s="53"/>
      <c r="E36" s="53"/>
      <c r="F36" s="122" t="s">
        <v>163</v>
      </c>
      <c r="G36" s="53"/>
      <c r="H36" s="53"/>
      <c r="I36" s="53"/>
      <c r="J36" s="53"/>
    </row>
    <row r="37" spans="1:10" x14ac:dyDescent="0.25">
      <c r="A37" s="249"/>
      <c r="B37" s="252"/>
      <c r="C37" s="255" t="s">
        <v>169</v>
      </c>
      <c r="D37" s="136"/>
      <c r="E37" s="136"/>
      <c r="F37" s="111" t="s">
        <v>183</v>
      </c>
      <c r="G37" s="136"/>
      <c r="H37" s="136"/>
      <c r="I37" s="136"/>
      <c r="J37" s="136"/>
    </row>
    <row r="38" spans="1:10" x14ac:dyDescent="0.25">
      <c r="A38" s="249"/>
      <c r="B38" s="252"/>
      <c r="C38" s="254"/>
      <c r="D38" s="136"/>
      <c r="E38" s="136"/>
      <c r="F38" s="122" t="s">
        <v>163</v>
      </c>
      <c r="G38" s="136"/>
      <c r="H38" s="136"/>
      <c r="I38" s="136"/>
      <c r="J38" s="136"/>
    </row>
    <row r="39" spans="1:10" x14ac:dyDescent="0.25">
      <c r="A39" s="249"/>
      <c r="B39" s="258"/>
      <c r="C39" s="255" t="s">
        <v>197</v>
      </c>
      <c r="D39" s="136"/>
      <c r="E39" s="136"/>
      <c r="F39" s="136"/>
      <c r="G39" s="136"/>
      <c r="H39" s="136"/>
      <c r="I39" s="136"/>
      <c r="J39" s="136"/>
    </row>
    <row r="40" spans="1:10" x14ac:dyDescent="0.25">
      <c r="A40" s="249"/>
      <c r="B40" s="259"/>
      <c r="C40" s="254"/>
      <c r="D40" s="136"/>
      <c r="E40" s="136"/>
      <c r="F40" s="136"/>
      <c r="G40" s="136"/>
      <c r="H40" s="136"/>
      <c r="I40" s="136"/>
      <c r="J40" s="136"/>
    </row>
    <row r="41" spans="1:10" x14ac:dyDescent="0.25">
      <c r="A41" s="249"/>
      <c r="B41" s="252"/>
      <c r="C41" s="255" t="s">
        <v>198</v>
      </c>
      <c r="D41" s="136"/>
      <c r="E41" s="136"/>
      <c r="F41" s="136"/>
      <c r="G41" s="136"/>
      <c r="H41" s="136"/>
      <c r="I41" s="136"/>
      <c r="J41" s="136"/>
    </row>
    <row r="42" spans="1:10" ht="15.75" thickBot="1" x14ac:dyDescent="0.3">
      <c r="A42" s="250"/>
      <c r="B42" s="256"/>
      <c r="C42" s="257"/>
      <c r="D42" s="140"/>
      <c r="E42" s="140"/>
      <c r="F42" s="140"/>
      <c r="G42" s="140"/>
      <c r="H42" s="140"/>
      <c r="I42" s="140"/>
      <c r="J42" s="140"/>
    </row>
    <row r="43" spans="1:10" ht="15.75" thickBot="1" x14ac:dyDescent="0.3">
      <c r="A43" s="139"/>
      <c r="B43" s="139"/>
      <c r="C43" s="139"/>
      <c r="D43" s="1"/>
      <c r="E43" s="139"/>
      <c r="F43" s="139"/>
      <c r="G43" s="139"/>
      <c r="H43" s="139"/>
      <c r="I43" s="139"/>
      <c r="J43" s="139"/>
    </row>
    <row r="44" spans="1:10" ht="15.75" thickBot="1" x14ac:dyDescent="0.3">
      <c r="A44" s="246"/>
      <c r="B44" s="247"/>
      <c r="C44" s="132" t="s">
        <v>167</v>
      </c>
      <c r="D44" s="144">
        <v>45191</v>
      </c>
      <c r="E44" s="216">
        <v>45198</v>
      </c>
      <c r="F44" s="147">
        <v>45205</v>
      </c>
      <c r="G44" s="148">
        <v>45219</v>
      </c>
      <c r="H44" s="144">
        <v>45226</v>
      </c>
      <c r="I44" s="143">
        <v>45240</v>
      </c>
      <c r="J44" s="144">
        <v>45247</v>
      </c>
    </row>
    <row r="45" spans="1:10" x14ac:dyDescent="0.25">
      <c r="A45" s="248" t="s">
        <v>208</v>
      </c>
      <c r="B45" s="251"/>
      <c r="C45" s="253" t="s">
        <v>168</v>
      </c>
      <c r="D45" s="158" t="s">
        <v>239</v>
      </c>
      <c r="E45" s="128" t="s">
        <v>238</v>
      </c>
      <c r="F45" s="128" t="s">
        <v>238</v>
      </c>
      <c r="G45" s="128" t="s">
        <v>238</v>
      </c>
      <c r="H45" s="217"/>
      <c r="I45" s="146"/>
      <c r="J45" s="146"/>
    </row>
    <row r="46" spans="1:10" x14ac:dyDescent="0.25">
      <c r="A46" s="249"/>
      <c r="B46" s="252"/>
      <c r="C46" s="254"/>
      <c r="D46" s="220" t="s">
        <v>241</v>
      </c>
      <c r="E46" s="219" t="s">
        <v>240</v>
      </c>
      <c r="F46" s="219" t="s">
        <v>240</v>
      </c>
      <c r="G46" s="219" t="s">
        <v>240</v>
      </c>
      <c r="H46" s="218"/>
      <c r="I46" s="53"/>
      <c r="J46" s="53"/>
    </row>
    <row r="47" spans="1:10" x14ac:dyDescent="0.25">
      <c r="A47" s="249"/>
      <c r="B47" s="252"/>
      <c r="C47" s="255" t="s">
        <v>169</v>
      </c>
      <c r="D47" s="158" t="s">
        <v>239</v>
      </c>
      <c r="E47" s="111" t="s">
        <v>238</v>
      </c>
      <c r="F47" s="111" t="s">
        <v>239</v>
      </c>
      <c r="G47" s="111" t="s">
        <v>238</v>
      </c>
      <c r="H47" s="210"/>
      <c r="I47" s="136"/>
      <c r="J47" s="136"/>
    </row>
    <row r="48" spans="1:10" x14ac:dyDescent="0.25">
      <c r="A48" s="249"/>
      <c r="B48" s="252"/>
      <c r="C48" s="254"/>
      <c r="D48" s="220" t="s">
        <v>241</v>
      </c>
      <c r="E48" s="219" t="s">
        <v>240</v>
      </c>
      <c r="F48" s="219" t="s">
        <v>240</v>
      </c>
      <c r="G48" s="219" t="s">
        <v>240</v>
      </c>
      <c r="H48" s="210"/>
      <c r="I48" s="136"/>
      <c r="J48" s="136"/>
    </row>
    <row r="49" spans="1:10" x14ac:dyDescent="0.25">
      <c r="A49" s="249"/>
      <c r="B49" s="258"/>
      <c r="C49" s="255" t="s">
        <v>197</v>
      </c>
      <c r="D49" s="190"/>
      <c r="E49" s="111"/>
      <c r="F49" s="111"/>
      <c r="G49" s="111"/>
      <c r="H49" s="210"/>
      <c r="I49" s="136"/>
      <c r="J49" s="136"/>
    </row>
    <row r="50" spans="1:10" x14ac:dyDescent="0.25">
      <c r="A50" s="249"/>
      <c r="B50" s="259"/>
      <c r="C50" s="254"/>
      <c r="D50" s="190"/>
      <c r="E50" s="219"/>
      <c r="F50" s="219"/>
      <c r="G50" s="219"/>
      <c r="H50" s="210"/>
      <c r="I50" s="136"/>
      <c r="J50" s="136"/>
    </row>
    <row r="51" spans="1:10" x14ac:dyDescent="0.25">
      <c r="A51" s="249"/>
      <c r="B51" s="252"/>
      <c r="C51" s="255" t="s">
        <v>198</v>
      </c>
      <c r="D51" s="190"/>
      <c r="E51" s="136"/>
      <c r="F51" s="136"/>
      <c r="G51" s="136"/>
      <c r="H51" s="210"/>
      <c r="I51" s="136"/>
      <c r="J51" s="136"/>
    </row>
    <row r="52" spans="1:10" ht="15.75" thickBot="1" x14ac:dyDescent="0.3">
      <c r="A52" s="250"/>
      <c r="B52" s="256"/>
      <c r="C52" s="257"/>
      <c r="D52" s="191"/>
      <c r="E52" s="140"/>
      <c r="F52" s="140"/>
      <c r="G52" s="140"/>
      <c r="H52" s="211"/>
      <c r="I52" s="140"/>
      <c r="J52" s="140"/>
    </row>
  </sheetData>
  <mergeCells count="45">
    <mergeCell ref="A1:T1"/>
    <mergeCell ref="A4:B4"/>
    <mergeCell ref="A5:A12"/>
    <mergeCell ref="C5:C6"/>
    <mergeCell ref="C7:C8"/>
    <mergeCell ref="C9:C10"/>
    <mergeCell ref="C11:C12"/>
    <mergeCell ref="B5:B12"/>
    <mergeCell ref="A14:B14"/>
    <mergeCell ref="A15:A22"/>
    <mergeCell ref="C15:C16"/>
    <mergeCell ref="C17:C18"/>
    <mergeCell ref="C19:C20"/>
    <mergeCell ref="C21:C22"/>
    <mergeCell ref="B15:B22"/>
    <mergeCell ref="A24:B24"/>
    <mergeCell ref="A25:A32"/>
    <mergeCell ref="B25:B26"/>
    <mergeCell ref="C25:C26"/>
    <mergeCell ref="B27:B28"/>
    <mergeCell ref="C27:C28"/>
    <mergeCell ref="B29:B30"/>
    <mergeCell ref="C29:C30"/>
    <mergeCell ref="B31:B32"/>
    <mergeCell ref="C31:C32"/>
    <mergeCell ref="A34:B34"/>
    <mergeCell ref="A35:A42"/>
    <mergeCell ref="B35:B36"/>
    <mergeCell ref="C35:C36"/>
    <mergeCell ref="B37:B38"/>
    <mergeCell ref="C37:C38"/>
    <mergeCell ref="B39:B40"/>
    <mergeCell ref="C39:C40"/>
    <mergeCell ref="B41:B42"/>
    <mergeCell ref="C51:C52"/>
    <mergeCell ref="C41:C42"/>
    <mergeCell ref="A44:B44"/>
    <mergeCell ref="A45:A52"/>
    <mergeCell ref="B45:B46"/>
    <mergeCell ref="C45:C46"/>
    <mergeCell ref="B47:B48"/>
    <mergeCell ref="C47:C48"/>
    <mergeCell ref="B49:B50"/>
    <mergeCell ref="C49:C50"/>
    <mergeCell ref="B51:B52"/>
  </mergeCells>
  <conditionalFormatting sqref="D11:D12">
    <cfRule type="containsText" dxfId="14478" priority="4595" operator="containsText" text="Prof. 4">
      <formula>NOT(ISERROR(SEARCH("Prof. 4",D11)))</formula>
    </cfRule>
    <cfRule type="containsText" dxfId="14477" priority="4596" operator="containsText" text="Prof. 3">
      <formula>NOT(ISERROR(SEARCH("Prof. 3",D11)))</formula>
    </cfRule>
    <cfRule type="containsText" dxfId="14476" priority="4597" operator="containsText" text="Prof. 2">
      <formula>NOT(ISERROR(SEARCH("Prof. 2",D11)))</formula>
    </cfRule>
    <cfRule type="containsText" dxfId="14475" priority="4598" operator="containsText" text="Prof. 1">
      <formula>NOT(ISERROR(SEARCH("Prof. 1",D11)))</formula>
    </cfRule>
    <cfRule type="containsText" dxfId="14474" priority="4599" operator="containsText" text="Monica">
      <formula>NOT(ISERROR(SEARCH("Monica",D11)))</formula>
    </cfRule>
    <cfRule type="containsText" dxfId="14473" priority="4600" operator="containsText" text="Maike">
      <formula>NOT(ISERROR(SEARCH("Maike",D11)))</formula>
    </cfRule>
    <cfRule type="containsText" dxfId="14472" priority="4601" operator="containsText" text="Celso &amp; Vânia">
      <formula>NOT(ISERROR(SEARCH("Celso &amp; Vânia",D11)))</formula>
    </cfRule>
    <cfRule type="containsText" dxfId="14471" priority="4602" operator="containsText" text="Celso &amp; Mônica">
      <formula>NOT(ISERROR(SEARCH("Celso &amp; Mônica",D11)))</formula>
    </cfRule>
    <cfRule type="containsText" dxfId="14470" priority="4603" operator="containsText" text="Ana &amp; Matheus">
      <formula>NOT(ISERROR(SEARCH("Ana &amp; Matheus",D11)))</formula>
    </cfRule>
    <cfRule type="containsText" dxfId="14469" priority="4604" operator="containsText" text="Alan &amp; Vânia">
      <formula>NOT(ISERROR(SEARCH("Alan &amp; Vânia",D11)))</formula>
    </cfRule>
    <cfRule type="containsText" dxfId="14468" priority="4605" operator="containsText" text="Vânia">
      <formula>NOT(ISERROR(SEARCH("Vânia",D11)))</formula>
    </cfRule>
    <cfRule type="containsText" dxfId="14467" priority="4606" operator="containsText" text="Tamara">
      <formula>NOT(ISERROR(SEARCH("Tamara",D11)))</formula>
    </cfRule>
    <cfRule type="containsText" dxfId="14466" priority="4607" operator="containsText" text="Shirley">
      <formula>NOT(ISERROR(SEARCH("Shirley",D11)))</formula>
    </cfRule>
    <cfRule type="containsText" dxfId="14465" priority="4608" operator="containsText" text="Maurício">
      <formula>NOT(ISERROR(SEARCH("Maurício",D11)))</formula>
    </cfRule>
    <cfRule type="containsText" dxfId="14464" priority="4609" operator="containsText" text="Marília">
      <formula>NOT(ISERROR(SEARCH("Marília",D11)))</formula>
    </cfRule>
    <cfRule type="containsText" dxfId="14463" priority="4610" operator="containsText" text="Malu">
      <formula>NOT(ISERROR(SEARCH("Malu",D11)))</formula>
    </cfRule>
    <cfRule type="containsText" dxfId="14462" priority="4611" operator="containsText" text="Marcelo">
      <formula>NOT(ISERROR(SEARCH("Marcelo",D11)))</formula>
    </cfRule>
    <cfRule type="containsText" dxfId="14461" priority="4612" operator="containsText" text="Lilian">
      <formula>NOT(ISERROR(SEARCH("Lilian",D11)))</formula>
    </cfRule>
    <cfRule type="containsText" dxfId="14460" priority="4613" operator="containsText" text="Letícia">
      <formula>NOT(ISERROR(SEARCH("Letícia",D11)))</formula>
    </cfRule>
    <cfRule type="containsText" dxfId="14459" priority="4614" operator="containsText" text="Juliana">
      <formula>NOT(ISERROR(SEARCH("Juliana",D11)))</formula>
    </cfRule>
    <cfRule type="containsText" dxfId="14458" priority="4615" operator="containsText" text="João Pedro">
      <formula>NOT(ISERROR(SEARCH("João Pedro",D11)))</formula>
    </cfRule>
    <cfRule type="containsText" dxfId="14457" priority="4616" operator="containsText" text="Janaína">
      <formula>NOT(ISERROR(SEARCH("Janaína",D11)))</formula>
    </cfRule>
    <cfRule type="containsText" dxfId="14456" priority="4617" operator="containsText" text="Fátima">
      <formula>NOT(ISERROR(SEARCH("Fátima",D11)))</formula>
    </cfRule>
    <cfRule type="containsText" dxfId="14455" priority="4618" operator="containsText" text="Edgard">
      <formula>NOT(ISERROR(SEARCH("Edgard",D11)))</formula>
    </cfRule>
    <cfRule type="containsText" dxfId="14454" priority="4619" operator="containsText" text="Doriana">
      <formula>NOT(ISERROR(SEARCH("Doriana",D11)))</formula>
    </cfRule>
    <cfRule type="containsText" dxfId="14453" priority="4620" operator="containsText" text="Diana">
      <formula>NOT(ISERROR(SEARCH("Diana",D11)))</formula>
    </cfRule>
    <cfRule type="containsText" dxfId="14452" priority="4621" operator="containsText" text="Danilo">
      <formula>NOT(ISERROR(SEARCH("Danilo",D11)))</formula>
    </cfRule>
    <cfRule type="containsText" dxfId="14451" priority="4622" operator="containsText" text="Celso">
      <formula>NOT(ISERROR(SEARCH("Celso",D11)))</formula>
    </cfRule>
    <cfRule type="containsText" dxfId="14450" priority="4623" operator="containsText" text="Arnaldo">
      <formula>NOT(ISERROR(SEARCH("Arnaldo",D11)))</formula>
    </cfRule>
    <cfRule type="containsText" dxfId="14449" priority="4624" operator="containsText" text="Ana Carolina">
      <formula>NOT(ISERROR(SEARCH("Ana Carolina",D11)))</formula>
    </cfRule>
    <cfRule type="containsText" dxfId="14448" priority="4625" operator="containsText" text="Alex">
      <formula>NOT(ISERROR(SEARCH("Alex",D11)))</formula>
    </cfRule>
    <cfRule type="containsText" dxfId="14447" priority="4626" operator="containsText" text="Alan">
      <formula>NOT(ISERROR(SEARCH("Alan",D11)))</formula>
    </cfRule>
  </conditionalFormatting>
  <conditionalFormatting sqref="D11:D12">
    <cfRule type="containsText" dxfId="14446" priority="4594" operator="containsText" text="Giovana">
      <formula>NOT(ISERROR(SEARCH("Giovana",D11)))</formula>
    </cfRule>
  </conditionalFormatting>
  <conditionalFormatting sqref="G9:G10">
    <cfRule type="containsText" dxfId="14445" priority="4562" operator="containsText" text="Prof. 4">
      <formula>NOT(ISERROR(SEARCH("Prof. 4",G9)))</formula>
    </cfRule>
    <cfRule type="containsText" dxfId="14444" priority="4563" operator="containsText" text="Prof. 3">
      <formula>NOT(ISERROR(SEARCH("Prof. 3",G9)))</formula>
    </cfRule>
    <cfRule type="containsText" dxfId="14443" priority="4564" operator="containsText" text="Prof. 2">
      <formula>NOT(ISERROR(SEARCH("Prof. 2",G9)))</formula>
    </cfRule>
    <cfRule type="containsText" dxfId="14442" priority="4565" operator="containsText" text="Prof. 1">
      <formula>NOT(ISERROR(SEARCH("Prof. 1",G9)))</formula>
    </cfRule>
    <cfRule type="containsText" dxfId="14441" priority="4566" operator="containsText" text="Monica">
      <formula>NOT(ISERROR(SEARCH("Monica",G9)))</formula>
    </cfRule>
    <cfRule type="containsText" dxfId="14440" priority="4567" operator="containsText" text="Maike">
      <formula>NOT(ISERROR(SEARCH("Maike",G9)))</formula>
    </cfRule>
    <cfRule type="containsText" dxfId="14439" priority="4568" operator="containsText" text="Celso &amp; Vânia">
      <formula>NOT(ISERROR(SEARCH("Celso &amp; Vânia",G9)))</formula>
    </cfRule>
    <cfRule type="containsText" dxfId="14438" priority="4569" operator="containsText" text="Celso &amp; Mônica">
      <formula>NOT(ISERROR(SEARCH("Celso &amp; Mônica",G9)))</formula>
    </cfRule>
    <cfRule type="containsText" dxfId="14437" priority="4570" operator="containsText" text="Ana &amp; Matheus">
      <formula>NOT(ISERROR(SEARCH("Ana &amp; Matheus",G9)))</formula>
    </cfRule>
    <cfRule type="containsText" dxfId="14436" priority="4571" operator="containsText" text="Alan &amp; Vânia">
      <formula>NOT(ISERROR(SEARCH("Alan &amp; Vânia",G9)))</formula>
    </cfRule>
    <cfRule type="containsText" dxfId="14435" priority="4572" operator="containsText" text="Vânia">
      <formula>NOT(ISERROR(SEARCH("Vânia",G9)))</formula>
    </cfRule>
    <cfRule type="containsText" dxfId="14434" priority="4573" operator="containsText" text="Tamara">
      <formula>NOT(ISERROR(SEARCH("Tamara",G9)))</formula>
    </cfRule>
    <cfRule type="containsText" dxfId="14433" priority="4574" operator="containsText" text="Shirley">
      <formula>NOT(ISERROR(SEARCH("Shirley",G9)))</formula>
    </cfRule>
    <cfRule type="containsText" dxfId="14432" priority="4575" operator="containsText" text="Maurício">
      <formula>NOT(ISERROR(SEARCH("Maurício",G9)))</formula>
    </cfRule>
    <cfRule type="containsText" dxfId="14431" priority="4576" operator="containsText" text="Marília">
      <formula>NOT(ISERROR(SEARCH("Marília",G9)))</formula>
    </cfRule>
    <cfRule type="containsText" dxfId="14430" priority="4577" operator="containsText" text="Malu">
      <formula>NOT(ISERROR(SEARCH("Malu",G9)))</formula>
    </cfRule>
    <cfRule type="containsText" dxfId="14429" priority="4578" operator="containsText" text="Marcelo">
      <formula>NOT(ISERROR(SEARCH("Marcelo",G9)))</formula>
    </cfRule>
    <cfRule type="containsText" dxfId="14428" priority="4579" operator="containsText" text="Lilian">
      <formula>NOT(ISERROR(SEARCH("Lilian",G9)))</formula>
    </cfRule>
    <cfRule type="containsText" dxfId="14427" priority="4580" operator="containsText" text="Letícia">
      <formula>NOT(ISERROR(SEARCH("Letícia",G9)))</formula>
    </cfRule>
    <cfRule type="containsText" dxfId="14426" priority="4581" operator="containsText" text="Juliana">
      <formula>NOT(ISERROR(SEARCH("Juliana",G9)))</formula>
    </cfRule>
    <cfRule type="containsText" dxfId="14425" priority="4582" operator="containsText" text="João Pedro">
      <formula>NOT(ISERROR(SEARCH("João Pedro",G9)))</formula>
    </cfRule>
    <cfRule type="containsText" dxfId="14424" priority="4583" operator="containsText" text="Janaína">
      <formula>NOT(ISERROR(SEARCH("Janaína",G9)))</formula>
    </cfRule>
    <cfRule type="containsText" dxfId="14423" priority="4584" operator="containsText" text="Fátima">
      <formula>NOT(ISERROR(SEARCH("Fátima",G9)))</formula>
    </cfRule>
    <cfRule type="containsText" dxfId="14422" priority="4585" operator="containsText" text="Edgard">
      <formula>NOT(ISERROR(SEARCH("Edgard",G9)))</formula>
    </cfRule>
    <cfRule type="containsText" dxfId="14421" priority="4586" operator="containsText" text="Doriana">
      <formula>NOT(ISERROR(SEARCH("Doriana",G9)))</formula>
    </cfRule>
    <cfRule type="containsText" dxfId="14420" priority="4587" operator="containsText" text="Diana">
      <formula>NOT(ISERROR(SEARCH("Diana",G9)))</formula>
    </cfRule>
    <cfRule type="containsText" dxfId="14419" priority="4588" operator="containsText" text="Danilo">
      <formula>NOT(ISERROR(SEARCH("Danilo",G9)))</formula>
    </cfRule>
    <cfRule type="containsText" dxfId="14418" priority="4589" operator="containsText" text="Celso">
      <formula>NOT(ISERROR(SEARCH("Celso",G9)))</formula>
    </cfRule>
    <cfRule type="containsText" dxfId="14417" priority="4590" operator="containsText" text="Arnaldo">
      <formula>NOT(ISERROR(SEARCH("Arnaldo",G9)))</formula>
    </cfRule>
    <cfRule type="containsText" dxfId="14416" priority="4591" operator="containsText" text="Ana Carolina">
      <formula>NOT(ISERROR(SEARCH("Ana Carolina",G9)))</formula>
    </cfRule>
    <cfRule type="containsText" dxfId="14415" priority="4592" operator="containsText" text="Alex">
      <formula>NOT(ISERROR(SEARCH("Alex",G9)))</formula>
    </cfRule>
    <cfRule type="containsText" dxfId="14414" priority="4593" operator="containsText" text="Alan">
      <formula>NOT(ISERROR(SEARCH("Alan",G9)))</formula>
    </cfRule>
  </conditionalFormatting>
  <conditionalFormatting sqref="G9:G10">
    <cfRule type="containsText" dxfId="14413" priority="4561" operator="containsText" text="Giovana">
      <formula>NOT(ISERROR(SEARCH("Giovana",G9)))</formula>
    </cfRule>
  </conditionalFormatting>
  <conditionalFormatting sqref="G9:G10">
    <cfRule type="containsText" dxfId="14412" priority="4496" operator="containsText" text="Prof. 4">
      <formula>NOT(ISERROR(SEARCH("Prof. 4",G9)))</formula>
    </cfRule>
    <cfRule type="containsText" dxfId="14411" priority="4497" operator="containsText" text="Prof. 3">
      <formula>NOT(ISERROR(SEARCH("Prof. 3",G9)))</formula>
    </cfRule>
    <cfRule type="containsText" dxfId="14410" priority="4498" operator="containsText" text="Prof. 2">
      <formula>NOT(ISERROR(SEARCH("Prof. 2",G9)))</formula>
    </cfRule>
    <cfRule type="containsText" dxfId="14409" priority="4499" operator="containsText" text="Prof. 1">
      <formula>NOT(ISERROR(SEARCH("Prof. 1",G9)))</formula>
    </cfRule>
    <cfRule type="containsText" dxfId="14408" priority="4500" operator="containsText" text="Monica">
      <formula>NOT(ISERROR(SEARCH("Monica",G9)))</formula>
    </cfRule>
    <cfRule type="containsText" dxfId="14407" priority="4501" operator="containsText" text="Maike">
      <formula>NOT(ISERROR(SEARCH("Maike",G9)))</formula>
    </cfRule>
    <cfRule type="containsText" dxfId="14406" priority="4502" operator="containsText" text="Celso &amp; Vânia">
      <formula>NOT(ISERROR(SEARCH("Celso &amp; Vânia",G9)))</formula>
    </cfRule>
    <cfRule type="containsText" dxfId="14405" priority="4503" operator="containsText" text="Celso &amp; Mônica">
      <formula>NOT(ISERROR(SEARCH("Celso &amp; Mônica",G9)))</formula>
    </cfRule>
    <cfRule type="containsText" dxfId="14404" priority="4504" operator="containsText" text="Ana &amp; Matheus">
      <formula>NOT(ISERROR(SEARCH("Ana &amp; Matheus",G9)))</formula>
    </cfRule>
    <cfRule type="containsText" dxfId="14403" priority="4505" operator="containsText" text="Alan &amp; Vânia">
      <formula>NOT(ISERROR(SEARCH("Alan &amp; Vânia",G9)))</formula>
    </cfRule>
    <cfRule type="containsText" dxfId="14402" priority="4506" operator="containsText" text="Vânia">
      <formula>NOT(ISERROR(SEARCH("Vânia",G9)))</formula>
    </cfRule>
    <cfRule type="containsText" dxfId="14401" priority="4507" operator="containsText" text="Tamara">
      <formula>NOT(ISERROR(SEARCH("Tamara",G9)))</formula>
    </cfRule>
    <cfRule type="containsText" dxfId="14400" priority="4508" operator="containsText" text="Shirley">
      <formula>NOT(ISERROR(SEARCH("Shirley",G9)))</formula>
    </cfRule>
    <cfRule type="containsText" dxfId="14399" priority="4509" operator="containsText" text="Maurício">
      <formula>NOT(ISERROR(SEARCH("Maurício",G9)))</formula>
    </cfRule>
    <cfRule type="containsText" dxfId="14398" priority="4510" operator="containsText" text="Marília">
      <formula>NOT(ISERROR(SEARCH("Marília",G9)))</formula>
    </cfRule>
    <cfRule type="containsText" dxfId="14397" priority="4511" operator="containsText" text="Malu">
      <formula>NOT(ISERROR(SEARCH("Malu",G9)))</formula>
    </cfRule>
    <cfRule type="containsText" dxfId="14396" priority="4512" operator="containsText" text="Marcelo">
      <formula>NOT(ISERROR(SEARCH("Marcelo",G9)))</formula>
    </cfRule>
    <cfRule type="containsText" dxfId="14395" priority="4513" operator="containsText" text="Lilian">
      <formula>NOT(ISERROR(SEARCH("Lilian",G9)))</formula>
    </cfRule>
    <cfRule type="containsText" dxfId="14394" priority="4514" operator="containsText" text="Letícia">
      <formula>NOT(ISERROR(SEARCH("Letícia",G9)))</formula>
    </cfRule>
    <cfRule type="containsText" dxfId="14393" priority="4515" operator="containsText" text="Juliana">
      <formula>NOT(ISERROR(SEARCH("Juliana",G9)))</formula>
    </cfRule>
    <cfRule type="containsText" dxfId="14392" priority="4516" operator="containsText" text="João Pedro">
      <formula>NOT(ISERROR(SEARCH("João Pedro",G9)))</formula>
    </cfRule>
    <cfRule type="containsText" dxfId="14391" priority="4517" operator="containsText" text="Janaína">
      <formula>NOT(ISERROR(SEARCH("Janaína",G9)))</formula>
    </cfRule>
    <cfRule type="containsText" dxfId="14390" priority="4518" operator="containsText" text="Fátima">
      <formula>NOT(ISERROR(SEARCH("Fátima",G9)))</formula>
    </cfRule>
    <cfRule type="containsText" dxfId="14389" priority="4519" operator="containsText" text="Edgard">
      <formula>NOT(ISERROR(SEARCH("Edgard",G9)))</formula>
    </cfRule>
    <cfRule type="containsText" dxfId="14388" priority="4520" operator="containsText" text="Doriana">
      <formula>NOT(ISERROR(SEARCH("Doriana",G9)))</formula>
    </cfRule>
    <cfRule type="containsText" dxfId="14387" priority="4521" operator="containsText" text="Diana">
      <formula>NOT(ISERROR(SEARCH("Diana",G9)))</formula>
    </cfRule>
    <cfRule type="containsText" dxfId="14386" priority="4522" operator="containsText" text="Danilo">
      <formula>NOT(ISERROR(SEARCH("Danilo",G9)))</formula>
    </cfRule>
    <cfRule type="containsText" dxfId="14385" priority="4523" operator="containsText" text="Celso">
      <formula>NOT(ISERROR(SEARCH("Celso",G9)))</formula>
    </cfRule>
    <cfRule type="containsText" dxfId="14384" priority="4524" operator="containsText" text="Arnaldo">
      <formula>NOT(ISERROR(SEARCH("Arnaldo",G9)))</formula>
    </cfRule>
    <cfRule type="containsText" dxfId="14383" priority="4525" operator="containsText" text="Ana Carolina">
      <formula>NOT(ISERROR(SEARCH("Ana Carolina",G9)))</formula>
    </cfRule>
    <cfRule type="containsText" dxfId="14382" priority="4526" operator="containsText" text="Alex">
      <formula>NOT(ISERROR(SEARCH("Alex",G9)))</formula>
    </cfRule>
    <cfRule type="containsText" dxfId="14381" priority="4527" operator="containsText" text="Alan">
      <formula>NOT(ISERROR(SEARCH("Alan",G9)))</formula>
    </cfRule>
  </conditionalFormatting>
  <conditionalFormatting sqref="G9:G10">
    <cfRule type="containsText" dxfId="14380" priority="4495" operator="containsText" text="Giovana">
      <formula>NOT(ISERROR(SEARCH("Giovana",G9)))</formula>
    </cfRule>
  </conditionalFormatting>
  <conditionalFormatting sqref="D10:D12">
    <cfRule type="containsText" dxfId="14379" priority="4463" operator="containsText" text="Prof. 4">
      <formula>NOT(ISERROR(SEARCH("Prof. 4",D10)))</formula>
    </cfRule>
    <cfRule type="containsText" dxfId="14378" priority="4464" operator="containsText" text="Prof. 3">
      <formula>NOT(ISERROR(SEARCH("Prof. 3",D10)))</formula>
    </cfRule>
    <cfRule type="containsText" dxfId="14377" priority="4465" operator="containsText" text="Prof. 2">
      <formula>NOT(ISERROR(SEARCH("Prof. 2",D10)))</formula>
    </cfRule>
    <cfRule type="containsText" dxfId="14376" priority="4466" operator="containsText" text="Prof. 1">
      <formula>NOT(ISERROR(SEARCH("Prof. 1",D10)))</formula>
    </cfRule>
    <cfRule type="containsText" dxfId="14375" priority="4467" operator="containsText" text="Monica">
      <formula>NOT(ISERROR(SEARCH("Monica",D10)))</formula>
    </cfRule>
    <cfRule type="containsText" dxfId="14374" priority="4468" operator="containsText" text="Maike">
      <formula>NOT(ISERROR(SEARCH("Maike",D10)))</formula>
    </cfRule>
    <cfRule type="containsText" dxfId="14373" priority="4469" operator="containsText" text="Celso &amp; Vânia">
      <formula>NOT(ISERROR(SEARCH("Celso &amp; Vânia",D10)))</formula>
    </cfRule>
    <cfRule type="containsText" dxfId="14372" priority="4470" operator="containsText" text="Celso &amp; Mônica">
      <formula>NOT(ISERROR(SEARCH("Celso &amp; Mônica",D10)))</formula>
    </cfRule>
    <cfRule type="containsText" dxfId="14371" priority="4471" operator="containsText" text="Ana &amp; Matheus">
      <formula>NOT(ISERROR(SEARCH("Ana &amp; Matheus",D10)))</formula>
    </cfRule>
    <cfRule type="containsText" dxfId="14370" priority="4472" operator="containsText" text="Alan &amp; Vânia">
      <formula>NOT(ISERROR(SEARCH("Alan &amp; Vânia",D10)))</formula>
    </cfRule>
    <cfRule type="containsText" dxfId="14369" priority="4473" operator="containsText" text="Vânia">
      <formula>NOT(ISERROR(SEARCH("Vânia",D10)))</formula>
    </cfRule>
    <cfRule type="containsText" dxfId="14368" priority="4474" operator="containsText" text="Tamara">
      <formula>NOT(ISERROR(SEARCH("Tamara",D10)))</formula>
    </cfRule>
    <cfRule type="containsText" dxfId="14367" priority="4475" operator="containsText" text="Shirley">
      <formula>NOT(ISERROR(SEARCH("Shirley",D10)))</formula>
    </cfRule>
    <cfRule type="containsText" dxfId="14366" priority="4476" operator="containsText" text="Maurício">
      <formula>NOT(ISERROR(SEARCH("Maurício",D10)))</formula>
    </cfRule>
    <cfRule type="containsText" dxfId="14365" priority="4477" operator="containsText" text="Marília">
      <formula>NOT(ISERROR(SEARCH("Marília",D10)))</formula>
    </cfRule>
    <cfRule type="containsText" dxfId="14364" priority="4478" operator="containsText" text="Malu">
      <formula>NOT(ISERROR(SEARCH("Malu",D10)))</formula>
    </cfRule>
    <cfRule type="containsText" dxfId="14363" priority="4479" operator="containsText" text="Marcelo">
      <formula>NOT(ISERROR(SEARCH("Marcelo",D10)))</formula>
    </cfRule>
    <cfRule type="containsText" dxfId="14362" priority="4480" operator="containsText" text="Lilian">
      <formula>NOT(ISERROR(SEARCH("Lilian",D10)))</formula>
    </cfRule>
    <cfRule type="containsText" dxfId="14361" priority="4481" operator="containsText" text="Letícia">
      <formula>NOT(ISERROR(SEARCH("Letícia",D10)))</formula>
    </cfRule>
    <cfRule type="containsText" dxfId="14360" priority="4482" operator="containsText" text="Juliana">
      <formula>NOT(ISERROR(SEARCH("Juliana",D10)))</formula>
    </cfRule>
    <cfRule type="containsText" dxfId="14359" priority="4483" operator="containsText" text="João Pedro">
      <formula>NOT(ISERROR(SEARCH("João Pedro",D10)))</formula>
    </cfRule>
    <cfRule type="containsText" dxfId="14358" priority="4484" operator="containsText" text="Janaína">
      <formula>NOT(ISERROR(SEARCH("Janaína",D10)))</formula>
    </cfRule>
    <cfRule type="containsText" dxfId="14357" priority="4485" operator="containsText" text="Fátima">
      <formula>NOT(ISERROR(SEARCH("Fátima",D10)))</formula>
    </cfRule>
    <cfRule type="containsText" dxfId="14356" priority="4486" operator="containsText" text="Edgard">
      <formula>NOT(ISERROR(SEARCH("Edgard",D10)))</formula>
    </cfRule>
    <cfRule type="containsText" dxfId="14355" priority="4487" operator="containsText" text="Doriana">
      <formula>NOT(ISERROR(SEARCH("Doriana",D10)))</formula>
    </cfRule>
    <cfRule type="containsText" dxfId="14354" priority="4488" operator="containsText" text="Diana">
      <formula>NOT(ISERROR(SEARCH("Diana",D10)))</formula>
    </cfRule>
    <cfRule type="containsText" dxfId="14353" priority="4489" operator="containsText" text="Danilo">
      <formula>NOT(ISERROR(SEARCH("Danilo",D10)))</formula>
    </cfRule>
    <cfRule type="containsText" dxfId="14352" priority="4490" operator="containsText" text="Celso">
      <formula>NOT(ISERROR(SEARCH("Celso",D10)))</formula>
    </cfRule>
    <cfRule type="containsText" dxfId="14351" priority="4491" operator="containsText" text="Arnaldo">
      <formula>NOT(ISERROR(SEARCH("Arnaldo",D10)))</formula>
    </cfRule>
    <cfRule type="containsText" dxfId="14350" priority="4492" operator="containsText" text="Ana Carolina">
      <formula>NOT(ISERROR(SEARCH("Ana Carolina",D10)))</formula>
    </cfRule>
    <cfRule type="containsText" dxfId="14349" priority="4493" operator="containsText" text="Alex">
      <formula>NOT(ISERROR(SEARCH("Alex",D10)))</formula>
    </cfRule>
    <cfRule type="containsText" dxfId="14348" priority="4494" operator="containsText" text="Alan">
      <formula>NOT(ISERROR(SEARCH("Alan",D10)))</formula>
    </cfRule>
  </conditionalFormatting>
  <conditionalFormatting sqref="D10:D12">
    <cfRule type="containsText" dxfId="14347" priority="4462" operator="containsText" text="Giovana">
      <formula>NOT(ISERROR(SEARCH("Giovana",D10)))</formula>
    </cfRule>
  </conditionalFormatting>
  <conditionalFormatting sqref="G12">
    <cfRule type="containsText" dxfId="14346" priority="4331" operator="containsText" text="Prof. 4">
      <formula>NOT(ISERROR(SEARCH("Prof. 4",G12)))</formula>
    </cfRule>
    <cfRule type="containsText" dxfId="14345" priority="4332" operator="containsText" text="Prof. 3">
      <formula>NOT(ISERROR(SEARCH("Prof. 3",G12)))</formula>
    </cfRule>
    <cfRule type="containsText" dxfId="14344" priority="4333" operator="containsText" text="Prof. 2">
      <formula>NOT(ISERROR(SEARCH("Prof. 2",G12)))</formula>
    </cfRule>
    <cfRule type="containsText" dxfId="14343" priority="4334" operator="containsText" text="Prof. 1">
      <formula>NOT(ISERROR(SEARCH("Prof. 1",G12)))</formula>
    </cfRule>
    <cfRule type="containsText" dxfId="14342" priority="4335" operator="containsText" text="Monica">
      <formula>NOT(ISERROR(SEARCH("Monica",G12)))</formula>
    </cfRule>
    <cfRule type="containsText" dxfId="14341" priority="4336" operator="containsText" text="Maike">
      <formula>NOT(ISERROR(SEARCH("Maike",G12)))</formula>
    </cfRule>
    <cfRule type="containsText" dxfId="14340" priority="4337" operator="containsText" text="Celso &amp; Vânia">
      <formula>NOT(ISERROR(SEARCH("Celso &amp; Vânia",G12)))</formula>
    </cfRule>
    <cfRule type="containsText" dxfId="14339" priority="4338" operator="containsText" text="Celso &amp; Mônica">
      <formula>NOT(ISERROR(SEARCH("Celso &amp; Mônica",G12)))</formula>
    </cfRule>
    <cfRule type="containsText" dxfId="14338" priority="4339" operator="containsText" text="Ana &amp; Matheus">
      <formula>NOT(ISERROR(SEARCH("Ana &amp; Matheus",G12)))</formula>
    </cfRule>
    <cfRule type="containsText" dxfId="14337" priority="4340" operator="containsText" text="Alan &amp; Vânia">
      <formula>NOT(ISERROR(SEARCH("Alan &amp; Vânia",G12)))</formula>
    </cfRule>
    <cfRule type="containsText" dxfId="14336" priority="4341" operator="containsText" text="Vânia">
      <formula>NOT(ISERROR(SEARCH("Vânia",G12)))</formula>
    </cfRule>
    <cfRule type="containsText" dxfId="14335" priority="4342" operator="containsText" text="Tamara">
      <formula>NOT(ISERROR(SEARCH("Tamara",G12)))</formula>
    </cfRule>
    <cfRule type="containsText" dxfId="14334" priority="4343" operator="containsText" text="Shirley">
      <formula>NOT(ISERROR(SEARCH("Shirley",G12)))</formula>
    </cfRule>
    <cfRule type="containsText" dxfId="14333" priority="4344" operator="containsText" text="Maurício">
      <formula>NOT(ISERROR(SEARCH("Maurício",G12)))</formula>
    </cfRule>
    <cfRule type="containsText" dxfId="14332" priority="4345" operator="containsText" text="Marília">
      <formula>NOT(ISERROR(SEARCH("Marília",G12)))</formula>
    </cfRule>
    <cfRule type="containsText" dxfId="14331" priority="4346" operator="containsText" text="Malu">
      <formula>NOT(ISERROR(SEARCH("Malu",G12)))</formula>
    </cfRule>
    <cfRule type="containsText" dxfId="14330" priority="4347" operator="containsText" text="Marcelo">
      <formula>NOT(ISERROR(SEARCH("Marcelo",G12)))</formula>
    </cfRule>
    <cfRule type="containsText" dxfId="14329" priority="4348" operator="containsText" text="Lilian">
      <formula>NOT(ISERROR(SEARCH("Lilian",G12)))</formula>
    </cfRule>
    <cfRule type="containsText" dxfId="14328" priority="4349" operator="containsText" text="Letícia">
      <formula>NOT(ISERROR(SEARCH("Letícia",G12)))</formula>
    </cfRule>
    <cfRule type="containsText" dxfId="14327" priority="4350" operator="containsText" text="Juliana">
      <formula>NOT(ISERROR(SEARCH("Juliana",G12)))</formula>
    </cfRule>
    <cfRule type="containsText" dxfId="14326" priority="4351" operator="containsText" text="João Pedro">
      <formula>NOT(ISERROR(SEARCH("João Pedro",G12)))</formula>
    </cfRule>
    <cfRule type="containsText" dxfId="14325" priority="4352" operator="containsText" text="Janaína">
      <formula>NOT(ISERROR(SEARCH("Janaína",G12)))</formula>
    </cfRule>
    <cfRule type="containsText" dxfId="14324" priority="4353" operator="containsText" text="Fátima">
      <formula>NOT(ISERROR(SEARCH("Fátima",G12)))</formula>
    </cfRule>
    <cfRule type="containsText" dxfId="14323" priority="4354" operator="containsText" text="Edgard">
      <formula>NOT(ISERROR(SEARCH("Edgard",G12)))</formula>
    </cfRule>
    <cfRule type="containsText" dxfId="14322" priority="4355" operator="containsText" text="Doriana">
      <formula>NOT(ISERROR(SEARCH("Doriana",G12)))</formula>
    </cfRule>
    <cfRule type="containsText" dxfId="14321" priority="4356" operator="containsText" text="Diana">
      <formula>NOT(ISERROR(SEARCH("Diana",G12)))</formula>
    </cfRule>
    <cfRule type="containsText" dxfId="14320" priority="4357" operator="containsText" text="Danilo">
      <formula>NOT(ISERROR(SEARCH("Danilo",G12)))</formula>
    </cfRule>
    <cfRule type="containsText" dxfId="14319" priority="4358" operator="containsText" text="Celso">
      <formula>NOT(ISERROR(SEARCH("Celso",G12)))</formula>
    </cfRule>
    <cfRule type="containsText" dxfId="14318" priority="4359" operator="containsText" text="Arnaldo">
      <formula>NOT(ISERROR(SEARCH("Arnaldo",G12)))</formula>
    </cfRule>
    <cfRule type="containsText" dxfId="14317" priority="4360" operator="containsText" text="Ana Carolina">
      <formula>NOT(ISERROR(SEARCH("Ana Carolina",G12)))</formula>
    </cfRule>
    <cfRule type="containsText" dxfId="14316" priority="4361" operator="containsText" text="Alex">
      <formula>NOT(ISERROR(SEARCH("Alex",G12)))</formula>
    </cfRule>
    <cfRule type="containsText" dxfId="14315" priority="4362" operator="containsText" text="Alan">
      <formula>NOT(ISERROR(SEARCH("Alan",G12)))</formula>
    </cfRule>
  </conditionalFormatting>
  <conditionalFormatting sqref="G12">
    <cfRule type="containsText" dxfId="14314" priority="4330" operator="containsText" text="Giovana">
      <formula>NOT(ISERROR(SEARCH("Giovana",G12)))</formula>
    </cfRule>
  </conditionalFormatting>
  <conditionalFormatting sqref="G11">
    <cfRule type="containsText" dxfId="14313" priority="4298" operator="containsText" text="Prof. 4">
      <formula>NOT(ISERROR(SEARCH("Prof. 4",G11)))</formula>
    </cfRule>
    <cfRule type="containsText" dxfId="14312" priority="4299" operator="containsText" text="Prof. 3">
      <formula>NOT(ISERROR(SEARCH("Prof. 3",G11)))</formula>
    </cfRule>
    <cfRule type="containsText" dxfId="14311" priority="4300" operator="containsText" text="Prof. 2">
      <formula>NOT(ISERROR(SEARCH("Prof. 2",G11)))</formula>
    </cfRule>
    <cfRule type="containsText" dxfId="14310" priority="4301" operator="containsText" text="Prof. 1">
      <formula>NOT(ISERROR(SEARCH("Prof. 1",G11)))</formula>
    </cfRule>
    <cfRule type="containsText" dxfId="14309" priority="4302" operator="containsText" text="Monica">
      <formula>NOT(ISERROR(SEARCH("Monica",G11)))</formula>
    </cfRule>
    <cfRule type="containsText" dxfId="14308" priority="4303" operator="containsText" text="Maike">
      <formula>NOT(ISERROR(SEARCH("Maike",G11)))</formula>
    </cfRule>
    <cfRule type="containsText" dxfId="14307" priority="4304" operator="containsText" text="Celso &amp; Vânia">
      <formula>NOT(ISERROR(SEARCH("Celso &amp; Vânia",G11)))</formula>
    </cfRule>
    <cfRule type="containsText" dxfId="14306" priority="4305" operator="containsText" text="Celso &amp; Mônica">
      <formula>NOT(ISERROR(SEARCH("Celso &amp; Mônica",G11)))</formula>
    </cfRule>
    <cfRule type="containsText" dxfId="14305" priority="4306" operator="containsText" text="Ana &amp; Matheus">
      <formula>NOT(ISERROR(SEARCH("Ana &amp; Matheus",G11)))</formula>
    </cfRule>
    <cfRule type="containsText" dxfId="14304" priority="4307" operator="containsText" text="Alan &amp; Vânia">
      <formula>NOT(ISERROR(SEARCH("Alan &amp; Vânia",G11)))</formula>
    </cfRule>
    <cfRule type="containsText" dxfId="14303" priority="4308" operator="containsText" text="Vânia">
      <formula>NOT(ISERROR(SEARCH("Vânia",G11)))</formula>
    </cfRule>
    <cfRule type="containsText" dxfId="14302" priority="4309" operator="containsText" text="Tamara">
      <formula>NOT(ISERROR(SEARCH("Tamara",G11)))</formula>
    </cfRule>
    <cfRule type="containsText" dxfId="14301" priority="4310" operator="containsText" text="Shirley">
      <formula>NOT(ISERROR(SEARCH("Shirley",G11)))</formula>
    </cfRule>
    <cfRule type="containsText" dxfId="14300" priority="4311" operator="containsText" text="Maurício">
      <formula>NOT(ISERROR(SEARCH("Maurício",G11)))</formula>
    </cfRule>
    <cfRule type="containsText" dxfId="14299" priority="4312" operator="containsText" text="Marília">
      <formula>NOT(ISERROR(SEARCH("Marília",G11)))</formula>
    </cfRule>
    <cfRule type="containsText" dxfId="14298" priority="4313" operator="containsText" text="Malu">
      <formula>NOT(ISERROR(SEARCH("Malu",G11)))</formula>
    </cfRule>
    <cfRule type="containsText" dxfId="14297" priority="4314" operator="containsText" text="Marcelo">
      <formula>NOT(ISERROR(SEARCH("Marcelo",G11)))</formula>
    </cfRule>
    <cfRule type="containsText" dxfId="14296" priority="4315" operator="containsText" text="Lilian">
      <formula>NOT(ISERROR(SEARCH("Lilian",G11)))</formula>
    </cfRule>
    <cfRule type="containsText" dxfId="14295" priority="4316" operator="containsText" text="Letícia">
      <formula>NOT(ISERROR(SEARCH("Letícia",G11)))</formula>
    </cfRule>
    <cfRule type="containsText" dxfId="14294" priority="4317" operator="containsText" text="Juliana">
      <formula>NOT(ISERROR(SEARCH("Juliana",G11)))</formula>
    </cfRule>
    <cfRule type="containsText" dxfId="14293" priority="4318" operator="containsText" text="João Pedro">
      <formula>NOT(ISERROR(SEARCH("João Pedro",G11)))</formula>
    </cfRule>
    <cfRule type="containsText" dxfId="14292" priority="4319" operator="containsText" text="Janaína">
      <formula>NOT(ISERROR(SEARCH("Janaína",G11)))</formula>
    </cfRule>
    <cfRule type="containsText" dxfId="14291" priority="4320" operator="containsText" text="Fátima">
      <formula>NOT(ISERROR(SEARCH("Fátima",G11)))</formula>
    </cfRule>
    <cfRule type="containsText" dxfId="14290" priority="4321" operator="containsText" text="Edgard">
      <formula>NOT(ISERROR(SEARCH("Edgard",G11)))</formula>
    </cfRule>
    <cfRule type="containsText" dxfId="14289" priority="4322" operator="containsText" text="Doriana">
      <formula>NOT(ISERROR(SEARCH("Doriana",G11)))</formula>
    </cfRule>
    <cfRule type="containsText" dxfId="14288" priority="4323" operator="containsText" text="Diana">
      <formula>NOT(ISERROR(SEARCH("Diana",G11)))</formula>
    </cfRule>
    <cfRule type="containsText" dxfId="14287" priority="4324" operator="containsText" text="Danilo">
      <formula>NOT(ISERROR(SEARCH("Danilo",G11)))</formula>
    </cfRule>
    <cfRule type="containsText" dxfId="14286" priority="4325" operator="containsText" text="Celso">
      <formula>NOT(ISERROR(SEARCH("Celso",G11)))</formula>
    </cfRule>
    <cfRule type="containsText" dxfId="14285" priority="4326" operator="containsText" text="Arnaldo">
      <formula>NOT(ISERROR(SEARCH("Arnaldo",G11)))</formula>
    </cfRule>
    <cfRule type="containsText" dxfId="14284" priority="4327" operator="containsText" text="Ana Carolina">
      <formula>NOT(ISERROR(SEARCH("Ana Carolina",G11)))</formula>
    </cfRule>
    <cfRule type="containsText" dxfId="14283" priority="4328" operator="containsText" text="Alex">
      <formula>NOT(ISERROR(SEARCH("Alex",G11)))</formula>
    </cfRule>
    <cfRule type="containsText" dxfId="14282" priority="4329" operator="containsText" text="Alan">
      <formula>NOT(ISERROR(SEARCH("Alan",G11)))</formula>
    </cfRule>
  </conditionalFormatting>
  <conditionalFormatting sqref="G11">
    <cfRule type="containsText" dxfId="14281" priority="4297" operator="containsText" text="Giovana">
      <formula>NOT(ISERROR(SEARCH("Giovana",G11)))</formula>
    </cfRule>
  </conditionalFormatting>
  <conditionalFormatting sqref="G12">
    <cfRule type="containsText" dxfId="14280" priority="4265" operator="containsText" text="Prof. 4">
      <formula>NOT(ISERROR(SEARCH("Prof. 4",G12)))</formula>
    </cfRule>
    <cfRule type="containsText" dxfId="14279" priority="4266" operator="containsText" text="Prof. 3">
      <formula>NOT(ISERROR(SEARCH("Prof. 3",G12)))</formula>
    </cfRule>
    <cfRule type="containsText" dxfId="14278" priority="4267" operator="containsText" text="Prof. 2">
      <formula>NOT(ISERROR(SEARCH("Prof. 2",G12)))</formula>
    </cfRule>
    <cfRule type="containsText" dxfId="14277" priority="4268" operator="containsText" text="Prof. 1">
      <formula>NOT(ISERROR(SEARCH("Prof. 1",G12)))</formula>
    </cfRule>
    <cfRule type="containsText" dxfId="14276" priority="4269" operator="containsText" text="Monica">
      <formula>NOT(ISERROR(SEARCH("Monica",G12)))</formula>
    </cfRule>
    <cfRule type="containsText" dxfId="14275" priority="4270" operator="containsText" text="Maike">
      <formula>NOT(ISERROR(SEARCH("Maike",G12)))</formula>
    </cfRule>
    <cfRule type="containsText" dxfId="14274" priority="4271" operator="containsText" text="Celso &amp; Vânia">
      <formula>NOT(ISERROR(SEARCH("Celso &amp; Vânia",G12)))</formula>
    </cfRule>
    <cfRule type="containsText" dxfId="14273" priority="4272" operator="containsText" text="Celso &amp; Mônica">
      <formula>NOT(ISERROR(SEARCH("Celso &amp; Mônica",G12)))</formula>
    </cfRule>
    <cfRule type="containsText" dxfId="14272" priority="4273" operator="containsText" text="Ana &amp; Matheus">
      <formula>NOT(ISERROR(SEARCH("Ana &amp; Matheus",G12)))</formula>
    </cfRule>
    <cfRule type="containsText" dxfId="14271" priority="4274" operator="containsText" text="Alan &amp; Vânia">
      <formula>NOT(ISERROR(SEARCH("Alan &amp; Vânia",G12)))</formula>
    </cfRule>
    <cfRule type="containsText" dxfId="14270" priority="4275" operator="containsText" text="Vânia">
      <formula>NOT(ISERROR(SEARCH("Vânia",G12)))</formula>
    </cfRule>
    <cfRule type="containsText" dxfId="14269" priority="4276" operator="containsText" text="Tamara">
      <formula>NOT(ISERROR(SEARCH("Tamara",G12)))</formula>
    </cfRule>
    <cfRule type="containsText" dxfId="14268" priority="4277" operator="containsText" text="Shirley">
      <formula>NOT(ISERROR(SEARCH("Shirley",G12)))</formula>
    </cfRule>
    <cfRule type="containsText" dxfId="14267" priority="4278" operator="containsText" text="Maurício">
      <formula>NOT(ISERROR(SEARCH("Maurício",G12)))</formula>
    </cfRule>
    <cfRule type="containsText" dxfId="14266" priority="4279" operator="containsText" text="Marília">
      <formula>NOT(ISERROR(SEARCH("Marília",G12)))</formula>
    </cfRule>
    <cfRule type="containsText" dxfId="14265" priority="4280" operator="containsText" text="Malu">
      <formula>NOT(ISERROR(SEARCH("Malu",G12)))</formula>
    </cfRule>
    <cfRule type="containsText" dxfId="14264" priority="4281" operator="containsText" text="Marcelo">
      <formula>NOT(ISERROR(SEARCH("Marcelo",G12)))</formula>
    </cfRule>
    <cfRule type="containsText" dxfId="14263" priority="4282" operator="containsText" text="Lilian">
      <formula>NOT(ISERROR(SEARCH("Lilian",G12)))</formula>
    </cfRule>
    <cfRule type="containsText" dxfId="14262" priority="4283" operator="containsText" text="Letícia">
      <formula>NOT(ISERROR(SEARCH("Letícia",G12)))</formula>
    </cfRule>
    <cfRule type="containsText" dxfId="14261" priority="4284" operator="containsText" text="Juliana">
      <formula>NOT(ISERROR(SEARCH("Juliana",G12)))</formula>
    </cfRule>
    <cfRule type="containsText" dxfId="14260" priority="4285" operator="containsText" text="João Pedro">
      <formula>NOT(ISERROR(SEARCH("João Pedro",G12)))</formula>
    </cfRule>
    <cfRule type="containsText" dxfId="14259" priority="4286" operator="containsText" text="Janaína">
      <formula>NOT(ISERROR(SEARCH("Janaína",G12)))</formula>
    </cfRule>
    <cfRule type="containsText" dxfId="14258" priority="4287" operator="containsText" text="Fátima">
      <formula>NOT(ISERROR(SEARCH("Fátima",G12)))</formula>
    </cfRule>
    <cfRule type="containsText" dxfId="14257" priority="4288" operator="containsText" text="Edgard">
      <formula>NOT(ISERROR(SEARCH("Edgard",G12)))</formula>
    </cfRule>
    <cfRule type="containsText" dxfId="14256" priority="4289" operator="containsText" text="Doriana">
      <formula>NOT(ISERROR(SEARCH("Doriana",G12)))</formula>
    </cfRule>
    <cfRule type="containsText" dxfId="14255" priority="4290" operator="containsText" text="Diana">
      <formula>NOT(ISERROR(SEARCH("Diana",G12)))</formula>
    </cfRule>
    <cfRule type="containsText" dxfId="14254" priority="4291" operator="containsText" text="Danilo">
      <formula>NOT(ISERROR(SEARCH("Danilo",G12)))</formula>
    </cfRule>
    <cfRule type="containsText" dxfId="14253" priority="4292" operator="containsText" text="Celso">
      <formula>NOT(ISERROR(SEARCH("Celso",G12)))</formula>
    </cfRule>
    <cfRule type="containsText" dxfId="14252" priority="4293" operator="containsText" text="Arnaldo">
      <formula>NOT(ISERROR(SEARCH("Arnaldo",G12)))</formula>
    </cfRule>
    <cfRule type="containsText" dxfId="14251" priority="4294" operator="containsText" text="Ana Carolina">
      <formula>NOT(ISERROR(SEARCH("Ana Carolina",G12)))</formula>
    </cfRule>
    <cfRule type="containsText" dxfId="14250" priority="4295" operator="containsText" text="Alex">
      <formula>NOT(ISERROR(SEARCH("Alex",G12)))</formula>
    </cfRule>
    <cfRule type="containsText" dxfId="14249" priority="4296" operator="containsText" text="Alan">
      <formula>NOT(ISERROR(SEARCH("Alan",G12)))</formula>
    </cfRule>
  </conditionalFormatting>
  <conditionalFormatting sqref="G12">
    <cfRule type="containsText" dxfId="14248" priority="4264" operator="containsText" text="Giovana">
      <formula>NOT(ISERROR(SEARCH("Giovana",G12)))</formula>
    </cfRule>
  </conditionalFormatting>
  <conditionalFormatting sqref="D20:J22">
    <cfRule type="containsText" dxfId="14247" priority="3991" operator="containsText" text="Prof. 4">
      <formula>NOT(ISERROR(SEARCH("Prof. 4",D20)))</formula>
    </cfRule>
    <cfRule type="containsText" dxfId="14246" priority="3992" operator="containsText" text="Prof. 3">
      <formula>NOT(ISERROR(SEARCH("Prof. 3",D20)))</formula>
    </cfRule>
    <cfRule type="containsText" dxfId="14245" priority="3993" operator="containsText" text="Prof. 2">
      <formula>NOT(ISERROR(SEARCH("Prof. 2",D20)))</formula>
    </cfRule>
    <cfRule type="containsText" dxfId="14244" priority="3994" operator="containsText" text="Prof. 1">
      <formula>NOT(ISERROR(SEARCH("Prof. 1",D20)))</formula>
    </cfRule>
    <cfRule type="containsText" dxfId="14243" priority="3995" operator="containsText" text="Monica">
      <formula>NOT(ISERROR(SEARCH("Monica",D20)))</formula>
    </cfRule>
    <cfRule type="containsText" dxfId="14242" priority="3996" operator="containsText" text="Maike">
      <formula>NOT(ISERROR(SEARCH("Maike",D20)))</formula>
    </cfRule>
    <cfRule type="containsText" dxfId="14241" priority="3997" operator="containsText" text="Celso &amp; Vânia">
      <formula>NOT(ISERROR(SEARCH("Celso &amp; Vânia",D20)))</formula>
    </cfRule>
    <cfRule type="containsText" dxfId="14240" priority="3998" operator="containsText" text="Celso &amp; Mônica">
      <formula>NOT(ISERROR(SEARCH("Celso &amp; Mônica",D20)))</formula>
    </cfRule>
    <cfRule type="containsText" dxfId="14239" priority="3999" operator="containsText" text="Ana &amp; Matheus">
      <formula>NOT(ISERROR(SEARCH("Ana &amp; Matheus",D20)))</formula>
    </cfRule>
    <cfRule type="containsText" dxfId="14238" priority="4000" operator="containsText" text="Alan &amp; Vânia">
      <formula>NOT(ISERROR(SEARCH("Alan &amp; Vânia",D20)))</formula>
    </cfRule>
    <cfRule type="containsText" dxfId="14237" priority="4001" operator="containsText" text="Vânia">
      <formula>NOT(ISERROR(SEARCH("Vânia",D20)))</formula>
    </cfRule>
    <cfRule type="containsText" dxfId="14236" priority="4002" operator="containsText" text="Tamara">
      <formula>NOT(ISERROR(SEARCH("Tamara",D20)))</formula>
    </cfRule>
    <cfRule type="containsText" dxfId="14235" priority="4003" operator="containsText" text="Shirley">
      <formula>NOT(ISERROR(SEARCH("Shirley",D20)))</formula>
    </cfRule>
    <cfRule type="containsText" dxfId="14234" priority="4004" operator="containsText" text="Maurício">
      <formula>NOT(ISERROR(SEARCH("Maurício",D20)))</formula>
    </cfRule>
    <cfRule type="containsText" dxfId="14233" priority="4005" operator="containsText" text="Marília">
      <formula>NOT(ISERROR(SEARCH("Marília",D20)))</formula>
    </cfRule>
    <cfRule type="containsText" dxfId="14232" priority="4006" operator="containsText" text="Malu">
      <formula>NOT(ISERROR(SEARCH("Malu",D20)))</formula>
    </cfRule>
    <cfRule type="containsText" dxfId="14231" priority="4007" operator="containsText" text="Marcelo">
      <formula>NOT(ISERROR(SEARCH("Marcelo",D20)))</formula>
    </cfRule>
    <cfRule type="containsText" dxfId="14230" priority="4008" operator="containsText" text="Lilian">
      <formula>NOT(ISERROR(SEARCH("Lilian",D20)))</formula>
    </cfRule>
    <cfRule type="containsText" dxfId="14229" priority="4009" operator="containsText" text="Letícia">
      <formula>NOT(ISERROR(SEARCH("Letícia",D20)))</formula>
    </cfRule>
    <cfRule type="containsText" dxfId="14228" priority="4010" operator="containsText" text="Juliana">
      <formula>NOT(ISERROR(SEARCH("Juliana",D20)))</formula>
    </cfRule>
    <cfRule type="containsText" dxfId="14227" priority="4011" operator="containsText" text="João Pedro">
      <formula>NOT(ISERROR(SEARCH("João Pedro",D20)))</formula>
    </cfRule>
    <cfRule type="containsText" dxfId="14226" priority="4012" operator="containsText" text="Janaína">
      <formula>NOT(ISERROR(SEARCH("Janaína",D20)))</formula>
    </cfRule>
    <cfRule type="containsText" dxfId="14225" priority="4013" operator="containsText" text="Fátima">
      <formula>NOT(ISERROR(SEARCH("Fátima",D20)))</formula>
    </cfRule>
    <cfRule type="containsText" dxfId="14224" priority="4014" operator="containsText" text="Edgard">
      <formula>NOT(ISERROR(SEARCH("Edgard",D20)))</formula>
    </cfRule>
    <cfRule type="containsText" dxfId="14223" priority="4015" operator="containsText" text="Doriana">
      <formula>NOT(ISERROR(SEARCH("Doriana",D20)))</formula>
    </cfRule>
    <cfRule type="containsText" dxfId="14222" priority="4016" operator="containsText" text="Diana">
      <formula>NOT(ISERROR(SEARCH("Diana",D20)))</formula>
    </cfRule>
    <cfRule type="containsText" dxfId="14221" priority="4017" operator="containsText" text="Danilo">
      <formula>NOT(ISERROR(SEARCH("Danilo",D20)))</formula>
    </cfRule>
    <cfRule type="containsText" dxfId="14220" priority="4018" operator="containsText" text="Celso">
      <formula>NOT(ISERROR(SEARCH("Celso",D20)))</formula>
    </cfRule>
    <cfRule type="containsText" dxfId="14219" priority="4019" operator="containsText" text="Arnaldo">
      <formula>NOT(ISERROR(SEARCH("Arnaldo",D20)))</formula>
    </cfRule>
    <cfRule type="containsText" dxfId="14218" priority="4020" operator="containsText" text="Ana Carolina">
      <formula>NOT(ISERROR(SEARCH("Ana Carolina",D20)))</formula>
    </cfRule>
    <cfRule type="containsText" dxfId="14217" priority="4021" operator="containsText" text="Alex">
      <formula>NOT(ISERROR(SEARCH("Alex",D20)))</formula>
    </cfRule>
    <cfRule type="containsText" dxfId="14216" priority="4022" operator="containsText" text="Alan">
      <formula>NOT(ISERROR(SEARCH("Alan",D20)))</formula>
    </cfRule>
  </conditionalFormatting>
  <conditionalFormatting sqref="D20:J22">
    <cfRule type="containsText" dxfId="14215" priority="3990" operator="containsText" text="Giovana">
      <formula>NOT(ISERROR(SEARCH("Giovana",D20)))</formula>
    </cfRule>
  </conditionalFormatting>
  <conditionalFormatting sqref="F32:J32 G29:J31 G27:I28">
    <cfRule type="containsText" dxfId="14214" priority="3519" operator="containsText" text="Prof. 4">
      <formula>NOT(ISERROR(SEARCH("Prof. 4",F27)))</formula>
    </cfRule>
    <cfRule type="containsText" dxfId="14213" priority="3520" operator="containsText" text="Prof. 3">
      <formula>NOT(ISERROR(SEARCH("Prof. 3",F27)))</formula>
    </cfRule>
    <cfRule type="containsText" dxfId="14212" priority="3521" operator="containsText" text="Prof. 2">
      <formula>NOT(ISERROR(SEARCH("Prof. 2",F27)))</formula>
    </cfRule>
    <cfRule type="containsText" dxfId="14211" priority="3522" operator="containsText" text="Prof. 1">
      <formula>NOT(ISERROR(SEARCH("Prof. 1",F27)))</formula>
    </cfRule>
    <cfRule type="containsText" dxfId="14210" priority="3523" operator="containsText" text="Monica">
      <formula>NOT(ISERROR(SEARCH("Monica",F27)))</formula>
    </cfRule>
    <cfRule type="containsText" dxfId="14209" priority="3524" operator="containsText" text="Maike">
      <formula>NOT(ISERROR(SEARCH("Maike",F27)))</formula>
    </cfRule>
    <cfRule type="containsText" dxfId="14208" priority="3525" operator="containsText" text="Celso &amp; Vânia">
      <formula>NOT(ISERROR(SEARCH("Celso &amp; Vânia",F27)))</formula>
    </cfRule>
    <cfRule type="containsText" dxfId="14207" priority="3526" operator="containsText" text="Celso &amp; Mônica">
      <formula>NOT(ISERROR(SEARCH("Celso &amp; Mônica",F27)))</formula>
    </cfRule>
    <cfRule type="containsText" dxfId="14206" priority="3527" operator="containsText" text="Ana &amp; Matheus">
      <formula>NOT(ISERROR(SEARCH("Ana &amp; Matheus",F27)))</formula>
    </cfRule>
    <cfRule type="containsText" dxfId="14205" priority="3528" operator="containsText" text="Alan &amp; Vânia">
      <formula>NOT(ISERROR(SEARCH("Alan &amp; Vânia",F27)))</formula>
    </cfRule>
    <cfRule type="containsText" dxfId="14204" priority="3529" operator="containsText" text="Vânia">
      <formula>NOT(ISERROR(SEARCH("Vânia",F27)))</formula>
    </cfRule>
    <cfRule type="containsText" dxfId="14203" priority="3530" operator="containsText" text="Tamara">
      <formula>NOT(ISERROR(SEARCH("Tamara",F27)))</formula>
    </cfRule>
    <cfRule type="containsText" dxfId="14202" priority="3531" operator="containsText" text="Shirley">
      <formula>NOT(ISERROR(SEARCH("Shirley",F27)))</formula>
    </cfRule>
    <cfRule type="containsText" dxfId="14201" priority="3532" operator="containsText" text="Maurício">
      <formula>NOT(ISERROR(SEARCH("Maurício",F27)))</formula>
    </cfRule>
    <cfRule type="containsText" dxfId="14200" priority="3533" operator="containsText" text="Marília">
      <formula>NOT(ISERROR(SEARCH("Marília",F27)))</formula>
    </cfRule>
    <cfRule type="containsText" dxfId="14199" priority="3534" operator="containsText" text="Malu">
      <formula>NOT(ISERROR(SEARCH("Malu",F27)))</formula>
    </cfRule>
    <cfRule type="containsText" dxfId="14198" priority="3535" operator="containsText" text="Marcelo">
      <formula>NOT(ISERROR(SEARCH("Marcelo",F27)))</formula>
    </cfRule>
    <cfRule type="containsText" dxfId="14197" priority="3536" operator="containsText" text="Lilian">
      <formula>NOT(ISERROR(SEARCH("Lilian",F27)))</formula>
    </cfRule>
    <cfRule type="containsText" dxfId="14196" priority="3537" operator="containsText" text="Letícia">
      <formula>NOT(ISERROR(SEARCH("Letícia",F27)))</formula>
    </cfRule>
    <cfRule type="containsText" dxfId="14195" priority="3538" operator="containsText" text="Juliana">
      <formula>NOT(ISERROR(SEARCH("Juliana",F27)))</formula>
    </cfRule>
    <cfRule type="containsText" dxfId="14194" priority="3539" operator="containsText" text="João Pedro">
      <formula>NOT(ISERROR(SEARCH("João Pedro",F27)))</formula>
    </cfRule>
    <cfRule type="containsText" dxfId="14193" priority="3540" operator="containsText" text="Janaína">
      <formula>NOT(ISERROR(SEARCH("Janaína",F27)))</formula>
    </cfRule>
    <cfRule type="containsText" dxfId="14192" priority="3541" operator="containsText" text="Fátima">
      <formula>NOT(ISERROR(SEARCH("Fátima",F27)))</formula>
    </cfRule>
    <cfRule type="containsText" dxfId="14191" priority="3542" operator="containsText" text="Edgard">
      <formula>NOT(ISERROR(SEARCH("Edgard",F27)))</formula>
    </cfRule>
    <cfRule type="containsText" dxfId="14190" priority="3543" operator="containsText" text="Doriana">
      <formula>NOT(ISERROR(SEARCH("Doriana",F27)))</formula>
    </cfRule>
    <cfRule type="containsText" dxfId="14189" priority="3544" operator="containsText" text="Diana">
      <formula>NOT(ISERROR(SEARCH("Diana",F27)))</formula>
    </cfRule>
    <cfRule type="containsText" dxfId="14188" priority="3545" operator="containsText" text="Danilo">
      <formula>NOT(ISERROR(SEARCH("Danilo",F27)))</formula>
    </cfRule>
    <cfRule type="containsText" dxfId="14187" priority="3546" operator="containsText" text="Celso">
      <formula>NOT(ISERROR(SEARCH("Celso",F27)))</formula>
    </cfRule>
    <cfRule type="containsText" dxfId="14186" priority="3547" operator="containsText" text="Arnaldo">
      <formula>NOT(ISERROR(SEARCH("Arnaldo",F27)))</formula>
    </cfRule>
    <cfRule type="containsText" dxfId="14185" priority="3548" operator="containsText" text="Ana Carolina">
      <formula>NOT(ISERROR(SEARCH("Ana Carolina",F27)))</formula>
    </cfRule>
    <cfRule type="containsText" dxfId="14184" priority="3549" operator="containsText" text="Alex">
      <formula>NOT(ISERROR(SEARCH("Alex",F27)))</formula>
    </cfRule>
    <cfRule type="containsText" dxfId="14183" priority="3550" operator="containsText" text="Alan">
      <formula>NOT(ISERROR(SEARCH("Alan",F27)))</formula>
    </cfRule>
  </conditionalFormatting>
  <conditionalFormatting sqref="F32:J32 G29:J31 G27:I28">
    <cfRule type="containsText" dxfId="14182" priority="3518" operator="containsText" text="Giovana">
      <formula>NOT(ISERROR(SEARCH("Giovana",F27)))</formula>
    </cfRule>
  </conditionalFormatting>
  <conditionalFormatting sqref="D19:J19">
    <cfRule type="containsText" dxfId="14181" priority="2568" operator="containsText" text="Prof. 4">
      <formula>NOT(ISERROR(SEARCH("Prof. 4",D19)))</formula>
    </cfRule>
    <cfRule type="containsText" dxfId="14180" priority="2569" operator="containsText" text="Prof. 3">
      <formula>NOT(ISERROR(SEARCH("Prof. 3",D19)))</formula>
    </cfRule>
    <cfRule type="containsText" dxfId="14179" priority="2570" operator="containsText" text="Prof. 2">
      <formula>NOT(ISERROR(SEARCH("Prof. 2",D19)))</formula>
    </cfRule>
    <cfRule type="containsText" dxfId="14178" priority="2571" operator="containsText" text="Prof. 1">
      <formula>NOT(ISERROR(SEARCH("Prof. 1",D19)))</formula>
    </cfRule>
    <cfRule type="containsText" dxfId="14177" priority="2572" operator="containsText" text="Monica">
      <formula>NOT(ISERROR(SEARCH("Monica",D19)))</formula>
    </cfRule>
    <cfRule type="containsText" dxfId="14176" priority="2573" operator="containsText" text="Maike">
      <formula>NOT(ISERROR(SEARCH("Maike",D19)))</formula>
    </cfRule>
    <cfRule type="containsText" dxfId="14175" priority="2574" operator="containsText" text="Celso &amp; Vânia">
      <formula>NOT(ISERROR(SEARCH("Celso &amp; Vânia",D19)))</formula>
    </cfRule>
    <cfRule type="containsText" dxfId="14174" priority="2575" operator="containsText" text="Celso &amp; Mônica">
      <formula>NOT(ISERROR(SEARCH("Celso &amp; Mônica",D19)))</formula>
    </cfRule>
    <cfRule type="containsText" dxfId="14173" priority="2576" operator="containsText" text="Ana &amp; Matheus">
      <formula>NOT(ISERROR(SEARCH("Ana &amp; Matheus",D19)))</formula>
    </cfRule>
    <cfRule type="containsText" dxfId="14172" priority="2577" operator="containsText" text="Alan &amp; Vânia">
      <formula>NOT(ISERROR(SEARCH("Alan &amp; Vânia",D19)))</formula>
    </cfRule>
    <cfRule type="containsText" dxfId="14171" priority="2578" operator="containsText" text="Vânia">
      <formula>NOT(ISERROR(SEARCH("Vânia",D19)))</formula>
    </cfRule>
    <cfRule type="containsText" dxfId="14170" priority="2579" operator="containsText" text="Tamara">
      <formula>NOT(ISERROR(SEARCH("Tamara",D19)))</formula>
    </cfRule>
    <cfRule type="containsText" dxfId="14169" priority="2580" operator="containsText" text="Shirley">
      <formula>NOT(ISERROR(SEARCH("Shirley",D19)))</formula>
    </cfRule>
    <cfRule type="containsText" dxfId="14168" priority="2581" operator="containsText" text="Maurício">
      <formula>NOT(ISERROR(SEARCH("Maurício",D19)))</formula>
    </cfRule>
    <cfRule type="containsText" dxfId="14167" priority="2582" operator="containsText" text="Marília">
      <formula>NOT(ISERROR(SEARCH("Marília",D19)))</formula>
    </cfRule>
    <cfRule type="containsText" dxfId="14166" priority="2583" operator="containsText" text="Malu">
      <formula>NOT(ISERROR(SEARCH("Malu",D19)))</formula>
    </cfRule>
    <cfRule type="containsText" dxfId="14165" priority="2584" operator="containsText" text="Marcelo">
      <formula>NOT(ISERROR(SEARCH("Marcelo",D19)))</formula>
    </cfRule>
    <cfRule type="containsText" dxfId="14164" priority="2585" operator="containsText" text="Lilian">
      <formula>NOT(ISERROR(SEARCH("Lilian",D19)))</formula>
    </cfRule>
    <cfRule type="containsText" dxfId="14163" priority="2586" operator="containsText" text="Letícia">
      <formula>NOT(ISERROR(SEARCH("Letícia",D19)))</formula>
    </cfRule>
    <cfRule type="containsText" dxfId="14162" priority="2587" operator="containsText" text="Juliana">
      <formula>NOT(ISERROR(SEARCH("Juliana",D19)))</formula>
    </cfRule>
    <cfRule type="containsText" dxfId="14161" priority="2588" operator="containsText" text="João Pedro">
      <formula>NOT(ISERROR(SEARCH("João Pedro",D19)))</formula>
    </cfRule>
    <cfRule type="containsText" dxfId="14160" priority="2589" operator="containsText" text="Janaína">
      <formula>NOT(ISERROR(SEARCH("Janaína",D19)))</formula>
    </cfRule>
    <cfRule type="containsText" dxfId="14159" priority="2590" operator="containsText" text="Fátima">
      <formula>NOT(ISERROR(SEARCH("Fátima",D19)))</formula>
    </cfRule>
    <cfRule type="containsText" dxfId="14158" priority="2591" operator="containsText" text="Edgard">
      <formula>NOT(ISERROR(SEARCH("Edgard",D19)))</formula>
    </cfRule>
    <cfRule type="containsText" dxfId="14157" priority="2592" operator="containsText" text="Doriana">
      <formula>NOT(ISERROR(SEARCH("Doriana",D19)))</formula>
    </cfRule>
    <cfRule type="containsText" dxfId="14156" priority="2593" operator="containsText" text="Diana">
      <formula>NOT(ISERROR(SEARCH("Diana",D19)))</formula>
    </cfRule>
    <cfRule type="containsText" dxfId="14155" priority="2594" operator="containsText" text="Danilo">
      <formula>NOT(ISERROR(SEARCH("Danilo",D19)))</formula>
    </cfRule>
    <cfRule type="containsText" dxfId="14154" priority="2595" operator="containsText" text="Celso">
      <formula>NOT(ISERROR(SEARCH("Celso",D19)))</formula>
    </cfRule>
    <cfRule type="containsText" dxfId="14153" priority="2596" operator="containsText" text="Arnaldo">
      <formula>NOT(ISERROR(SEARCH("Arnaldo",D19)))</formula>
    </cfRule>
    <cfRule type="containsText" dxfId="14152" priority="2597" operator="containsText" text="Ana Carolina">
      <formula>NOT(ISERROR(SEARCH("Ana Carolina",D19)))</formula>
    </cfRule>
    <cfRule type="containsText" dxfId="14151" priority="2598" operator="containsText" text="Alex">
      <formula>NOT(ISERROR(SEARCH("Alex",D19)))</formula>
    </cfRule>
    <cfRule type="containsText" dxfId="14150" priority="2599" operator="containsText" text="Alan">
      <formula>NOT(ISERROR(SEARCH("Alan",D19)))</formula>
    </cfRule>
  </conditionalFormatting>
  <conditionalFormatting sqref="D19:J19">
    <cfRule type="containsText" dxfId="14149" priority="2567" operator="containsText" text="Giovana">
      <formula>NOT(ISERROR(SEARCH("Giovana",D19)))</formula>
    </cfRule>
  </conditionalFormatting>
  <conditionalFormatting sqref="D19:J19">
    <cfRule type="containsText" dxfId="14148" priority="2502" operator="containsText" text="Prof. 4">
      <formula>NOT(ISERROR(SEARCH("Prof. 4",D19)))</formula>
    </cfRule>
    <cfRule type="containsText" dxfId="14147" priority="2503" operator="containsText" text="Prof. 3">
      <formula>NOT(ISERROR(SEARCH("Prof. 3",D19)))</formula>
    </cfRule>
    <cfRule type="containsText" dxfId="14146" priority="2504" operator="containsText" text="Prof. 2">
      <formula>NOT(ISERROR(SEARCH("Prof. 2",D19)))</formula>
    </cfRule>
    <cfRule type="containsText" dxfId="14145" priority="2505" operator="containsText" text="Prof. 1">
      <formula>NOT(ISERROR(SEARCH("Prof. 1",D19)))</formula>
    </cfRule>
    <cfRule type="containsText" dxfId="14144" priority="2506" operator="containsText" text="Monica">
      <formula>NOT(ISERROR(SEARCH("Monica",D19)))</formula>
    </cfRule>
    <cfRule type="containsText" dxfId="14143" priority="2507" operator="containsText" text="Maike">
      <formula>NOT(ISERROR(SEARCH("Maike",D19)))</formula>
    </cfRule>
    <cfRule type="containsText" dxfId="14142" priority="2508" operator="containsText" text="Celso &amp; Vânia">
      <formula>NOT(ISERROR(SEARCH("Celso &amp; Vânia",D19)))</formula>
    </cfRule>
    <cfRule type="containsText" dxfId="14141" priority="2509" operator="containsText" text="Celso &amp; Mônica">
      <formula>NOT(ISERROR(SEARCH("Celso &amp; Mônica",D19)))</formula>
    </cfRule>
    <cfRule type="containsText" dxfId="14140" priority="2510" operator="containsText" text="Ana &amp; Matheus">
      <formula>NOT(ISERROR(SEARCH("Ana &amp; Matheus",D19)))</formula>
    </cfRule>
    <cfRule type="containsText" dxfId="14139" priority="2511" operator="containsText" text="Alan &amp; Vânia">
      <formula>NOT(ISERROR(SEARCH("Alan &amp; Vânia",D19)))</formula>
    </cfRule>
    <cfRule type="containsText" dxfId="14138" priority="2512" operator="containsText" text="Vânia">
      <formula>NOT(ISERROR(SEARCH("Vânia",D19)))</formula>
    </cfRule>
    <cfRule type="containsText" dxfId="14137" priority="2513" operator="containsText" text="Tamara">
      <formula>NOT(ISERROR(SEARCH("Tamara",D19)))</formula>
    </cfRule>
    <cfRule type="containsText" dxfId="14136" priority="2514" operator="containsText" text="Shirley">
      <formula>NOT(ISERROR(SEARCH("Shirley",D19)))</formula>
    </cfRule>
    <cfRule type="containsText" dxfId="14135" priority="2515" operator="containsText" text="Maurício">
      <formula>NOT(ISERROR(SEARCH("Maurício",D19)))</formula>
    </cfRule>
    <cfRule type="containsText" dxfId="14134" priority="2516" operator="containsText" text="Marília">
      <formula>NOT(ISERROR(SEARCH("Marília",D19)))</formula>
    </cfRule>
    <cfRule type="containsText" dxfId="14133" priority="2517" operator="containsText" text="Malu">
      <formula>NOT(ISERROR(SEARCH("Malu",D19)))</formula>
    </cfRule>
    <cfRule type="containsText" dxfId="14132" priority="2518" operator="containsText" text="Marcelo">
      <formula>NOT(ISERROR(SEARCH("Marcelo",D19)))</formula>
    </cfRule>
    <cfRule type="containsText" dxfId="14131" priority="2519" operator="containsText" text="Lilian">
      <formula>NOT(ISERROR(SEARCH("Lilian",D19)))</formula>
    </cfRule>
    <cfRule type="containsText" dxfId="14130" priority="2520" operator="containsText" text="Letícia">
      <formula>NOT(ISERROR(SEARCH("Letícia",D19)))</formula>
    </cfRule>
    <cfRule type="containsText" dxfId="14129" priority="2521" operator="containsText" text="Juliana">
      <formula>NOT(ISERROR(SEARCH("Juliana",D19)))</formula>
    </cfRule>
    <cfRule type="containsText" dxfId="14128" priority="2522" operator="containsText" text="João Pedro">
      <formula>NOT(ISERROR(SEARCH("João Pedro",D19)))</formula>
    </cfRule>
    <cfRule type="containsText" dxfId="14127" priority="2523" operator="containsText" text="Janaína">
      <formula>NOT(ISERROR(SEARCH("Janaína",D19)))</formula>
    </cfRule>
    <cfRule type="containsText" dxfId="14126" priority="2524" operator="containsText" text="Fátima">
      <formula>NOT(ISERROR(SEARCH("Fátima",D19)))</formula>
    </cfRule>
    <cfRule type="containsText" dxfId="14125" priority="2525" operator="containsText" text="Edgard">
      <formula>NOT(ISERROR(SEARCH("Edgard",D19)))</formula>
    </cfRule>
    <cfRule type="containsText" dxfId="14124" priority="2526" operator="containsText" text="Doriana">
      <formula>NOT(ISERROR(SEARCH("Doriana",D19)))</formula>
    </cfRule>
    <cfRule type="containsText" dxfId="14123" priority="2527" operator="containsText" text="Diana">
      <formula>NOT(ISERROR(SEARCH("Diana",D19)))</formula>
    </cfRule>
    <cfRule type="containsText" dxfId="14122" priority="2528" operator="containsText" text="Danilo">
      <formula>NOT(ISERROR(SEARCH("Danilo",D19)))</formula>
    </cfRule>
    <cfRule type="containsText" dxfId="14121" priority="2529" operator="containsText" text="Celso">
      <formula>NOT(ISERROR(SEARCH("Celso",D19)))</formula>
    </cfRule>
    <cfRule type="containsText" dxfId="14120" priority="2530" operator="containsText" text="Arnaldo">
      <formula>NOT(ISERROR(SEARCH("Arnaldo",D19)))</formula>
    </cfRule>
    <cfRule type="containsText" dxfId="14119" priority="2531" operator="containsText" text="Ana Carolina">
      <formula>NOT(ISERROR(SEARCH("Ana Carolina",D19)))</formula>
    </cfRule>
    <cfRule type="containsText" dxfId="14118" priority="2532" operator="containsText" text="Alex">
      <formula>NOT(ISERROR(SEARCH("Alex",D19)))</formula>
    </cfRule>
    <cfRule type="containsText" dxfId="14117" priority="2533" operator="containsText" text="Alan">
      <formula>NOT(ISERROR(SEARCH("Alan",D19)))</formula>
    </cfRule>
  </conditionalFormatting>
  <conditionalFormatting sqref="D19:J19">
    <cfRule type="containsText" dxfId="14116" priority="2501" operator="containsText" text="Giovana">
      <formula>NOT(ISERROR(SEARCH("Giovana",D19)))</formula>
    </cfRule>
  </conditionalFormatting>
  <conditionalFormatting sqref="E15:E18">
    <cfRule type="containsText" dxfId="14115" priority="1616" operator="containsText" text="Prof. 4">
      <formula>NOT(ISERROR(SEARCH("Prof. 4",E15)))</formula>
    </cfRule>
    <cfRule type="containsText" dxfId="14114" priority="1617" operator="containsText" text="Prof. 3">
      <formula>NOT(ISERROR(SEARCH("Prof. 3",E15)))</formula>
    </cfRule>
    <cfRule type="containsText" dxfId="14113" priority="1618" operator="containsText" text="Prof. 2">
      <formula>NOT(ISERROR(SEARCH("Prof. 2",E15)))</formula>
    </cfRule>
    <cfRule type="containsText" dxfId="14112" priority="1619" operator="containsText" text="Prof. 1">
      <formula>NOT(ISERROR(SEARCH("Prof. 1",E15)))</formula>
    </cfRule>
    <cfRule type="containsText" dxfId="14111" priority="1620" operator="containsText" text="Monica">
      <formula>NOT(ISERROR(SEARCH("Monica",E15)))</formula>
    </cfRule>
    <cfRule type="containsText" dxfId="14110" priority="1621" operator="containsText" text="Maike">
      <formula>NOT(ISERROR(SEARCH("Maike",E15)))</formula>
    </cfRule>
    <cfRule type="containsText" dxfId="14109" priority="1622" operator="containsText" text="Celso &amp; Vânia">
      <formula>NOT(ISERROR(SEARCH("Celso &amp; Vânia",E15)))</formula>
    </cfRule>
    <cfRule type="containsText" dxfId="14108" priority="1623" operator="containsText" text="Celso &amp; Mônica">
      <formula>NOT(ISERROR(SEARCH("Celso &amp; Mônica",E15)))</formula>
    </cfRule>
    <cfRule type="containsText" dxfId="14107" priority="1624" operator="containsText" text="Ana &amp; Matheus">
      <formula>NOT(ISERROR(SEARCH("Ana &amp; Matheus",E15)))</formula>
    </cfRule>
    <cfRule type="containsText" dxfId="14106" priority="1625" operator="containsText" text="Alan &amp; Vânia">
      <formula>NOT(ISERROR(SEARCH("Alan &amp; Vânia",E15)))</formula>
    </cfRule>
    <cfRule type="containsText" dxfId="14105" priority="1626" operator="containsText" text="Vânia">
      <formula>NOT(ISERROR(SEARCH("Vânia",E15)))</formula>
    </cfRule>
    <cfRule type="containsText" dxfId="14104" priority="1627" operator="containsText" text="Tamara">
      <formula>NOT(ISERROR(SEARCH("Tamara",E15)))</formula>
    </cfRule>
    <cfRule type="containsText" dxfId="14103" priority="1628" operator="containsText" text="Shirley">
      <formula>NOT(ISERROR(SEARCH("Shirley",E15)))</formula>
    </cfRule>
    <cfRule type="containsText" dxfId="14102" priority="1629" operator="containsText" text="Maurício">
      <formula>NOT(ISERROR(SEARCH("Maurício",E15)))</formula>
    </cfRule>
    <cfRule type="containsText" dxfId="14101" priority="1630" operator="containsText" text="Marília">
      <formula>NOT(ISERROR(SEARCH("Marília",E15)))</formula>
    </cfRule>
    <cfRule type="containsText" dxfId="14100" priority="1631" operator="containsText" text="Malu">
      <formula>NOT(ISERROR(SEARCH("Malu",E15)))</formula>
    </cfRule>
    <cfRule type="containsText" dxfId="14099" priority="1632" operator="containsText" text="Marcelo">
      <formula>NOT(ISERROR(SEARCH("Marcelo",E15)))</formula>
    </cfRule>
    <cfRule type="containsText" dxfId="14098" priority="1633" operator="containsText" text="Lilian">
      <formula>NOT(ISERROR(SEARCH("Lilian",E15)))</formula>
    </cfRule>
    <cfRule type="containsText" dxfId="14097" priority="1634" operator="containsText" text="Letícia">
      <formula>NOT(ISERROR(SEARCH("Letícia",E15)))</formula>
    </cfRule>
    <cfRule type="containsText" dxfId="14096" priority="1635" operator="containsText" text="Juliana">
      <formula>NOT(ISERROR(SEARCH("Juliana",E15)))</formula>
    </cfRule>
    <cfRule type="containsText" dxfId="14095" priority="1636" operator="containsText" text="João Pedro">
      <formula>NOT(ISERROR(SEARCH("João Pedro",E15)))</formula>
    </cfRule>
    <cfRule type="containsText" dxfId="14094" priority="1637" operator="containsText" text="Janaína">
      <formula>NOT(ISERROR(SEARCH("Janaína",E15)))</formula>
    </cfRule>
    <cfRule type="containsText" dxfId="14093" priority="1638" operator="containsText" text="Fátima">
      <formula>NOT(ISERROR(SEARCH("Fátima",E15)))</formula>
    </cfRule>
    <cfRule type="containsText" dxfId="14092" priority="1639" operator="containsText" text="Edgard">
      <formula>NOT(ISERROR(SEARCH("Edgard",E15)))</formula>
    </cfRule>
    <cfRule type="containsText" dxfId="14091" priority="1640" operator="containsText" text="Doriana">
      <formula>NOT(ISERROR(SEARCH("Doriana",E15)))</formula>
    </cfRule>
    <cfRule type="containsText" dxfId="14090" priority="1641" operator="containsText" text="Diana">
      <formula>NOT(ISERROR(SEARCH("Diana",E15)))</formula>
    </cfRule>
    <cfRule type="containsText" dxfId="14089" priority="1642" operator="containsText" text="Danilo">
      <formula>NOT(ISERROR(SEARCH("Danilo",E15)))</formula>
    </cfRule>
    <cfRule type="containsText" dxfId="14088" priority="1643" operator="containsText" text="Celso">
      <formula>NOT(ISERROR(SEARCH("Celso",E15)))</formula>
    </cfRule>
    <cfRule type="containsText" dxfId="14087" priority="1644" operator="containsText" text="Arnaldo">
      <formula>NOT(ISERROR(SEARCH("Arnaldo",E15)))</formula>
    </cfRule>
    <cfRule type="containsText" dxfId="14086" priority="1645" operator="containsText" text="Ana Carolina">
      <formula>NOT(ISERROR(SEARCH("Ana Carolina",E15)))</formula>
    </cfRule>
    <cfRule type="containsText" dxfId="14085" priority="1646" operator="containsText" text="Alex">
      <formula>NOT(ISERROR(SEARCH("Alex",E15)))</formula>
    </cfRule>
    <cfRule type="containsText" dxfId="14084" priority="1647" operator="containsText" text="Alan">
      <formula>NOT(ISERROR(SEARCH("Alan",E15)))</formula>
    </cfRule>
  </conditionalFormatting>
  <conditionalFormatting sqref="E15:E18">
    <cfRule type="containsText" dxfId="14083" priority="1615" operator="containsText" text="Giovana">
      <formula>NOT(ISERROR(SEARCH("Giovana",E15)))</formula>
    </cfRule>
  </conditionalFormatting>
  <conditionalFormatting sqref="H15:H18">
    <cfRule type="containsText" dxfId="14082" priority="1581" operator="containsText" text="Prof. 4">
      <formula>NOT(ISERROR(SEARCH("Prof. 4",H15)))</formula>
    </cfRule>
    <cfRule type="containsText" dxfId="14081" priority="1582" operator="containsText" text="Prof. 3">
      <formula>NOT(ISERROR(SEARCH("Prof. 3",H15)))</formula>
    </cfRule>
    <cfRule type="containsText" dxfId="14080" priority="1583" operator="containsText" text="Prof. 2">
      <formula>NOT(ISERROR(SEARCH("Prof. 2",H15)))</formula>
    </cfRule>
    <cfRule type="containsText" dxfId="14079" priority="1584" operator="containsText" text="Prof. 1">
      <formula>NOT(ISERROR(SEARCH("Prof. 1",H15)))</formula>
    </cfRule>
    <cfRule type="containsText" dxfId="14078" priority="1585" operator="containsText" text="Monica">
      <formula>NOT(ISERROR(SEARCH("Monica",H15)))</formula>
    </cfRule>
    <cfRule type="containsText" dxfId="14077" priority="1586" operator="containsText" text="Maike">
      <formula>NOT(ISERROR(SEARCH("Maike",H15)))</formula>
    </cfRule>
    <cfRule type="containsText" dxfId="14076" priority="1587" operator="containsText" text="Celso &amp; Vânia">
      <formula>NOT(ISERROR(SEARCH("Celso &amp; Vânia",H15)))</formula>
    </cfRule>
    <cfRule type="containsText" dxfId="14075" priority="1588" operator="containsText" text="Celso &amp; Mônica">
      <formula>NOT(ISERROR(SEARCH("Celso &amp; Mônica",H15)))</formula>
    </cfRule>
    <cfRule type="containsText" dxfId="14074" priority="1589" operator="containsText" text="Ana &amp; Matheus">
      <formula>NOT(ISERROR(SEARCH("Ana &amp; Matheus",H15)))</formula>
    </cfRule>
    <cfRule type="containsText" dxfId="14073" priority="1590" operator="containsText" text="Alan &amp; Vânia">
      <formula>NOT(ISERROR(SEARCH("Alan &amp; Vânia",H15)))</formula>
    </cfRule>
    <cfRule type="containsText" dxfId="14072" priority="1591" operator="containsText" text="Vânia">
      <formula>NOT(ISERROR(SEARCH("Vânia",H15)))</formula>
    </cfRule>
    <cfRule type="containsText" dxfId="14071" priority="1592" operator="containsText" text="Tamara">
      <formula>NOT(ISERROR(SEARCH("Tamara",H15)))</formula>
    </cfRule>
    <cfRule type="containsText" dxfId="14070" priority="1593" operator="containsText" text="Shirley">
      <formula>NOT(ISERROR(SEARCH("Shirley",H15)))</formula>
    </cfRule>
    <cfRule type="containsText" dxfId="14069" priority="1594" operator="containsText" text="Maurício">
      <formula>NOT(ISERROR(SEARCH("Maurício",H15)))</formula>
    </cfRule>
    <cfRule type="containsText" dxfId="14068" priority="1595" operator="containsText" text="Marília">
      <formula>NOT(ISERROR(SEARCH("Marília",H15)))</formula>
    </cfRule>
    <cfRule type="containsText" dxfId="14067" priority="1596" operator="containsText" text="Malu">
      <formula>NOT(ISERROR(SEARCH("Malu",H15)))</formula>
    </cfRule>
    <cfRule type="containsText" dxfId="14066" priority="1597" operator="containsText" text="Marcelo">
      <formula>NOT(ISERROR(SEARCH("Marcelo",H15)))</formula>
    </cfRule>
    <cfRule type="containsText" dxfId="14065" priority="1598" operator="containsText" text="Lilian">
      <formula>NOT(ISERROR(SEARCH("Lilian",H15)))</formula>
    </cfRule>
    <cfRule type="containsText" dxfId="14064" priority="1599" operator="containsText" text="Letícia">
      <formula>NOT(ISERROR(SEARCH("Letícia",H15)))</formula>
    </cfRule>
    <cfRule type="containsText" dxfId="14063" priority="1600" operator="containsText" text="Juliana">
      <formula>NOT(ISERROR(SEARCH("Juliana",H15)))</formula>
    </cfRule>
    <cfRule type="containsText" dxfId="14062" priority="1601" operator="containsText" text="João Pedro">
      <formula>NOT(ISERROR(SEARCH("João Pedro",H15)))</formula>
    </cfRule>
    <cfRule type="containsText" dxfId="14061" priority="1602" operator="containsText" text="Janaína">
      <formula>NOT(ISERROR(SEARCH("Janaína",H15)))</formula>
    </cfRule>
    <cfRule type="containsText" dxfId="14060" priority="1603" operator="containsText" text="Fátima">
      <formula>NOT(ISERROR(SEARCH("Fátima",H15)))</formula>
    </cfRule>
    <cfRule type="containsText" dxfId="14059" priority="1604" operator="containsText" text="Edgard">
      <formula>NOT(ISERROR(SEARCH("Edgard",H15)))</formula>
    </cfRule>
    <cfRule type="containsText" dxfId="14058" priority="1605" operator="containsText" text="Doriana">
      <formula>NOT(ISERROR(SEARCH("Doriana",H15)))</formula>
    </cfRule>
    <cfRule type="containsText" dxfId="14057" priority="1606" operator="containsText" text="Diana">
      <formula>NOT(ISERROR(SEARCH("Diana",H15)))</formula>
    </cfRule>
    <cfRule type="containsText" dxfId="14056" priority="1607" operator="containsText" text="Danilo">
      <formula>NOT(ISERROR(SEARCH("Danilo",H15)))</formula>
    </cfRule>
    <cfRule type="containsText" dxfId="14055" priority="1608" operator="containsText" text="Celso">
      <formula>NOT(ISERROR(SEARCH("Celso",H15)))</formula>
    </cfRule>
    <cfRule type="containsText" dxfId="14054" priority="1609" operator="containsText" text="Arnaldo">
      <formula>NOT(ISERROR(SEARCH("Arnaldo",H15)))</formula>
    </cfRule>
    <cfRule type="containsText" dxfId="14053" priority="1610" operator="containsText" text="Ana Carolina">
      <formula>NOT(ISERROR(SEARCH("Ana Carolina",H15)))</formula>
    </cfRule>
    <cfRule type="containsText" dxfId="14052" priority="1611" operator="containsText" text="Alex">
      <formula>NOT(ISERROR(SEARCH("Alex",H15)))</formula>
    </cfRule>
    <cfRule type="containsText" dxfId="14051" priority="1612" operator="containsText" text="Alan">
      <formula>NOT(ISERROR(SEARCH("Alan",H15)))</formula>
    </cfRule>
  </conditionalFormatting>
  <conditionalFormatting sqref="H15:H18">
    <cfRule type="containsText" dxfId="14050" priority="1580" operator="containsText" text="Giovana">
      <formula>NOT(ISERROR(SEARCH("Giovana",H15)))</formula>
    </cfRule>
  </conditionalFormatting>
  <conditionalFormatting sqref="G5:G6">
    <cfRule type="containsText" dxfId="14049" priority="1477" operator="containsText" text="Prof. 4">
      <formula>NOT(ISERROR(SEARCH("Prof. 4",G5)))</formula>
    </cfRule>
    <cfRule type="containsText" dxfId="14048" priority="1478" operator="containsText" text="Prof. 3">
      <formula>NOT(ISERROR(SEARCH("Prof. 3",G5)))</formula>
    </cfRule>
    <cfRule type="containsText" dxfId="14047" priority="1479" operator="containsText" text="Prof. 2">
      <formula>NOT(ISERROR(SEARCH("Prof. 2",G5)))</formula>
    </cfRule>
    <cfRule type="containsText" dxfId="14046" priority="1480" operator="containsText" text="Prof. 1">
      <formula>NOT(ISERROR(SEARCH("Prof. 1",G5)))</formula>
    </cfRule>
    <cfRule type="containsText" dxfId="14045" priority="1481" operator="containsText" text="Monica">
      <formula>NOT(ISERROR(SEARCH("Monica",G5)))</formula>
    </cfRule>
    <cfRule type="containsText" dxfId="14044" priority="1482" operator="containsText" text="Maike">
      <formula>NOT(ISERROR(SEARCH("Maike",G5)))</formula>
    </cfRule>
    <cfRule type="containsText" dxfId="14043" priority="1483" operator="containsText" text="Celso &amp; Vânia">
      <formula>NOT(ISERROR(SEARCH("Celso &amp; Vânia",G5)))</formula>
    </cfRule>
    <cfRule type="containsText" dxfId="14042" priority="1484" operator="containsText" text="Celso &amp; Mônica">
      <formula>NOT(ISERROR(SEARCH("Celso &amp; Mônica",G5)))</formula>
    </cfRule>
    <cfRule type="containsText" dxfId="14041" priority="1485" operator="containsText" text="Ana &amp; Matheus">
      <formula>NOT(ISERROR(SEARCH("Ana &amp; Matheus",G5)))</formula>
    </cfRule>
    <cfRule type="containsText" dxfId="14040" priority="1486" operator="containsText" text="Alan &amp; Vânia">
      <formula>NOT(ISERROR(SEARCH("Alan &amp; Vânia",G5)))</formula>
    </cfRule>
    <cfRule type="containsText" dxfId="14039" priority="1487" operator="containsText" text="Vânia">
      <formula>NOT(ISERROR(SEARCH("Vânia",G5)))</formula>
    </cfRule>
    <cfRule type="containsText" dxfId="14038" priority="1488" operator="containsText" text="Tamara">
      <formula>NOT(ISERROR(SEARCH("Tamara",G5)))</formula>
    </cfRule>
    <cfRule type="containsText" dxfId="14037" priority="1489" operator="containsText" text="Shirley">
      <formula>NOT(ISERROR(SEARCH("Shirley",G5)))</formula>
    </cfRule>
    <cfRule type="containsText" dxfId="14036" priority="1490" operator="containsText" text="Maurício">
      <formula>NOT(ISERROR(SEARCH("Maurício",G5)))</formula>
    </cfRule>
    <cfRule type="containsText" dxfId="14035" priority="1491" operator="containsText" text="Marília">
      <formula>NOT(ISERROR(SEARCH("Marília",G5)))</formula>
    </cfRule>
    <cfRule type="containsText" dxfId="14034" priority="1492" operator="containsText" text="Malu">
      <formula>NOT(ISERROR(SEARCH("Malu",G5)))</formula>
    </cfRule>
    <cfRule type="containsText" dxfId="14033" priority="1493" operator="containsText" text="Marcelo">
      <formula>NOT(ISERROR(SEARCH("Marcelo",G5)))</formula>
    </cfRule>
    <cfRule type="containsText" dxfId="14032" priority="1494" operator="containsText" text="Lilian">
      <formula>NOT(ISERROR(SEARCH("Lilian",G5)))</formula>
    </cfRule>
    <cfRule type="containsText" dxfId="14031" priority="1495" operator="containsText" text="Letícia">
      <formula>NOT(ISERROR(SEARCH("Letícia",G5)))</formula>
    </cfRule>
    <cfRule type="containsText" dxfId="14030" priority="1496" operator="containsText" text="Juliana">
      <formula>NOT(ISERROR(SEARCH("Juliana",G5)))</formula>
    </cfRule>
    <cfRule type="containsText" dxfId="14029" priority="1497" operator="containsText" text="João Pedro">
      <formula>NOT(ISERROR(SEARCH("João Pedro",G5)))</formula>
    </cfRule>
    <cfRule type="containsText" dxfId="14028" priority="1498" operator="containsText" text="Janaína">
      <formula>NOT(ISERROR(SEARCH("Janaína",G5)))</formula>
    </cfRule>
    <cfRule type="containsText" dxfId="14027" priority="1499" operator="containsText" text="Fátima">
      <formula>NOT(ISERROR(SEARCH("Fátima",G5)))</formula>
    </cfRule>
    <cfRule type="containsText" dxfId="14026" priority="1500" operator="containsText" text="Edgard">
      <formula>NOT(ISERROR(SEARCH("Edgard",G5)))</formula>
    </cfRule>
    <cfRule type="containsText" dxfId="14025" priority="1501" operator="containsText" text="Doriana">
      <formula>NOT(ISERROR(SEARCH("Doriana",G5)))</formula>
    </cfRule>
    <cfRule type="containsText" dxfId="14024" priority="1502" operator="containsText" text="Diana">
      <formula>NOT(ISERROR(SEARCH("Diana",G5)))</formula>
    </cfRule>
    <cfRule type="containsText" dxfId="14023" priority="1503" operator="containsText" text="Danilo">
      <formula>NOT(ISERROR(SEARCH("Danilo",G5)))</formula>
    </cfRule>
    <cfRule type="containsText" dxfId="14022" priority="1504" operator="containsText" text="Celso">
      <formula>NOT(ISERROR(SEARCH("Celso",G5)))</formula>
    </cfRule>
    <cfRule type="containsText" dxfId="14021" priority="1505" operator="containsText" text="Arnaldo">
      <formula>NOT(ISERROR(SEARCH("Arnaldo",G5)))</formula>
    </cfRule>
    <cfRule type="containsText" dxfId="14020" priority="1506" operator="containsText" text="Ana Carolina">
      <formula>NOT(ISERROR(SEARCH("Ana Carolina",G5)))</formula>
    </cfRule>
    <cfRule type="containsText" dxfId="14019" priority="1507" operator="containsText" text="Alex">
      <formula>NOT(ISERROR(SEARCH("Alex",G5)))</formula>
    </cfRule>
    <cfRule type="containsText" dxfId="14018" priority="1508" operator="containsText" text="Alan">
      <formula>NOT(ISERROR(SEARCH("Alan",G5)))</formula>
    </cfRule>
  </conditionalFormatting>
  <conditionalFormatting sqref="G5:G6">
    <cfRule type="containsText" dxfId="14017" priority="1476" operator="containsText" text="Giovana">
      <formula>NOT(ISERROR(SEARCH("Giovana",G5)))</formula>
    </cfRule>
  </conditionalFormatting>
  <conditionalFormatting sqref="G7:G8">
    <cfRule type="containsText" dxfId="14016" priority="1444" operator="containsText" text="Prof. 4">
      <formula>NOT(ISERROR(SEARCH("Prof. 4",G7)))</formula>
    </cfRule>
    <cfRule type="containsText" dxfId="14015" priority="1445" operator="containsText" text="Prof. 3">
      <formula>NOT(ISERROR(SEARCH("Prof. 3",G7)))</formula>
    </cfRule>
    <cfRule type="containsText" dxfId="14014" priority="1446" operator="containsText" text="Prof. 2">
      <formula>NOT(ISERROR(SEARCH("Prof. 2",G7)))</formula>
    </cfRule>
    <cfRule type="containsText" dxfId="14013" priority="1447" operator="containsText" text="Prof. 1">
      <formula>NOT(ISERROR(SEARCH("Prof. 1",G7)))</formula>
    </cfRule>
    <cfRule type="containsText" dxfId="14012" priority="1448" operator="containsText" text="Monica">
      <formula>NOT(ISERROR(SEARCH("Monica",G7)))</formula>
    </cfRule>
    <cfRule type="containsText" dxfId="14011" priority="1449" operator="containsText" text="Maike">
      <formula>NOT(ISERROR(SEARCH("Maike",G7)))</formula>
    </cfRule>
    <cfRule type="containsText" dxfId="14010" priority="1450" operator="containsText" text="Celso &amp; Vânia">
      <formula>NOT(ISERROR(SEARCH("Celso &amp; Vânia",G7)))</formula>
    </cfRule>
    <cfRule type="containsText" dxfId="14009" priority="1451" operator="containsText" text="Celso &amp; Mônica">
      <formula>NOT(ISERROR(SEARCH("Celso &amp; Mônica",G7)))</formula>
    </cfRule>
    <cfRule type="containsText" dxfId="14008" priority="1452" operator="containsText" text="Ana &amp; Matheus">
      <formula>NOT(ISERROR(SEARCH("Ana &amp; Matheus",G7)))</formula>
    </cfRule>
    <cfRule type="containsText" dxfId="14007" priority="1453" operator="containsText" text="Alan &amp; Vânia">
      <formula>NOT(ISERROR(SEARCH("Alan &amp; Vânia",G7)))</formula>
    </cfRule>
    <cfRule type="containsText" dxfId="14006" priority="1454" operator="containsText" text="Vânia">
      <formula>NOT(ISERROR(SEARCH("Vânia",G7)))</formula>
    </cfRule>
    <cfRule type="containsText" dxfId="14005" priority="1455" operator="containsText" text="Tamara">
      <formula>NOT(ISERROR(SEARCH("Tamara",G7)))</formula>
    </cfRule>
    <cfRule type="containsText" dxfId="14004" priority="1456" operator="containsText" text="Shirley">
      <formula>NOT(ISERROR(SEARCH("Shirley",G7)))</formula>
    </cfRule>
    <cfRule type="containsText" dxfId="14003" priority="1457" operator="containsText" text="Maurício">
      <formula>NOT(ISERROR(SEARCH("Maurício",G7)))</formula>
    </cfRule>
    <cfRule type="containsText" dxfId="14002" priority="1458" operator="containsText" text="Marília">
      <formula>NOT(ISERROR(SEARCH("Marília",G7)))</formula>
    </cfRule>
    <cfRule type="containsText" dxfId="14001" priority="1459" operator="containsText" text="Malu">
      <formula>NOT(ISERROR(SEARCH("Malu",G7)))</formula>
    </cfRule>
    <cfRule type="containsText" dxfId="14000" priority="1460" operator="containsText" text="Marcelo">
      <formula>NOT(ISERROR(SEARCH("Marcelo",G7)))</formula>
    </cfRule>
    <cfRule type="containsText" dxfId="13999" priority="1461" operator="containsText" text="Lilian">
      <formula>NOT(ISERROR(SEARCH("Lilian",G7)))</formula>
    </cfRule>
    <cfRule type="containsText" dxfId="13998" priority="1462" operator="containsText" text="Letícia">
      <formula>NOT(ISERROR(SEARCH("Letícia",G7)))</formula>
    </cfRule>
    <cfRule type="containsText" dxfId="13997" priority="1463" operator="containsText" text="Juliana">
      <formula>NOT(ISERROR(SEARCH("Juliana",G7)))</formula>
    </cfRule>
    <cfRule type="containsText" dxfId="13996" priority="1464" operator="containsText" text="João Pedro">
      <formula>NOT(ISERROR(SEARCH("João Pedro",G7)))</formula>
    </cfRule>
    <cfRule type="containsText" dxfId="13995" priority="1465" operator="containsText" text="Janaína">
      <formula>NOT(ISERROR(SEARCH("Janaína",G7)))</formula>
    </cfRule>
    <cfRule type="containsText" dxfId="13994" priority="1466" operator="containsText" text="Fátima">
      <formula>NOT(ISERROR(SEARCH("Fátima",G7)))</formula>
    </cfRule>
    <cfRule type="containsText" dxfId="13993" priority="1467" operator="containsText" text="Edgard">
      <formula>NOT(ISERROR(SEARCH("Edgard",G7)))</formula>
    </cfRule>
    <cfRule type="containsText" dxfId="13992" priority="1468" operator="containsText" text="Doriana">
      <formula>NOT(ISERROR(SEARCH("Doriana",G7)))</formula>
    </cfRule>
    <cfRule type="containsText" dxfId="13991" priority="1469" operator="containsText" text="Diana">
      <formula>NOT(ISERROR(SEARCH("Diana",G7)))</formula>
    </cfRule>
    <cfRule type="containsText" dxfId="13990" priority="1470" operator="containsText" text="Danilo">
      <formula>NOT(ISERROR(SEARCH("Danilo",G7)))</formula>
    </cfRule>
    <cfRule type="containsText" dxfId="13989" priority="1471" operator="containsText" text="Celso">
      <formula>NOT(ISERROR(SEARCH("Celso",G7)))</formula>
    </cfRule>
    <cfRule type="containsText" dxfId="13988" priority="1472" operator="containsText" text="Arnaldo">
      <formula>NOT(ISERROR(SEARCH("Arnaldo",G7)))</formula>
    </cfRule>
    <cfRule type="containsText" dxfId="13987" priority="1473" operator="containsText" text="Ana Carolina">
      <formula>NOT(ISERROR(SEARCH("Ana Carolina",G7)))</formula>
    </cfRule>
    <cfRule type="containsText" dxfId="13986" priority="1474" operator="containsText" text="Alex">
      <formula>NOT(ISERROR(SEARCH("Alex",G7)))</formula>
    </cfRule>
    <cfRule type="containsText" dxfId="13985" priority="1475" operator="containsText" text="Alan">
      <formula>NOT(ISERROR(SEARCH("Alan",G7)))</formula>
    </cfRule>
  </conditionalFormatting>
  <conditionalFormatting sqref="G7:G8">
    <cfRule type="containsText" dxfId="13984" priority="1443" operator="containsText" text="Giovana">
      <formula>NOT(ISERROR(SEARCH("Giovana",G7)))</formula>
    </cfRule>
  </conditionalFormatting>
  <conditionalFormatting sqref="F5:F6">
    <cfRule type="containsText" dxfId="13983" priority="1409" operator="containsText" text="Prof. 4">
      <formula>NOT(ISERROR(SEARCH("Prof. 4",F5)))</formula>
    </cfRule>
    <cfRule type="containsText" dxfId="13982" priority="1410" operator="containsText" text="Prof. 3">
      <formula>NOT(ISERROR(SEARCH("Prof. 3",F5)))</formula>
    </cfRule>
    <cfRule type="containsText" dxfId="13981" priority="1411" operator="containsText" text="Prof. 2">
      <formula>NOT(ISERROR(SEARCH("Prof. 2",F5)))</formula>
    </cfRule>
    <cfRule type="containsText" dxfId="13980" priority="1412" operator="containsText" text="Prof. 1">
      <formula>NOT(ISERROR(SEARCH("Prof. 1",F5)))</formula>
    </cfRule>
    <cfRule type="containsText" dxfId="13979" priority="1413" operator="containsText" text="Monica">
      <formula>NOT(ISERROR(SEARCH("Monica",F5)))</formula>
    </cfRule>
    <cfRule type="containsText" dxfId="13978" priority="1414" operator="containsText" text="Maike">
      <formula>NOT(ISERROR(SEARCH("Maike",F5)))</formula>
    </cfRule>
    <cfRule type="containsText" dxfId="13977" priority="1415" operator="containsText" text="Celso &amp; Vânia">
      <formula>NOT(ISERROR(SEARCH("Celso &amp; Vânia",F5)))</formula>
    </cfRule>
    <cfRule type="containsText" dxfId="13976" priority="1416" operator="containsText" text="Celso &amp; Mônica">
      <formula>NOT(ISERROR(SEARCH("Celso &amp; Mônica",F5)))</formula>
    </cfRule>
    <cfRule type="containsText" dxfId="13975" priority="1417" operator="containsText" text="Ana &amp; Matheus">
      <formula>NOT(ISERROR(SEARCH("Ana &amp; Matheus",F5)))</formula>
    </cfRule>
    <cfRule type="containsText" dxfId="13974" priority="1418" operator="containsText" text="Alan &amp; Vânia">
      <formula>NOT(ISERROR(SEARCH("Alan &amp; Vânia",F5)))</formula>
    </cfRule>
    <cfRule type="containsText" dxfId="13973" priority="1419" operator="containsText" text="Vânia">
      <formula>NOT(ISERROR(SEARCH("Vânia",F5)))</formula>
    </cfRule>
    <cfRule type="containsText" dxfId="13972" priority="1420" operator="containsText" text="Tamara">
      <formula>NOT(ISERROR(SEARCH("Tamara",F5)))</formula>
    </cfRule>
    <cfRule type="containsText" dxfId="13971" priority="1421" operator="containsText" text="Shirley">
      <formula>NOT(ISERROR(SEARCH("Shirley",F5)))</formula>
    </cfRule>
    <cfRule type="containsText" dxfId="13970" priority="1422" operator="containsText" text="Maurício">
      <formula>NOT(ISERROR(SEARCH("Maurício",F5)))</formula>
    </cfRule>
    <cfRule type="containsText" dxfId="13969" priority="1423" operator="containsText" text="Marília">
      <formula>NOT(ISERROR(SEARCH("Marília",F5)))</formula>
    </cfRule>
    <cfRule type="containsText" dxfId="13968" priority="1424" operator="containsText" text="Malu">
      <formula>NOT(ISERROR(SEARCH("Malu",F5)))</formula>
    </cfRule>
    <cfRule type="containsText" dxfId="13967" priority="1425" operator="containsText" text="Marcelo">
      <formula>NOT(ISERROR(SEARCH("Marcelo",F5)))</formula>
    </cfRule>
    <cfRule type="containsText" dxfId="13966" priority="1426" operator="containsText" text="Lilian">
      <formula>NOT(ISERROR(SEARCH("Lilian",F5)))</formula>
    </cfRule>
    <cfRule type="containsText" dxfId="13965" priority="1427" operator="containsText" text="Letícia">
      <formula>NOT(ISERROR(SEARCH("Letícia",F5)))</formula>
    </cfRule>
    <cfRule type="containsText" dxfId="13964" priority="1428" operator="containsText" text="Juliana">
      <formula>NOT(ISERROR(SEARCH("Juliana",F5)))</formula>
    </cfRule>
    <cfRule type="containsText" dxfId="13963" priority="1429" operator="containsText" text="João Pedro">
      <formula>NOT(ISERROR(SEARCH("João Pedro",F5)))</formula>
    </cfRule>
    <cfRule type="containsText" dxfId="13962" priority="1430" operator="containsText" text="Janaína">
      <formula>NOT(ISERROR(SEARCH("Janaína",F5)))</formula>
    </cfRule>
    <cfRule type="containsText" dxfId="13961" priority="1431" operator="containsText" text="Fátima">
      <formula>NOT(ISERROR(SEARCH("Fátima",F5)))</formula>
    </cfRule>
    <cfRule type="containsText" dxfId="13960" priority="1432" operator="containsText" text="Edgard">
      <formula>NOT(ISERROR(SEARCH("Edgard",F5)))</formula>
    </cfRule>
    <cfRule type="containsText" dxfId="13959" priority="1433" operator="containsText" text="Doriana">
      <formula>NOT(ISERROR(SEARCH("Doriana",F5)))</formula>
    </cfRule>
    <cfRule type="containsText" dxfId="13958" priority="1434" operator="containsText" text="Diana">
      <formula>NOT(ISERROR(SEARCH("Diana",F5)))</formula>
    </cfRule>
    <cfRule type="containsText" dxfId="13957" priority="1435" operator="containsText" text="Danilo">
      <formula>NOT(ISERROR(SEARCH("Danilo",F5)))</formula>
    </cfRule>
    <cfRule type="containsText" dxfId="13956" priority="1436" operator="containsText" text="Celso">
      <formula>NOT(ISERROR(SEARCH("Celso",F5)))</formula>
    </cfRule>
    <cfRule type="containsText" dxfId="13955" priority="1437" operator="containsText" text="Arnaldo">
      <formula>NOT(ISERROR(SEARCH("Arnaldo",F5)))</formula>
    </cfRule>
    <cfRule type="containsText" dxfId="13954" priority="1438" operator="containsText" text="Ana Carolina">
      <formula>NOT(ISERROR(SEARCH("Ana Carolina",F5)))</formula>
    </cfRule>
    <cfRule type="containsText" dxfId="13953" priority="1439" operator="containsText" text="Alex">
      <formula>NOT(ISERROR(SEARCH("Alex",F5)))</formula>
    </cfRule>
    <cfRule type="containsText" dxfId="13952" priority="1440" operator="containsText" text="Alan">
      <formula>NOT(ISERROR(SEARCH("Alan",F5)))</formula>
    </cfRule>
  </conditionalFormatting>
  <conditionalFormatting sqref="F5:F6">
    <cfRule type="containsText" dxfId="13951" priority="1408" operator="containsText" text="Giovana">
      <formula>NOT(ISERROR(SEARCH("Giovana",F5)))</formula>
    </cfRule>
  </conditionalFormatting>
  <conditionalFormatting sqref="F7:F8">
    <cfRule type="containsText" dxfId="13950" priority="1376" operator="containsText" text="Prof. 4">
      <formula>NOT(ISERROR(SEARCH("Prof. 4",F7)))</formula>
    </cfRule>
    <cfRule type="containsText" dxfId="13949" priority="1377" operator="containsText" text="Prof. 3">
      <formula>NOT(ISERROR(SEARCH("Prof. 3",F7)))</formula>
    </cfRule>
    <cfRule type="containsText" dxfId="13948" priority="1378" operator="containsText" text="Prof. 2">
      <formula>NOT(ISERROR(SEARCH("Prof. 2",F7)))</formula>
    </cfRule>
    <cfRule type="containsText" dxfId="13947" priority="1379" operator="containsText" text="Prof. 1">
      <formula>NOT(ISERROR(SEARCH("Prof. 1",F7)))</formula>
    </cfRule>
    <cfRule type="containsText" dxfId="13946" priority="1380" operator="containsText" text="Monica">
      <formula>NOT(ISERROR(SEARCH("Monica",F7)))</formula>
    </cfRule>
    <cfRule type="containsText" dxfId="13945" priority="1381" operator="containsText" text="Maike">
      <formula>NOT(ISERROR(SEARCH("Maike",F7)))</formula>
    </cfRule>
    <cfRule type="containsText" dxfId="13944" priority="1382" operator="containsText" text="Celso &amp; Vânia">
      <formula>NOT(ISERROR(SEARCH("Celso &amp; Vânia",F7)))</formula>
    </cfRule>
    <cfRule type="containsText" dxfId="13943" priority="1383" operator="containsText" text="Celso &amp; Mônica">
      <formula>NOT(ISERROR(SEARCH("Celso &amp; Mônica",F7)))</formula>
    </cfRule>
    <cfRule type="containsText" dxfId="13942" priority="1384" operator="containsText" text="Ana &amp; Matheus">
      <formula>NOT(ISERROR(SEARCH("Ana &amp; Matheus",F7)))</formula>
    </cfRule>
    <cfRule type="containsText" dxfId="13941" priority="1385" operator="containsText" text="Alan &amp; Vânia">
      <formula>NOT(ISERROR(SEARCH("Alan &amp; Vânia",F7)))</formula>
    </cfRule>
    <cfRule type="containsText" dxfId="13940" priority="1386" operator="containsText" text="Vânia">
      <formula>NOT(ISERROR(SEARCH("Vânia",F7)))</formula>
    </cfRule>
    <cfRule type="containsText" dxfId="13939" priority="1387" operator="containsText" text="Tamara">
      <formula>NOT(ISERROR(SEARCH("Tamara",F7)))</formula>
    </cfRule>
    <cfRule type="containsText" dxfId="13938" priority="1388" operator="containsText" text="Shirley">
      <formula>NOT(ISERROR(SEARCH("Shirley",F7)))</formula>
    </cfRule>
    <cfRule type="containsText" dxfId="13937" priority="1389" operator="containsText" text="Maurício">
      <formula>NOT(ISERROR(SEARCH("Maurício",F7)))</formula>
    </cfRule>
    <cfRule type="containsText" dxfId="13936" priority="1390" operator="containsText" text="Marília">
      <formula>NOT(ISERROR(SEARCH("Marília",F7)))</formula>
    </cfRule>
    <cfRule type="containsText" dxfId="13935" priority="1391" operator="containsText" text="Malu">
      <formula>NOT(ISERROR(SEARCH("Malu",F7)))</formula>
    </cfRule>
    <cfRule type="containsText" dxfId="13934" priority="1392" operator="containsText" text="Marcelo">
      <formula>NOT(ISERROR(SEARCH("Marcelo",F7)))</formula>
    </cfRule>
    <cfRule type="containsText" dxfId="13933" priority="1393" operator="containsText" text="Lilian">
      <formula>NOT(ISERROR(SEARCH("Lilian",F7)))</formula>
    </cfRule>
    <cfRule type="containsText" dxfId="13932" priority="1394" operator="containsText" text="Letícia">
      <formula>NOT(ISERROR(SEARCH("Letícia",F7)))</formula>
    </cfRule>
    <cfRule type="containsText" dxfId="13931" priority="1395" operator="containsText" text="Juliana">
      <formula>NOT(ISERROR(SEARCH("Juliana",F7)))</formula>
    </cfRule>
    <cfRule type="containsText" dxfId="13930" priority="1396" operator="containsText" text="João Pedro">
      <formula>NOT(ISERROR(SEARCH("João Pedro",F7)))</formula>
    </cfRule>
    <cfRule type="containsText" dxfId="13929" priority="1397" operator="containsText" text="Janaína">
      <formula>NOT(ISERROR(SEARCH("Janaína",F7)))</formula>
    </cfRule>
    <cfRule type="containsText" dxfId="13928" priority="1398" operator="containsText" text="Fátima">
      <formula>NOT(ISERROR(SEARCH("Fátima",F7)))</formula>
    </cfRule>
    <cfRule type="containsText" dxfId="13927" priority="1399" operator="containsText" text="Edgard">
      <formula>NOT(ISERROR(SEARCH("Edgard",F7)))</formula>
    </cfRule>
    <cfRule type="containsText" dxfId="13926" priority="1400" operator="containsText" text="Doriana">
      <formula>NOT(ISERROR(SEARCH("Doriana",F7)))</formula>
    </cfRule>
    <cfRule type="containsText" dxfId="13925" priority="1401" operator="containsText" text="Diana">
      <formula>NOT(ISERROR(SEARCH("Diana",F7)))</formula>
    </cfRule>
    <cfRule type="containsText" dxfId="13924" priority="1402" operator="containsText" text="Danilo">
      <formula>NOT(ISERROR(SEARCH("Danilo",F7)))</formula>
    </cfRule>
    <cfRule type="containsText" dxfId="13923" priority="1403" operator="containsText" text="Celso">
      <formula>NOT(ISERROR(SEARCH("Celso",F7)))</formula>
    </cfRule>
    <cfRule type="containsText" dxfId="13922" priority="1404" operator="containsText" text="Arnaldo">
      <formula>NOT(ISERROR(SEARCH("Arnaldo",F7)))</formula>
    </cfRule>
    <cfRule type="containsText" dxfId="13921" priority="1405" operator="containsText" text="Ana Carolina">
      <formula>NOT(ISERROR(SEARCH("Ana Carolina",F7)))</formula>
    </cfRule>
    <cfRule type="containsText" dxfId="13920" priority="1406" operator="containsText" text="Alex">
      <formula>NOT(ISERROR(SEARCH("Alex",F7)))</formula>
    </cfRule>
    <cfRule type="containsText" dxfId="13919" priority="1407" operator="containsText" text="Alan">
      <formula>NOT(ISERROR(SEARCH("Alan",F7)))</formula>
    </cfRule>
  </conditionalFormatting>
  <conditionalFormatting sqref="F7:F8">
    <cfRule type="containsText" dxfId="13918" priority="1375" operator="containsText" text="Giovana">
      <formula>NOT(ISERROR(SEARCH("Giovana",F7)))</formula>
    </cfRule>
  </conditionalFormatting>
  <conditionalFormatting sqref="F15:F18">
    <cfRule type="containsText" dxfId="13917" priority="1341" operator="containsText" text="Prof. 4">
      <formula>NOT(ISERROR(SEARCH("Prof. 4",F15)))</formula>
    </cfRule>
    <cfRule type="containsText" dxfId="13916" priority="1342" operator="containsText" text="Prof. 3">
      <formula>NOT(ISERROR(SEARCH("Prof. 3",F15)))</formula>
    </cfRule>
    <cfRule type="containsText" dxfId="13915" priority="1343" operator="containsText" text="Prof. 2">
      <formula>NOT(ISERROR(SEARCH("Prof. 2",F15)))</formula>
    </cfRule>
    <cfRule type="containsText" dxfId="13914" priority="1344" operator="containsText" text="Prof. 1">
      <formula>NOT(ISERROR(SEARCH("Prof. 1",F15)))</formula>
    </cfRule>
    <cfRule type="containsText" dxfId="13913" priority="1345" operator="containsText" text="Monica">
      <formula>NOT(ISERROR(SEARCH("Monica",F15)))</formula>
    </cfRule>
    <cfRule type="containsText" dxfId="13912" priority="1346" operator="containsText" text="Maike">
      <formula>NOT(ISERROR(SEARCH("Maike",F15)))</formula>
    </cfRule>
    <cfRule type="containsText" dxfId="13911" priority="1347" operator="containsText" text="Celso &amp; Vânia">
      <formula>NOT(ISERROR(SEARCH("Celso &amp; Vânia",F15)))</formula>
    </cfRule>
    <cfRule type="containsText" dxfId="13910" priority="1348" operator="containsText" text="Celso &amp; Mônica">
      <formula>NOT(ISERROR(SEARCH("Celso &amp; Mônica",F15)))</formula>
    </cfRule>
    <cfRule type="containsText" dxfId="13909" priority="1349" operator="containsText" text="Ana &amp; Matheus">
      <formula>NOT(ISERROR(SEARCH("Ana &amp; Matheus",F15)))</formula>
    </cfRule>
    <cfRule type="containsText" dxfId="13908" priority="1350" operator="containsText" text="Alan &amp; Vânia">
      <formula>NOT(ISERROR(SEARCH("Alan &amp; Vânia",F15)))</formula>
    </cfRule>
    <cfRule type="containsText" dxfId="13907" priority="1351" operator="containsText" text="Vânia">
      <formula>NOT(ISERROR(SEARCH("Vânia",F15)))</formula>
    </cfRule>
    <cfRule type="containsText" dxfId="13906" priority="1352" operator="containsText" text="Tamara">
      <formula>NOT(ISERROR(SEARCH("Tamara",F15)))</formula>
    </cfRule>
    <cfRule type="containsText" dxfId="13905" priority="1353" operator="containsText" text="Shirley">
      <formula>NOT(ISERROR(SEARCH("Shirley",F15)))</formula>
    </cfRule>
    <cfRule type="containsText" dxfId="13904" priority="1354" operator="containsText" text="Maurício">
      <formula>NOT(ISERROR(SEARCH("Maurício",F15)))</formula>
    </cfRule>
    <cfRule type="containsText" dxfId="13903" priority="1355" operator="containsText" text="Marília">
      <formula>NOT(ISERROR(SEARCH("Marília",F15)))</formula>
    </cfRule>
    <cfRule type="containsText" dxfId="13902" priority="1356" operator="containsText" text="Malu">
      <formula>NOT(ISERROR(SEARCH("Malu",F15)))</formula>
    </cfRule>
    <cfRule type="containsText" dxfId="13901" priority="1357" operator="containsText" text="Marcelo">
      <formula>NOT(ISERROR(SEARCH("Marcelo",F15)))</formula>
    </cfRule>
    <cfRule type="containsText" dxfId="13900" priority="1358" operator="containsText" text="Lilian">
      <formula>NOT(ISERROR(SEARCH("Lilian",F15)))</formula>
    </cfRule>
    <cfRule type="containsText" dxfId="13899" priority="1359" operator="containsText" text="Letícia">
      <formula>NOT(ISERROR(SEARCH("Letícia",F15)))</formula>
    </cfRule>
    <cfRule type="containsText" dxfId="13898" priority="1360" operator="containsText" text="Juliana">
      <formula>NOT(ISERROR(SEARCH("Juliana",F15)))</formula>
    </cfRule>
    <cfRule type="containsText" dxfId="13897" priority="1361" operator="containsText" text="João Pedro">
      <formula>NOT(ISERROR(SEARCH("João Pedro",F15)))</formula>
    </cfRule>
    <cfRule type="containsText" dxfId="13896" priority="1362" operator="containsText" text="Janaína">
      <formula>NOT(ISERROR(SEARCH("Janaína",F15)))</formula>
    </cfRule>
    <cfRule type="containsText" dxfId="13895" priority="1363" operator="containsText" text="Fátima">
      <formula>NOT(ISERROR(SEARCH("Fátima",F15)))</formula>
    </cfRule>
    <cfRule type="containsText" dxfId="13894" priority="1364" operator="containsText" text="Edgard">
      <formula>NOT(ISERROR(SEARCH("Edgard",F15)))</formula>
    </cfRule>
    <cfRule type="containsText" dxfId="13893" priority="1365" operator="containsText" text="Doriana">
      <formula>NOT(ISERROR(SEARCH("Doriana",F15)))</formula>
    </cfRule>
    <cfRule type="containsText" dxfId="13892" priority="1366" operator="containsText" text="Diana">
      <formula>NOT(ISERROR(SEARCH("Diana",F15)))</formula>
    </cfRule>
    <cfRule type="containsText" dxfId="13891" priority="1367" operator="containsText" text="Danilo">
      <formula>NOT(ISERROR(SEARCH("Danilo",F15)))</formula>
    </cfRule>
    <cfRule type="containsText" dxfId="13890" priority="1368" operator="containsText" text="Celso">
      <formula>NOT(ISERROR(SEARCH("Celso",F15)))</formula>
    </cfRule>
    <cfRule type="containsText" dxfId="13889" priority="1369" operator="containsText" text="Arnaldo">
      <formula>NOT(ISERROR(SEARCH("Arnaldo",F15)))</formula>
    </cfRule>
    <cfRule type="containsText" dxfId="13888" priority="1370" operator="containsText" text="Ana Carolina">
      <formula>NOT(ISERROR(SEARCH("Ana Carolina",F15)))</formula>
    </cfRule>
    <cfRule type="containsText" dxfId="13887" priority="1371" operator="containsText" text="Alex">
      <formula>NOT(ISERROR(SEARCH("Alex",F15)))</formula>
    </cfRule>
    <cfRule type="containsText" dxfId="13886" priority="1372" operator="containsText" text="Alan">
      <formula>NOT(ISERROR(SEARCH("Alan",F15)))</formula>
    </cfRule>
  </conditionalFormatting>
  <conditionalFormatting sqref="F15:F18">
    <cfRule type="containsText" dxfId="13885" priority="1340" operator="containsText" text="Giovana">
      <formula>NOT(ISERROR(SEARCH("Giovana",F15)))</formula>
    </cfRule>
  </conditionalFormatting>
  <conditionalFormatting sqref="D15:D18">
    <cfRule type="containsText" dxfId="13884" priority="1304" operator="containsText" text="Prof. 4">
      <formula>NOT(ISERROR(SEARCH("Prof. 4",D15)))</formula>
    </cfRule>
    <cfRule type="containsText" dxfId="13883" priority="1305" operator="containsText" text="Prof. 3">
      <formula>NOT(ISERROR(SEARCH("Prof. 3",D15)))</formula>
    </cfRule>
    <cfRule type="containsText" dxfId="13882" priority="1306" operator="containsText" text="Prof. 2">
      <formula>NOT(ISERROR(SEARCH("Prof. 2",D15)))</formula>
    </cfRule>
    <cfRule type="containsText" dxfId="13881" priority="1307" operator="containsText" text="Prof. 1">
      <formula>NOT(ISERROR(SEARCH("Prof. 1",D15)))</formula>
    </cfRule>
    <cfRule type="containsText" dxfId="13880" priority="1308" operator="containsText" text="Monica">
      <formula>NOT(ISERROR(SEARCH("Monica",D15)))</formula>
    </cfRule>
    <cfRule type="containsText" dxfId="13879" priority="1309" operator="containsText" text="Maike">
      <formula>NOT(ISERROR(SEARCH("Maike",D15)))</formula>
    </cfRule>
    <cfRule type="containsText" dxfId="13878" priority="1310" operator="containsText" text="Celso &amp; Vânia">
      <formula>NOT(ISERROR(SEARCH("Celso &amp; Vânia",D15)))</formula>
    </cfRule>
    <cfRule type="containsText" dxfId="13877" priority="1311" operator="containsText" text="Celso &amp; Mônica">
      <formula>NOT(ISERROR(SEARCH("Celso &amp; Mônica",D15)))</formula>
    </cfRule>
    <cfRule type="containsText" dxfId="13876" priority="1312" operator="containsText" text="Ana &amp; Matheus">
      <formula>NOT(ISERROR(SEARCH("Ana &amp; Matheus",D15)))</formula>
    </cfRule>
    <cfRule type="containsText" dxfId="13875" priority="1313" operator="containsText" text="Alan &amp; Vânia">
      <formula>NOT(ISERROR(SEARCH("Alan &amp; Vânia",D15)))</formula>
    </cfRule>
    <cfRule type="containsText" dxfId="13874" priority="1314" operator="containsText" text="Vânia">
      <formula>NOT(ISERROR(SEARCH("Vânia",D15)))</formula>
    </cfRule>
    <cfRule type="containsText" dxfId="13873" priority="1315" operator="containsText" text="Tamara">
      <formula>NOT(ISERROR(SEARCH("Tamara",D15)))</formula>
    </cfRule>
    <cfRule type="containsText" dxfId="13872" priority="1316" operator="containsText" text="Shirley">
      <formula>NOT(ISERROR(SEARCH("Shirley",D15)))</formula>
    </cfRule>
    <cfRule type="containsText" dxfId="13871" priority="1317" operator="containsText" text="Maurício">
      <formula>NOT(ISERROR(SEARCH("Maurício",D15)))</formula>
    </cfRule>
    <cfRule type="containsText" dxfId="13870" priority="1318" operator="containsText" text="Marília">
      <formula>NOT(ISERROR(SEARCH("Marília",D15)))</formula>
    </cfRule>
    <cfRule type="containsText" dxfId="13869" priority="1319" operator="containsText" text="Malu">
      <formula>NOT(ISERROR(SEARCH("Malu",D15)))</formula>
    </cfRule>
    <cfRule type="containsText" dxfId="13868" priority="1320" operator="containsText" text="Marcelo">
      <formula>NOT(ISERROR(SEARCH("Marcelo",D15)))</formula>
    </cfRule>
    <cfRule type="containsText" dxfId="13867" priority="1321" operator="containsText" text="Lilian">
      <formula>NOT(ISERROR(SEARCH("Lilian",D15)))</formula>
    </cfRule>
    <cfRule type="containsText" dxfId="13866" priority="1322" operator="containsText" text="Letícia">
      <formula>NOT(ISERROR(SEARCH("Letícia",D15)))</formula>
    </cfRule>
    <cfRule type="containsText" dxfId="13865" priority="1323" operator="containsText" text="Juliana">
      <formula>NOT(ISERROR(SEARCH("Juliana",D15)))</formula>
    </cfRule>
    <cfRule type="containsText" dxfId="13864" priority="1324" operator="containsText" text="João Pedro">
      <formula>NOT(ISERROR(SEARCH("João Pedro",D15)))</formula>
    </cfRule>
    <cfRule type="containsText" dxfId="13863" priority="1325" operator="containsText" text="Janaína">
      <formula>NOT(ISERROR(SEARCH("Janaína",D15)))</formula>
    </cfRule>
    <cfRule type="containsText" dxfId="13862" priority="1326" operator="containsText" text="Fátima">
      <formula>NOT(ISERROR(SEARCH("Fátima",D15)))</formula>
    </cfRule>
    <cfRule type="containsText" dxfId="13861" priority="1327" operator="containsText" text="Edgard">
      <formula>NOT(ISERROR(SEARCH("Edgard",D15)))</formula>
    </cfRule>
    <cfRule type="containsText" dxfId="13860" priority="1328" operator="containsText" text="Doriana">
      <formula>NOT(ISERROR(SEARCH("Doriana",D15)))</formula>
    </cfRule>
    <cfRule type="containsText" dxfId="13859" priority="1329" operator="containsText" text="Diana">
      <formula>NOT(ISERROR(SEARCH("Diana",D15)))</formula>
    </cfRule>
    <cfRule type="containsText" dxfId="13858" priority="1330" operator="containsText" text="Danilo">
      <formula>NOT(ISERROR(SEARCH("Danilo",D15)))</formula>
    </cfRule>
    <cfRule type="containsText" dxfId="13857" priority="1331" operator="containsText" text="Celso">
      <formula>NOT(ISERROR(SEARCH("Celso",D15)))</formula>
    </cfRule>
    <cfRule type="containsText" dxfId="13856" priority="1332" operator="containsText" text="Arnaldo">
      <formula>NOT(ISERROR(SEARCH("Arnaldo",D15)))</formula>
    </cfRule>
    <cfRule type="containsText" dxfId="13855" priority="1333" operator="containsText" text="Ana Carolina">
      <formula>NOT(ISERROR(SEARCH("Ana Carolina",D15)))</formula>
    </cfRule>
    <cfRule type="containsText" dxfId="13854" priority="1334" operator="containsText" text="Alex">
      <formula>NOT(ISERROR(SEARCH("Alex",D15)))</formula>
    </cfRule>
    <cfRule type="containsText" dxfId="13853" priority="1335" operator="containsText" text="Alan">
      <formula>NOT(ISERROR(SEARCH("Alan",D15)))</formula>
    </cfRule>
  </conditionalFormatting>
  <conditionalFormatting sqref="D15:D18">
    <cfRule type="containsText" dxfId="13852" priority="1303" operator="containsText" text="Giovana">
      <formula>NOT(ISERROR(SEARCH("Giovana",D15)))</formula>
    </cfRule>
  </conditionalFormatting>
  <conditionalFormatting sqref="F9:F10">
    <cfRule type="containsText" dxfId="13851" priority="1267" operator="containsText" text="Prof. 4">
      <formula>NOT(ISERROR(SEARCH("Prof. 4",F9)))</formula>
    </cfRule>
    <cfRule type="containsText" dxfId="13850" priority="1268" operator="containsText" text="Prof. 3">
      <formula>NOT(ISERROR(SEARCH("Prof. 3",F9)))</formula>
    </cfRule>
    <cfRule type="containsText" dxfId="13849" priority="1269" operator="containsText" text="Prof. 2">
      <formula>NOT(ISERROR(SEARCH("Prof. 2",F9)))</formula>
    </cfRule>
    <cfRule type="containsText" dxfId="13848" priority="1270" operator="containsText" text="Prof. 1">
      <formula>NOT(ISERROR(SEARCH("Prof. 1",F9)))</formula>
    </cfRule>
    <cfRule type="containsText" dxfId="13847" priority="1271" operator="containsText" text="Monica">
      <formula>NOT(ISERROR(SEARCH("Monica",F9)))</formula>
    </cfRule>
    <cfRule type="containsText" dxfId="13846" priority="1272" operator="containsText" text="Maike">
      <formula>NOT(ISERROR(SEARCH("Maike",F9)))</formula>
    </cfRule>
    <cfRule type="containsText" dxfId="13845" priority="1273" operator="containsText" text="Celso &amp; Vânia">
      <formula>NOT(ISERROR(SEARCH("Celso &amp; Vânia",F9)))</formula>
    </cfRule>
    <cfRule type="containsText" dxfId="13844" priority="1274" operator="containsText" text="Celso &amp; Mônica">
      <formula>NOT(ISERROR(SEARCH("Celso &amp; Mônica",F9)))</formula>
    </cfRule>
    <cfRule type="containsText" dxfId="13843" priority="1275" operator="containsText" text="Ana &amp; Matheus">
      <formula>NOT(ISERROR(SEARCH("Ana &amp; Matheus",F9)))</formula>
    </cfRule>
    <cfRule type="containsText" dxfId="13842" priority="1276" operator="containsText" text="Alan &amp; Vânia">
      <formula>NOT(ISERROR(SEARCH("Alan &amp; Vânia",F9)))</formula>
    </cfRule>
    <cfRule type="containsText" dxfId="13841" priority="1277" operator="containsText" text="Vânia">
      <formula>NOT(ISERROR(SEARCH("Vânia",F9)))</formula>
    </cfRule>
    <cfRule type="containsText" dxfId="13840" priority="1278" operator="containsText" text="Tamara">
      <formula>NOT(ISERROR(SEARCH("Tamara",F9)))</formula>
    </cfRule>
    <cfRule type="containsText" dxfId="13839" priority="1279" operator="containsText" text="Shirley">
      <formula>NOT(ISERROR(SEARCH("Shirley",F9)))</formula>
    </cfRule>
    <cfRule type="containsText" dxfId="13838" priority="1280" operator="containsText" text="Maurício">
      <formula>NOT(ISERROR(SEARCH("Maurício",F9)))</formula>
    </cfRule>
    <cfRule type="containsText" dxfId="13837" priority="1281" operator="containsText" text="Marília">
      <formula>NOT(ISERROR(SEARCH("Marília",F9)))</formula>
    </cfRule>
    <cfRule type="containsText" dxfId="13836" priority="1282" operator="containsText" text="Malu">
      <formula>NOT(ISERROR(SEARCH("Malu",F9)))</formula>
    </cfRule>
    <cfRule type="containsText" dxfId="13835" priority="1283" operator="containsText" text="Marcelo">
      <formula>NOT(ISERROR(SEARCH("Marcelo",F9)))</formula>
    </cfRule>
    <cfRule type="containsText" dxfId="13834" priority="1284" operator="containsText" text="Lilian">
      <formula>NOT(ISERROR(SEARCH("Lilian",F9)))</formula>
    </cfRule>
    <cfRule type="containsText" dxfId="13833" priority="1285" operator="containsText" text="Letícia">
      <formula>NOT(ISERROR(SEARCH("Letícia",F9)))</formula>
    </cfRule>
    <cfRule type="containsText" dxfId="13832" priority="1286" operator="containsText" text="Juliana">
      <formula>NOT(ISERROR(SEARCH("Juliana",F9)))</formula>
    </cfRule>
    <cfRule type="containsText" dxfId="13831" priority="1287" operator="containsText" text="João Pedro">
      <formula>NOT(ISERROR(SEARCH("João Pedro",F9)))</formula>
    </cfRule>
    <cfRule type="containsText" dxfId="13830" priority="1288" operator="containsText" text="Janaína">
      <formula>NOT(ISERROR(SEARCH("Janaína",F9)))</formula>
    </cfRule>
    <cfRule type="containsText" dxfId="13829" priority="1289" operator="containsText" text="Fátima">
      <formula>NOT(ISERROR(SEARCH("Fátima",F9)))</formula>
    </cfRule>
    <cfRule type="containsText" dxfId="13828" priority="1290" operator="containsText" text="Edgard">
      <formula>NOT(ISERROR(SEARCH("Edgard",F9)))</formula>
    </cfRule>
    <cfRule type="containsText" dxfId="13827" priority="1291" operator="containsText" text="Doriana">
      <formula>NOT(ISERROR(SEARCH("Doriana",F9)))</formula>
    </cfRule>
    <cfRule type="containsText" dxfId="13826" priority="1292" operator="containsText" text="Diana">
      <formula>NOT(ISERROR(SEARCH("Diana",F9)))</formula>
    </cfRule>
    <cfRule type="containsText" dxfId="13825" priority="1293" operator="containsText" text="Danilo">
      <formula>NOT(ISERROR(SEARCH("Danilo",F9)))</formula>
    </cfRule>
    <cfRule type="containsText" dxfId="13824" priority="1294" operator="containsText" text="Celso">
      <formula>NOT(ISERROR(SEARCH("Celso",F9)))</formula>
    </cfRule>
    <cfRule type="containsText" dxfId="13823" priority="1295" operator="containsText" text="Arnaldo">
      <formula>NOT(ISERROR(SEARCH("Arnaldo",F9)))</formula>
    </cfRule>
    <cfRule type="containsText" dxfId="13822" priority="1296" operator="containsText" text="Ana Carolina">
      <formula>NOT(ISERROR(SEARCH("Ana Carolina",F9)))</formula>
    </cfRule>
    <cfRule type="containsText" dxfId="13821" priority="1297" operator="containsText" text="Alex">
      <formula>NOT(ISERROR(SEARCH("Alex",F9)))</formula>
    </cfRule>
    <cfRule type="containsText" dxfId="13820" priority="1298" operator="containsText" text="Alan">
      <formula>NOT(ISERROR(SEARCH("Alan",F9)))</formula>
    </cfRule>
  </conditionalFormatting>
  <conditionalFormatting sqref="F9:F10">
    <cfRule type="containsText" dxfId="13819" priority="1266" operator="containsText" text="Giovana">
      <formula>NOT(ISERROR(SEARCH("Giovana",F9)))</formula>
    </cfRule>
  </conditionalFormatting>
  <conditionalFormatting sqref="F9:F10">
    <cfRule type="containsText" dxfId="13818" priority="1234" operator="containsText" text="Prof. 4">
      <formula>NOT(ISERROR(SEARCH("Prof. 4",F9)))</formula>
    </cfRule>
    <cfRule type="containsText" dxfId="13817" priority="1235" operator="containsText" text="Prof. 3">
      <formula>NOT(ISERROR(SEARCH("Prof. 3",F9)))</formula>
    </cfRule>
    <cfRule type="containsText" dxfId="13816" priority="1236" operator="containsText" text="Prof. 2">
      <formula>NOT(ISERROR(SEARCH("Prof. 2",F9)))</formula>
    </cfRule>
    <cfRule type="containsText" dxfId="13815" priority="1237" operator="containsText" text="Prof. 1">
      <formula>NOT(ISERROR(SEARCH("Prof. 1",F9)))</formula>
    </cfRule>
    <cfRule type="containsText" dxfId="13814" priority="1238" operator="containsText" text="Monica">
      <formula>NOT(ISERROR(SEARCH("Monica",F9)))</formula>
    </cfRule>
    <cfRule type="containsText" dxfId="13813" priority="1239" operator="containsText" text="Maike">
      <formula>NOT(ISERROR(SEARCH("Maike",F9)))</formula>
    </cfRule>
    <cfRule type="containsText" dxfId="13812" priority="1240" operator="containsText" text="Celso &amp; Vânia">
      <formula>NOT(ISERROR(SEARCH("Celso &amp; Vânia",F9)))</formula>
    </cfRule>
    <cfRule type="containsText" dxfId="13811" priority="1241" operator="containsText" text="Celso &amp; Mônica">
      <formula>NOT(ISERROR(SEARCH("Celso &amp; Mônica",F9)))</formula>
    </cfRule>
    <cfRule type="containsText" dxfId="13810" priority="1242" operator="containsText" text="Ana &amp; Matheus">
      <formula>NOT(ISERROR(SEARCH("Ana &amp; Matheus",F9)))</formula>
    </cfRule>
    <cfRule type="containsText" dxfId="13809" priority="1243" operator="containsText" text="Alan &amp; Vânia">
      <formula>NOT(ISERROR(SEARCH("Alan &amp; Vânia",F9)))</formula>
    </cfRule>
    <cfRule type="containsText" dxfId="13808" priority="1244" operator="containsText" text="Vânia">
      <formula>NOT(ISERROR(SEARCH("Vânia",F9)))</formula>
    </cfRule>
    <cfRule type="containsText" dxfId="13807" priority="1245" operator="containsText" text="Tamara">
      <formula>NOT(ISERROR(SEARCH("Tamara",F9)))</formula>
    </cfRule>
    <cfRule type="containsText" dxfId="13806" priority="1246" operator="containsText" text="Shirley">
      <formula>NOT(ISERROR(SEARCH("Shirley",F9)))</formula>
    </cfRule>
    <cfRule type="containsText" dxfId="13805" priority="1247" operator="containsText" text="Maurício">
      <formula>NOT(ISERROR(SEARCH("Maurício",F9)))</formula>
    </cfRule>
    <cfRule type="containsText" dxfId="13804" priority="1248" operator="containsText" text="Marília">
      <formula>NOT(ISERROR(SEARCH("Marília",F9)))</formula>
    </cfRule>
    <cfRule type="containsText" dxfId="13803" priority="1249" operator="containsText" text="Malu">
      <formula>NOT(ISERROR(SEARCH("Malu",F9)))</formula>
    </cfRule>
    <cfRule type="containsText" dxfId="13802" priority="1250" operator="containsText" text="Marcelo">
      <formula>NOT(ISERROR(SEARCH("Marcelo",F9)))</formula>
    </cfRule>
    <cfRule type="containsText" dxfId="13801" priority="1251" operator="containsText" text="Lilian">
      <formula>NOT(ISERROR(SEARCH("Lilian",F9)))</formula>
    </cfRule>
    <cfRule type="containsText" dxfId="13800" priority="1252" operator="containsText" text="Letícia">
      <formula>NOT(ISERROR(SEARCH("Letícia",F9)))</formula>
    </cfRule>
    <cfRule type="containsText" dxfId="13799" priority="1253" operator="containsText" text="Juliana">
      <formula>NOT(ISERROR(SEARCH("Juliana",F9)))</formula>
    </cfRule>
    <cfRule type="containsText" dxfId="13798" priority="1254" operator="containsText" text="João Pedro">
      <formula>NOT(ISERROR(SEARCH("João Pedro",F9)))</formula>
    </cfRule>
    <cfRule type="containsText" dxfId="13797" priority="1255" operator="containsText" text="Janaína">
      <formula>NOT(ISERROR(SEARCH("Janaína",F9)))</formula>
    </cfRule>
    <cfRule type="containsText" dxfId="13796" priority="1256" operator="containsText" text="Fátima">
      <formula>NOT(ISERROR(SEARCH("Fátima",F9)))</formula>
    </cfRule>
    <cfRule type="containsText" dxfId="13795" priority="1257" operator="containsText" text="Edgard">
      <formula>NOT(ISERROR(SEARCH("Edgard",F9)))</formula>
    </cfRule>
    <cfRule type="containsText" dxfId="13794" priority="1258" operator="containsText" text="Doriana">
      <formula>NOT(ISERROR(SEARCH("Doriana",F9)))</formula>
    </cfRule>
    <cfRule type="containsText" dxfId="13793" priority="1259" operator="containsText" text="Diana">
      <formula>NOT(ISERROR(SEARCH("Diana",F9)))</formula>
    </cfRule>
    <cfRule type="containsText" dxfId="13792" priority="1260" operator="containsText" text="Danilo">
      <formula>NOT(ISERROR(SEARCH("Danilo",F9)))</formula>
    </cfRule>
    <cfRule type="containsText" dxfId="13791" priority="1261" operator="containsText" text="Celso">
      <formula>NOT(ISERROR(SEARCH("Celso",F9)))</formula>
    </cfRule>
    <cfRule type="containsText" dxfId="13790" priority="1262" operator="containsText" text="Arnaldo">
      <formula>NOT(ISERROR(SEARCH("Arnaldo",F9)))</formula>
    </cfRule>
    <cfRule type="containsText" dxfId="13789" priority="1263" operator="containsText" text="Ana Carolina">
      <formula>NOT(ISERROR(SEARCH("Ana Carolina",F9)))</formula>
    </cfRule>
    <cfRule type="containsText" dxfId="13788" priority="1264" operator="containsText" text="Alex">
      <formula>NOT(ISERROR(SEARCH("Alex",F9)))</formula>
    </cfRule>
    <cfRule type="containsText" dxfId="13787" priority="1265" operator="containsText" text="Alan">
      <formula>NOT(ISERROR(SEARCH("Alan",F9)))</formula>
    </cfRule>
  </conditionalFormatting>
  <conditionalFormatting sqref="F9:F10">
    <cfRule type="containsText" dxfId="13786" priority="1233" operator="containsText" text="Giovana">
      <formula>NOT(ISERROR(SEARCH("Giovana",F9)))</formula>
    </cfRule>
  </conditionalFormatting>
  <conditionalFormatting sqref="F12">
    <cfRule type="containsText" dxfId="13785" priority="1201" operator="containsText" text="Prof. 4">
      <formula>NOT(ISERROR(SEARCH("Prof. 4",F12)))</formula>
    </cfRule>
    <cfRule type="containsText" dxfId="13784" priority="1202" operator="containsText" text="Prof. 3">
      <formula>NOT(ISERROR(SEARCH("Prof. 3",F12)))</formula>
    </cfRule>
    <cfRule type="containsText" dxfId="13783" priority="1203" operator="containsText" text="Prof. 2">
      <formula>NOT(ISERROR(SEARCH("Prof. 2",F12)))</formula>
    </cfRule>
    <cfRule type="containsText" dxfId="13782" priority="1204" operator="containsText" text="Prof. 1">
      <formula>NOT(ISERROR(SEARCH("Prof. 1",F12)))</formula>
    </cfRule>
    <cfRule type="containsText" dxfId="13781" priority="1205" operator="containsText" text="Monica">
      <formula>NOT(ISERROR(SEARCH("Monica",F12)))</formula>
    </cfRule>
    <cfRule type="containsText" dxfId="13780" priority="1206" operator="containsText" text="Maike">
      <formula>NOT(ISERROR(SEARCH("Maike",F12)))</formula>
    </cfRule>
    <cfRule type="containsText" dxfId="13779" priority="1207" operator="containsText" text="Celso &amp; Vânia">
      <formula>NOT(ISERROR(SEARCH("Celso &amp; Vânia",F12)))</formula>
    </cfRule>
    <cfRule type="containsText" dxfId="13778" priority="1208" operator="containsText" text="Celso &amp; Mônica">
      <formula>NOT(ISERROR(SEARCH("Celso &amp; Mônica",F12)))</formula>
    </cfRule>
    <cfRule type="containsText" dxfId="13777" priority="1209" operator="containsText" text="Ana &amp; Matheus">
      <formula>NOT(ISERROR(SEARCH("Ana &amp; Matheus",F12)))</formula>
    </cfRule>
    <cfRule type="containsText" dxfId="13776" priority="1210" operator="containsText" text="Alan &amp; Vânia">
      <formula>NOT(ISERROR(SEARCH("Alan &amp; Vânia",F12)))</formula>
    </cfRule>
    <cfRule type="containsText" dxfId="13775" priority="1211" operator="containsText" text="Vânia">
      <formula>NOT(ISERROR(SEARCH("Vânia",F12)))</formula>
    </cfRule>
    <cfRule type="containsText" dxfId="13774" priority="1212" operator="containsText" text="Tamara">
      <formula>NOT(ISERROR(SEARCH("Tamara",F12)))</formula>
    </cfRule>
    <cfRule type="containsText" dxfId="13773" priority="1213" operator="containsText" text="Shirley">
      <formula>NOT(ISERROR(SEARCH("Shirley",F12)))</formula>
    </cfRule>
    <cfRule type="containsText" dxfId="13772" priority="1214" operator="containsText" text="Maurício">
      <formula>NOT(ISERROR(SEARCH("Maurício",F12)))</formula>
    </cfRule>
    <cfRule type="containsText" dxfId="13771" priority="1215" operator="containsText" text="Marília">
      <formula>NOT(ISERROR(SEARCH("Marília",F12)))</formula>
    </cfRule>
    <cfRule type="containsText" dxfId="13770" priority="1216" operator="containsText" text="Malu">
      <formula>NOT(ISERROR(SEARCH("Malu",F12)))</formula>
    </cfRule>
    <cfRule type="containsText" dxfId="13769" priority="1217" operator="containsText" text="Marcelo">
      <formula>NOT(ISERROR(SEARCH("Marcelo",F12)))</formula>
    </cfRule>
    <cfRule type="containsText" dxfId="13768" priority="1218" operator="containsText" text="Lilian">
      <formula>NOT(ISERROR(SEARCH("Lilian",F12)))</formula>
    </cfRule>
    <cfRule type="containsText" dxfId="13767" priority="1219" operator="containsText" text="Letícia">
      <formula>NOT(ISERROR(SEARCH("Letícia",F12)))</formula>
    </cfRule>
    <cfRule type="containsText" dxfId="13766" priority="1220" operator="containsText" text="Juliana">
      <formula>NOT(ISERROR(SEARCH("Juliana",F12)))</formula>
    </cfRule>
    <cfRule type="containsText" dxfId="13765" priority="1221" operator="containsText" text="João Pedro">
      <formula>NOT(ISERROR(SEARCH("João Pedro",F12)))</formula>
    </cfRule>
    <cfRule type="containsText" dxfId="13764" priority="1222" operator="containsText" text="Janaína">
      <formula>NOT(ISERROR(SEARCH("Janaína",F12)))</formula>
    </cfRule>
    <cfRule type="containsText" dxfId="13763" priority="1223" operator="containsText" text="Fátima">
      <formula>NOT(ISERROR(SEARCH("Fátima",F12)))</formula>
    </cfRule>
    <cfRule type="containsText" dxfId="13762" priority="1224" operator="containsText" text="Edgard">
      <formula>NOT(ISERROR(SEARCH("Edgard",F12)))</formula>
    </cfRule>
    <cfRule type="containsText" dxfId="13761" priority="1225" operator="containsText" text="Doriana">
      <formula>NOT(ISERROR(SEARCH("Doriana",F12)))</formula>
    </cfRule>
    <cfRule type="containsText" dxfId="13760" priority="1226" operator="containsText" text="Diana">
      <formula>NOT(ISERROR(SEARCH("Diana",F12)))</formula>
    </cfRule>
    <cfRule type="containsText" dxfId="13759" priority="1227" operator="containsText" text="Danilo">
      <formula>NOT(ISERROR(SEARCH("Danilo",F12)))</formula>
    </cfRule>
    <cfRule type="containsText" dxfId="13758" priority="1228" operator="containsText" text="Celso">
      <formula>NOT(ISERROR(SEARCH("Celso",F12)))</formula>
    </cfRule>
    <cfRule type="containsText" dxfId="13757" priority="1229" operator="containsText" text="Arnaldo">
      <formula>NOT(ISERROR(SEARCH("Arnaldo",F12)))</formula>
    </cfRule>
    <cfRule type="containsText" dxfId="13756" priority="1230" operator="containsText" text="Ana Carolina">
      <formula>NOT(ISERROR(SEARCH("Ana Carolina",F12)))</formula>
    </cfRule>
    <cfRule type="containsText" dxfId="13755" priority="1231" operator="containsText" text="Alex">
      <formula>NOT(ISERROR(SEARCH("Alex",F12)))</formula>
    </cfRule>
    <cfRule type="containsText" dxfId="13754" priority="1232" operator="containsText" text="Alan">
      <formula>NOT(ISERROR(SEARCH("Alan",F12)))</formula>
    </cfRule>
  </conditionalFormatting>
  <conditionalFormatting sqref="F12">
    <cfRule type="containsText" dxfId="13753" priority="1200" operator="containsText" text="Giovana">
      <formula>NOT(ISERROR(SEARCH("Giovana",F12)))</formula>
    </cfRule>
  </conditionalFormatting>
  <conditionalFormatting sqref="F11">
    <cfRule type="containsText" dxfId="13752" priority="1168" operator="containsText" text="Prof. 4">
      <formula>NOT(ISERROR(SEARCH("Prof. 4",F11)))</formula>
    </cfRule>
    <cfRule type="containsText" dxfId="13751" priority="1169" operator="containsText" text="Prof. 3">
      <formula>NOT(ISERROR(SEARCH("Prof. 3",F11)))</formula>
    </cfRule>
    <cfRule type="containsText" dxfId="13750" priority="1170" operator="containsText" text="Prof. 2">
      <formula>NOT(ISERROR(SEARCH("Prof. 2",F11)))</formula>
    </cfRule>
    <cfRule type="containsText" dxfId="13749" priority="1171" operator="containsText" text="Prof. 1">
      <formula>NOT(ISERROR(SEARCH("Prof. 1",F11)))</formula>
    </cfRule>
    <cfRule type="containsText" dxfId="13748" priority="1172" operator="containsText" text="Monica">
      <formula>NOT(ISERROR(SEARCH("Monica",F11)))</formula>
    </cfRule>
    <cfRule type="containsText" dxfId="13747" priority="1173" operator="containsText" text="Maike">
      <formula>NOT(ISERROR(SEARCH("Maike",F11)))</formula>
    </cfRule>
    <cfRule type="containsText" dxfId="13746" priority="1174" operator="containsText" text="Celso &amp; Vânia">
      <formula>NOT(ISERROR(SEARCH("Celso &amp; Vânia",F11)))</formula>
    </cfRule>
    <cfRule type="containsText" dxfId="13745" priority="1175" operator="containsText" text="Celso &amp; Mônica">
      <formula>NOT(ISERROR(SEARCH("Celso &amp; Mônica",F11)))</formula>
    </cfRule>
    <cfRule type="containsText" dxfId="13744" priority="1176" operator="containsText" text="Ana &amp; Matheus">
      <formula>NOT(ISERROR(SEARCH("Ana &amp; Matheus",F11)))</formula>
    </cfRule>
    <cfRule type="containsText" dxfId="13743" priority="1177" operator="containsText" text="Alan &amp; Vânia">
      <formula>NOT(ISERROR(SEARCH("Alan &amp; Vânia",F11)))</formula>
    </cfRule>
    <cfRule type="containsText" dxfId="13742" priority="1178" operator="containsText" text="Vânia">
      <formula>NOT(ISERROR(SEARCH("Vânia",F11)))</formula>
    </cfRule>
    <cfRule type="containsText" dxfId="13741" priority="1179" operator="containsText" text="Tamara">
      <formula>NOT(ISERROR(SEARCH("Tamara",F11)))</formula>
    </cfRule>
    <cfRule type="containsText" dxfId="13740" priority="1180" operator="containsText" text="Shirley">
      <formula>NOT(ISERROR(SEARCH("Shirley",F11)))</formula>
    </cfRule>
    <cfRule type="containsText" dxfId="13739" priority="1181" operator="containsText" text="Maurício">
      <formula>NOT(ISERROR(SEARCH("Maurício",F11)))</formula>
    </cfRule>
    <cfRule type="containsText" dxfId="13738" priority="1182" operator="containsText" text="Marília">
      <formula>NOT(ISERROR(SEARCH("Marília",F11)))</formula>
    </cfRule>
    <cfRule type="containsText" dxfId="13737" priority="1183" operator="containsText" text="Malu">
      <formula>NOT(ISERROR(SEARCH("Malu",F11)))</formula>
    </cfRule>
    <cfRule type="containsText" dxfId="13736" priority="1184" operator="containsText" text="Marcelo">
      <formula>NOT(ISERROR(SEARCH("Marcelo",F11)))</formula>
    </cfRule>
    <cfRule type="containsText" dxfId="13735" priority="1185" operator="containsText" text="Lilian">
      <formula>NOT(ISERROR(SEARCH("Lilian",F11)))</formula>
    </cfRule>
    <cfRule type="containsText" dxfId="13734" priority="1186" operator="containsText" text="Letícia">
      <formula>NOT(ISERROR(SEARCH("Letícia",F11)))</formula>
    </cfRule>
    <cfRule type="containsText" dxfId="13733" priority="1187" operator="containsText" text="Juliana">
      <formula>NOT(ISERROR(SEARCH("Juliana",F11)))</formula>
    </cfRule>
    <cfRule type="containsText" dxfId="13732" priority="1188" operator="containsText" text="João Pedro">
      <formula>NOT(ISERROR(SEARCH("João Pedro",F11)))</formula>
    </cfRule>
    <cfRule type="containsText" dxfId="13731" priority="1189" operator="containsText" text="Janaína">
      <formula>NOT(ISERROR(SEARCH("Janaína",F11)))</formula>
    </cfRule>
    <cfRule type="containsText" dxfId="13730" priority="1190" operator="containsText" text="Fátima">
      <formula>NOT(ISERROR(SEARCH("Fátima",F11)))</formula>
    </cfRule>
    <cfRule type="containsText" dxfId="13729" priority="1191" operator="containsText" text="Edgard">
      <formula>NOT(ISERROR(SEARCH("Edgard",F11)))</formula>
    </cfRule>
    <cfRule type="containsText" dxfId="13728" priority="1192" operator="containsText" text="Doriana">
      <formula>NOT(ISERROR(SEARCH("Doriana",F11)))</formula>
    </cfRule>
    <cfRule type="containsText" dxfId="13727" priority="1193" operator="containsText" text="Diana">
      <formula>NOT(ISERROR(SEARCH("Diana",F11)))</formula>
    </cfRule>
    <cfRule type="containsText" dxfId="13726" priority="1194" operator="containsText" text="Danilo">
      <formula>NOT(ISERROR(SEARCH("Danilo",F11)))</formula>
    </cfRule>
    <cfRule type="containsText" dxfId="13725" priority="1195" operator="containsText" text="Celso">
      <formula>NOT(ISERROR(SEARCH("Celso",F11)))</formula>
    </cfRule>
    <cfRule type="containsText" dxfId="13724" priority="1196" operator="containsText" text="Arnaldo">
      <formula>NOT(ISERROR(SEARCH("Arnaldo",F11)))</formula>
    </cfRule>
    <cfRule type="containsText" dxfId="13723" priority="1197" operator="containsText" text="Ana Carolina">
      <formula>NOT(ISERROR(SEARCH("Ana Carolina",F11)))</formula>
    </cfRule>
    <cfRule type="containsText" dxfId="13722" priority="1198" operator="containsText" text="Alex">
      <formula>NOT(ISERROR(SEARCH("Alex",F11)))</formula>
    </cfRule>
    <cfRule type="containsText" dxfId="13721" priority="1199" operator="containsText" text="Alan">
      <formula>NOT(ISERROR(SEARCH("Alan",F11)))</formula>
    </cfRule>
  </conditionalFormatting>
  <conditionalFormatting sqref="F11">
    <cfRule type="containsText" dxfId="13720" priority="1167" operator="containsText" text="Giovana">
      <formula>NOT(ISERROR(SEARCH("Giovana",F11)))</formula>
    </cfRule>
  </conditionalFormatting>
  <conditionalFormatting sqref="F12">
    <cfRule type="containsText" dxfId="13719" priority="1135" operator="containsText" text="Prof. 4">
      <formula>NOT(ISERROR(SEARCH("Prof. 4",F12)))</formula>
    </cfRule>
    <cfRule type="containsText" dxfId="13718" priority="1136" operator="containsText" text="Prof. 3">
      <formula>NOT(ISERROR(SEARCH("Prof. 3",F12)))</formula>
    </cfRule>
    <cfRule type="containsText" dxfId="13717" priority="1137" operator="containsText" text="Prof. 2">
      <formula>NOT(ISERROR(SEARCH("Prof. 2",F12)))</formula>
    </cfRule>
    <cfRule type="containsText" dxfId="13716" priority="1138" operator="containsText" text="Prof. 1">
      <formula>NOT(ISERROR(SEARCH("Prof. 1",F12)))</formula>
    </cfRule>
    <cfRule type="containsText" dxfId="13715" priority="1139" operator="containsText" text="Monica">
      <formula>NOT(ISERROR(SEARCH("Monica",F12)))</formula>
    </cfRule>
    <cfRule type="containsText" dxfId="13714" priority="1140" operator="containsText" text="Maike">
      <formula>NOT(ISERROR(SEARCH("Maike",F12)))</formula>
    </cfRule>
    <cfRule type="containsText" dxfId="13713" priority="1141" operator="containsText" text="Celso &amp; Vânia">
      <formula>NOT(ISERROR(SEARCH("Celso &amp; Vânia",F12)))</formula>
    </cfRule>
    <cfRule type="containsText" dxfId="13712" priority="1142" operator="containsText" text="Celso &amp; Mônica">
      <formula>NOT(ISERROR(SEARCH("Celso &amp; Mônica",F12)))</formula>
    </cfRule>
    <cfRule type="containsText" dxfId="13711" priority="1143" operator="containsText" text="Ana &amp; Matheus">
      <formula>NOT(ISERROR(SEARCH("Ana &amp; Matheus",F12)))</formula>
    </cfRule>
    <cfRule type="containsText" dxfId="13710" priority="1144" operator="containsText" text="Alan &amp; Vânia">
      <formula>NOT(ISERROR(SEARCH("Alan &amp; Vânia",F12)))</formula>
    </cfRule>
    <cfRule type="containsText" dxfId="13709" priority="1145" operator="containsText" text="Vânia">
      <formula>NOT(ISERROR(SEARCH("Vânia",F12)))</formula>
    </cfRule>
    <cfRule type="containsText" dxfId="13708" priority="1146" operator="containsText" text="Tamara">
      <formula>NOT(ISERROR(SEARCH("Tamara",F12)))</formula>
    </cfRule>
    <cfRule type="containsText" dxfId="13707" priority="1147" operator="containsText" text="Shirley">
      <formula>NOT(ISERROR(SEARCH("Shirley",F12)))</formula>
    </cfRule>
    <cfRule type="containsText" dxfId="13706" priority="1148" operator="containsText" text="Maurício">
      <formula>NOT(ISERROR(SEARCH("Maurício",F12)))</formula>
    </cfRule>
    <cfRule type="containsText" dxfId="13705" priority="1149" operator="containsText" text="Marília">
      <formula>NOT(ISERROR(SEARCH("Marília",F12)))</formula>
    </cfRule>
    <cfRule type="containsText" dxfId="13704" priority="1150" operator="containsText" text="Malu">
      <formula>NOT(ISERROR(SEARCH("Malu",F12)))</formula>
    </cfRule>
    <cfRule type="containsText" dxfId="13703" priority="1151" operator="containsText" text="Marcelo">
      <formula>NOT(ISERROR(SEARCH("Marcelo",F12)))</formula>
    </cfRule>
    <cfRule type="containsText" dxfId="13702" priority="1152" operator="containsText" text="Lilian">
      <formula>NOT(ISERROR(SEARCH("Lilian",F12)))</formula>
    </cfRule>
    <cfRule type="containsText" dxfId="13701" priority="1153" operator="containsText" text="Letícia">
      <formula>NOT(ISERROR(SEARCH("Letícia",F12)))</formula>
    </cfRule>
    <cfRule type="containsText" dxfId="13700" priority="1154" operator="containsText" text="Juliana">
      <formula>NOT(ISERROR(SEARCH("Juliana",F12)))</formula>
    </cfRule>
    <cfRule type="containsText" dxfId="13699" priority="1155" operator="containsText" text="João Pedro">
      <formula>NOT(ISERROR(SEARCH("João Pedro",F12)))</formula>
    </cfRule>
    <cfRule type="containsText" dxfId="13698" priority="1156" operator="containsText" text="Janaína">
      <formula>NOT(ISERROR(SEARCH("Janaína",F12)))</formula>
    </cfRule>
    <cfRule type="containsText" dxfId="13697" priority="1157" operator="containsText" text="Fátima">
      <formula>NOT(ISERROR(SEARCH("Fátima",F12)))</formula>
    </cfRule>
    <cfRule type="containsText" dxfId="13696" priority="1158" operator="containsText" text="Edgard">
      <formula>NOT(ISERROR(SEARCH("Edgard",F12)))</formula>
    </cfRule>
    <cfRule type="containsText" dxfId="13695" priority="1159" operator="containsText" text="Doriana">
      <formula>NOT(ISERROR(SEARCH("Doriana",F12)))</formula>
    </cfRule>
    <cfRule type="containsText" dxfId="13694" priority="1160" operator="containsText" text="Diana">
      <formula>NOT(ISERROR(SEARCH("Diana",F12)))</formula>
    </cfRule>
    <cfRule type="containsText" dxfId="13693" priority="1161" operator="containsText" text="Danilo">
      <formula>NOT(ISERROR(SEARCH("Danilo",F12)))</formula>
    </cfRule>
    <cfRule type="containsText" dxfId="13692" priority="1162" operator="containsText" text="Celso">
      <formula>NOT(ISERROR(SEARCH("Celso",F12)))</formula>
    </cfRule>
    <cfRule type="containsText" dxfId="13691" priority="1163" operator="containsText" text="Arnaldo">
      <formula>NOT(ISERROR(SEARCH("Arnaldo",F12)))</formula>
    </cfRule>
    <cfRule type="containsText" dxfId="13690" priority="1164" operator="containsText" text="Ana Carolina">
      <formula>NOT(ISERROR(SEARCH("Ana Carolina",F12)))</formula>
    </cfRule>
    <cfRule type="containsText" dxfId="13689" priority="1165" operator="containsText" text="Alex">
      <formula>NOT(ISERROR(SEARCH("Alex",F12)))</formula>
    </cfRule>
    <cfRule type="containsText" dxfId="13688" priority="1166" operator="containsText" text="Alan">
      <formula>NOT(ISERROR(SEARCH("Alan",F12)))</formula>
    </cfRule>
  </conditionalFormatting>
  <conditionalFormatting sqref="F12">
    <cfRule type="containsText" dxfId="13687" priority="1134" operator="containsText" text="Giovana">
      <formula>NOT(ISERROR(SEARCH("Giovana",F12)))</formula>
    </cfRule>
  </conditionalFormatting>
  <conditionalFormatting sqref="D39:J42 D37:E38 G37:J38">
    <cfRule type="containsText" dxfId="13686" priority="957" operator="containsText" text="Prof. 4">
      <formula>NOT(ISERROR(SEARCH("Prof. 4",D37)))</formula>
    </cfRule>
    <cfRule type="containsText" dxfId="13685" priority="958" operator="containsText" text="Prof. 3">
      <formula>NOT(ISERROR(SEARCH("Prof. 3",D37)))</formula>
    </cfRule>
    <cfRule type="containsText" dxfId="13684" priority="959" operator="containsText" text="Prof. 2">
      <formula>NOT(ISERROR(SEARCH("Prof. 2",D37)))</formula>
    </cfRule>
    <cfRule type="containsText" dxfId="13683" priority="960" operator="containsText" text="Prof. 1">
      <formula>NOT(ISERROR(SEARCH("Prof. 1",D37)))</formula>
    </cfRule>
    <cfRule type="containsText" dxfId="13682" priority="961" operator="containsText" text="Monica">
      <formula>NOT(ISERROR(SEARCH("Monica",D37)))</formula>
    </cfRule>
    <cfRule type="containsText" dxfId="13681" priority="962" operator="containsText" text="Maike">
      <formula>NOT(ISERROR(SEARCH("Maike",D37)))</formula>
    </cfRule>
    <cfRule type="containsText" dxfId="13680" priority="963" operator="containsText" text="Celso &amp; Vânia">
      <formula>NOT(ISERROR(SEARCH("Celso &amp; Vânia",D37)))</formula>
    </cfRule>
    <cfRule type="containsText" dxfId="13679" priority="964" operator="containsText" text="Celso &amp; Mônica">
      <formula>NOT(ISERROR(SEARCH("Celso &amp; Mônica",D37)))</formula>
    </cfRule>
    <cfRule type="containsText" dxfId="13678" priority="965" operator="containsText" text="Ana &amp; Matheus">
      <formula>NOT(ISERROR(SEARCH("Ana &amp; Matheus",D37)))</formula>
    </cfRule>
    <cfRule type="containsText" dxfId="13677" priority="966" operator="containsText" text="Alan &amp; Vânia">
      <formula>NOT(ISERROR(SEARCH("Alan &amp; Vânia",D37)))</formula>
    </cfRule>
    <cfRule type="containsText" dxfId="13676" priority="967" operator="containsText" text="Vânia">
      <formula>NOT(ISERROR(SEARCH("Vânia",D37)))</formula>
    </cfRule>
    <cfRule type="containsText" dxfId="13675" priority="968" operator="containsText" text="Tamara">
      <formula>NOT(ISERROR(SEARCH("Tamara",D37)))</formula>
    </cfRule>
    <cfRule type="containsText" dxfId="13674" priority="969" operator="containsText" text="Shirley">
      <formula>NOT(ISERROR(SEARCH("Shirley",D37)))</formula>
    </cfRule>
    <cfRule type="containsText" dxfId="13673" priority="970" operator="containsText" text="Maurício">
      <formula>NOT(ISERROR(SEARCH("Maurício",D37)))</formula>
    </cfRule>
    <cfRule type="containsText" dxfId="13672" priority="971" operator="containsText" text="Marília">
      <formula>NOT(ISERROR(SEARCH("Marília",D37)))</formula>
    </cfRule>
    <cfRule type="containsText" dxfId="13671" priority="972" operator="containsText" text="Malu">
      <formula>NOT(ISERROR(SEARCH("Malu",D37)))</formula>
    </cfRule>
    <cfRule type="containsText" dxfId="13670" priority="973" operator="containsText" text="Marcelo">
      <formula>NOT(ISERROR(SEARCH("Marcelo",D37)))</formula>
    </cfRule>
    <cfRule type="containsText" dxfId="13669" priority="974" operator="containsText" text="Lilian">
      <formula>NOT(ISERROR(SEARCH("Lilian",D37)))</formula>
    </cfRule>
    <cfRule type="containsText" dxfId="13668" priority="975" operator="containsText" text="Letícia">
      <formula>NOT(ISERROR(SEARCH("Letícia",D37)))</formula>
    </cfRule>
    <cfRule type="containsText" dxfId="13667" priority="976" operator="containsText" text="Juliana">
      <formula>NOT(ISERROR(SEARCH("Juliana",D37)))</formula>
    </cfRule>
    <cfRule type="containsText" dxfId="13666" priority="977" operator="containsText" text="João Pedro">
      <formula>NOT(ISERROR(SEARCH("João Pedro",D37)))</formula>
    </cfRule>
    <cfRule type="containsText" dxfId="13665" priority="978" operator="containsText" text="Janaína">
      <formula>NOT(ISERROR(SEARCH("Janaína",D37)))</formula>
    </cfRule>
    <cfRule type="containsText" dxfId="13664" priority="979" operator="containsText" text="Fátima">
      <formula>NOT(ISERROR(SEARCH("Fátima",D37)))</formula>
    </cfRule>
    <cfRule type="containsText" dxfId="13663" priority="980" operator="containsText" text="Edgard">
      <formula>NOT(ISERROR(SEARCH("Edgard",D37)))</formula>
    </cfRule>
    <cfRule type="containsText" dxfId="13662" priority="981" operator="containsText" text="Doriana">
      <formula>NOT(ISERROR(SEARCH("Doriana",D37)))</formula>
    </cfRule>
    <cfRule type="containsText" dxfId="13661" priority="982" operator="containsText" text="Diana">
      <formula>NOT(ISERROR(SEARCH("Diana",D37)))</formula>
    </cfRule>
    <cfRule type="containsText" dxfId="13660" priority="983" operator="containsText" text="Danilo">
      <formula>NOT(ISERROR(SEARCH("Danilo",D37)))</formula>
    </cfRule>
    <cfRule type="containsText" dxfId="13659" priority="984" operator="containsText" text="Celso">
      <formula>NOT(ISERROR(SEARCH("Celso",D37)))</formula>
    </cfRule>
    <cfRule type="containsText" dxfId="13658" priority="985" operator="containsText" text="Arnaldo">
      <formula>NOT(ISERROR(SEARCH("Arnaldo",D37)))</formula>
    </cfRule>
    <cfRule type="containsText" dxfId="13657" priority="986" operator="containsText" text="Ana Carolina">
      <formula>NOT(ISERROR(SEARCH("Ana Carolina",D37)))</formula>
    </cfRule>
    <cfRule type="containsText" dxfId="13656" priority="987" operator="containsText" text="Alex">
      <formula>NOT(ISERROR(SEARCH("Alex",D37)))</formula>
    </cfRule>
    <cfRule type="containsText" dxfId="13655" priority="988" operator="containsText" text="Alan">
      <formula>NOT(ISERROR(SEARCH("Alan",D37)))</formula>
    </cfRule>
  </conditionalFormatting>
  <conditionalFormatting sqref="D39:J42 D37:E38 G37:J38">
    <cfRule type="containsText" dxfId="13654" priority="956" operator="containsText" text="Giovana">
      <formula>NOT(ISERROR(SEARCH("Giovana",D37)))</formula>
    </cfRule>
  </conditionalFormatting>
  <conditionalFormatting sqref="D51:J52 D49:D50 H47:J50">
    <cfRule type="containsText" dxfId="13653" priority="921" operator="containsText" text="Prof. 4">
      <formula>NOT(ISERROR(SEARCH("Prof. 4",D47)))</formula>
    </cfRule>
    <cfRule type="containsText" dxfId="13652" priority="922" operator="containsText" text="Prof. 3">
      <formula>NOT(ISERROR(SEARCH("Prof. 3",D47)))</formula>
    </cfRule>
    <cfRule type="containsText" dxfId="13651" priority="923" operator="containsText" text="Prof. 2">
      <formula>NOT(ISERROR(SEARCH("Prof. 2",D47)))</formula>
    </cfRule>
    <cfRule type="containsText" dxfId="13650" priority="924" operator="containsText" text="Prof. 1">
      <formula>NOT(ISERROR(SEARCH("Prof. 1",D47)))</formula>
    </cfRule>
    <cfRule type="containsText" dxfId="13649" priority="925" operator="containsText" text="Monica">
      <formula>NOT(ISERROR(SEARCH("Monica",D47)))</formula>
    </cfRule>
    <cfRule type="containsText" dxfId="13648" priority="926" operator="containsText" text="Maike">
      <formula>NOT(ISERROR(SEARCH("Maike",D47)))</formula>
    </cfRule>
    <cfRule type="containsText" dxfId="13647" priority="927" operator="containsText" text="Celso &amp; Vânia">
      <formula>NOT(ISERROR(SEARCH("Celso &amp; Vânia",D47)))</formula>
    </cfRule>
    <cfRule type="containsText" dxfId="13646" priority="928" operator="containsText" text="Celso &amp; Mônica">
      <formula>NOT(ISERROR(SEARCH("Celso &amp; Mônica",D47)))</formula>
    </cfRule>
    <cfRule type="containsText" dxfId="13645" priority="929" operator="containsText" text="Ana &amp; Matheus">
      <formula>NOT(ISERROR(SEARCH("Ana &amp; Matheus",D47)))</formula>
    </cfRule>
    <cfRule type="containsText" dxfId="13644" priority="930" operator="containsText" text="Alan &amp; Vânia">
      <formula>NOT(ISERROR(SEARCH("Alan &amp; Vânia",D47)))</formula>
    </cfRule>
    <cfRule type="containsText" dxfId="13643" priority="931" operator="containsText" text="Vânia">
      <formula>NOT(ISERROR(SEARCH("Vânia",D47)))</formula>
    </cfRule>
    <cfRule type="containsText" dxfId="13642" priority="932" operator="containsText" text="Tamara">
      <formula>NOT(ISERROR(SEARCH("Tamara",D47)))</formula>
    </cfRule>
    <cfRule type="containsText" dxfId="13641" priority="933" operator="containsText" text="Shirley">
      <formula>NOT(ISERROR(SEARCH("Shirley",D47)))</formula>
    </cfRule>
    <cfRule type="containsText" dxfId="13640" priority="934" operator="containsText" text="Maurício">
      <formula>NOT(ISERROR(SEARCH("Maurício",D47)))</formula>
    </cfRule>
    <cfRule type="containsText" dxfId="13639" priority="935" operator="containsText" text="Marília">
      <formula>NOT(ISERROR(SEARCH("Marília",D47)))</formula>
    </cfRule>
    <cfRule type="containsText" dxfId="13638" priority="936" operator="containsText" text="Malu">
      <formula>NOT(ISERROR(SEARCH("Malu",D47)))</formula>
    </cfRule>
    <cfRule type="containsText" dxfId="13637" priority="937" operator="containsText" text="Marcelo">
      <formula>NOT(ISERROR(SEARCH("Marcelo",D47)))</formula>
    </cfRule>
    <cfRule type="containsText" dxfId="13636" priority="938" operator="containsText" text="Lilian">
      <formula>NOT(ISERROR(SEARCH("Lilian",D47)))</formula>
    </cfRule>
    <cfRule type="containsText" dxfId="13635" priority="939" operator="containsText" text="Letícia">
      <formula>NOT(ISERROR(SEARCH("Letícia",D47)))</formula>
    </cfRule>
    <cfRule type="containsText" dxfId="13634" priority="940" operator="containsText" text="Juliana">
      <formula>NOT(ISERROR(SEARCH("Juliana",D47)))</formula>
    </cfRule>
    <cfRule type="containsText" dxfId="13633" priority="941" operator="containsText" text="João Pedro">
      <formula>NOT(ISERROR(SEARCH("João Pedro",D47)))</formula>
    </cfRule>
    <cfRule type="containsText" dxfId="13632" priority="942" operator="containsText" text="Janaína">
      <formula>NOT(ISERROR(SEARCH("Janaína",D47)))</formula>
    </cfRule>
    <cfRule type="containsText" dxfId="13631" priority="943" operator="containsText" text="Fátima">
      <formula>NOT(ISERROR(SEARCH("Fátima",D47)))</formula>
    </cfRule>
    <cfRule type="containsText" dxfId="13630" priority="944" operator="containsText" text="Edgard">
      <formula>NOT(ISERROR(SEARCH("Edgard",D47)))</formula>
    </cfRule>
    <cfRule type="containsText" dxfId="13629" priority="945" operator="containsText" text="Doriana">
      <formula>NOT(ISERROR(SEARCH("Doriana",D47)))</formula>
    </cfRule>
    <cfRule type="containsText" dxfId="13628" priority="946" operator="containsText" text="Diana">
      <formula>NOT(ISERROR(SEARCH("Diana",D47)))</formula>
    </cfRule>
    <cfRule type="containsText" dxfId="13627" priority="947" operator="containsText" text="Danilo">
      <formula>NOT(ISERROR(SEARCH("Danilo",D47)))</formula>
    </cfRule>
    <cfRule type="containsText" dxfId="13626" priority="948" operator="containsText" text="Celso">
      <formula>NOT(ISERROR(SEARCH("Celso",D47)))</formula>
    </cfRule>
    <cfRule type="containsText" dxfId="13625" priority="949" operator="containsText" text="Arnaldo">
      <formula>NOT(ISERROR(SEARCH("Arnaldo",D47)))</formula>
    </cfRule>
    <cfRule type="containsText" dxfId="13624" priority="950" operator="containsText" text="Ana Carolina">
      <formula>NOT(ISERROR(SEARCH("Ana Carolina",D47)))</formula>
    </cfRule>
    <cfRule type="containsText" dxfId="13623" priority="951" operator="containsText" text="Alex">
      <formula>NOT(ISERROR(SEARCH("Alex",D47)))</formula>
    </cfRule>
    <cfRule type="containsText" dxfId="13622" priority="952" operator="containsText" text="Alan">
      <formula>NOT(ISERROR(SEARCH("Alan",D47)))</formula>
    </cfRule>
  </conditionalFormatting>
  <conditionalFormatting sqref="D51:J52 D49:D50 H47:J50">
    <cfRule type="containsText" dxfId="13621" priority="920" operator="containsText" text="Giovana">
      <formula>NOT(ISERROR(SEARCH("Giovana",D47)))</formula>
    </cfRule>
  </conditionalFormatting>
  <conditionalFormatting sqref="E27 E29 E25">
    <cfRule type="containsText" dxfId="13620" priority="884" operator="containsText" text="Prof. 4">
      <formula>NOT(ISERROR(SEARCH("Prof. 4",E25)))</formula>
    </cfRule>
    <cfRule type="containsText" dxfId="13619" priority="885" operator="containsText" text="Prof. 3">
      <formula>NOT(ISERROR(SEARCH("Prof. 3",E25)))</formula>
    </cfRule>
    <cfRule type="containsText" dxfId="13618" priority="886" operator="containsText" text="Prof. 2">
      <formula>NOT(ISERROR(SEARCH("Prof. 2",E25)))</formula>
    </cfRule>
    <cfRule type="containsText" dxfId="13617" priority="887" operator="containsText" text="Prof. 1">
      <formula>NOT(ISERROR(SEARCH("Prof. 1",E25)))</formula>
    </cfRule>
    <cfRule type="containsText" dxfId="13616" priority="888" operator="containsText" text="Monica">
      <formula>NOT(ISERROR(SEARCH("Monica",E25)))</formula>
    </cfRule>
    <cfRule type="containsText" dxfId="13615" priority="889" operator="containsText" text="Maike">
      <formula>NOT(ISERROR(SEARCH("Maike",E25)))</formula>
    </cfRule>
    <cfRule type="containsText" dxfId="13614" priority="890" operator="containsText" text="Celso &amp; Vânia">
      <formula>NOT(ISERROR(SEARCH("Celso &amp; Vânia",E25)))</formula>
    </cfRule>
    <cfRule type="containsText" dxfId="13613" priority="891" operator="containsText" text="Celso &amp; Mônica">
      <formula>NOT(ISERROR(SEARCH("Celso &amp; Mônica",E25)))</formula>
    </cfRule>
    <cfRule type="containsText" dxfId="13612" priority="892" operator="containsText" text="Ana &amp; Matheus">
      <formula>NOT(ISERROR(SEARCH("Ana &amp; Matheus",E25)))</formula>
    </cfRule>
    <cfRule type="containsText" dxfId="13611" priority="893" operator="containsText" text="Alan &amp; Vânia">
      <formula>NOT(ISERROR(SEARCH("Alan &amp; Vânia",E25)))</formula>
    </cfRule>
    <cfRule type="containsText" dxfId="13610" priority="894" operator="containsText" text="Vânia">
      <formula>NOT(ISERROR(SEARCH("Vânia",E25)))</formula>
    </cfRule>
    <cfRule type="containsText" dxfId="13609" priority="895" operator="containsText" text="Tamara">
      <formula>NOT(ISERROR(SEARCH("Tamara",E25)))</formula>
    </cfRule>
    <cfRule type="containsText" dxfId="13608" priority="896" operator="containsText" text="Shirley">
      <formula>NOT(ISERROR(SEARCH("Shirley",E25)))</formula>
    </cfRule>
    <cfRule type="containsText" dxfId="13607" priority="897" operator="containsText" text="Maurício">
      <formula>NOT(ISERROR(SEARCH("Maurício",E25)))</formula>
    </cfRule>
    <cfRule type="containsText" dxfId="13606" priority="898" operator="containsText" text="Marília">
      <formula>NOT(ISERROR(SEARCH("Marília",E25)))</formula>
    </cfRule>
    <cfRule type="containsText" dxfId="13605" priority="899" operator="containsText" text="Malu">
      <formula>NOT(ISERROR(SEARCH("Malu",E25)))</formula>
    </cfRule>
    <cfRule type="containsText" dxfId="13604" priority="900" operator="containsText" text="Marcelo">
      <formula>NOT(ISERROR(SEARCH("Marcelo",E25)))</formula>
    </cfRule>
    <cfRule type="containsText" dxfId="13603" priority="902" operator="containsText" text="Lilian">
      <formula>NOT(ISERROR(SEARCH("Lilian",E25)))</formula>
    </cfRule>
    <cfRule type="containsText" dxfId="13602" priority="903" operator="containsText" text="Letícia">
      <formula>NOT(ISERROR(SEARCH("Letícia",E25)))</formula>
    </cfRule>
    <cfRule type="containsText" dxfId="13601" priority="904" operator="containsText" text="Juliana">
      <formula>NOT(ISERROR(SEARCH("Juliana",E25)))</formula>
    </cfRule>
    <cfRule type="containsText" dxfId="13600" priority="905" operator="containsText" text="João Pedro">
      <formula>NOT(ISERROR(SEARCH("João Pedro",E25)))</formula>
    </cfRule>
    <cfRule type="containsText" dxfId="13599" priority="906" operator="containsText" text="Janaína">
      <formula>NOT(ISERROR(SEARCH("Janaína",E25)))</formula>
    </cfRule>
    <cfRule type="containsText" dxfId="13598" priority="907" operator="containsText" text="Fátima">
      <formula>NOT(ISERROR(SEARCH("Fátima",E25)))</formula>
    </cfRule>
    <cfRule type="containsText" dxfId="13597" priority="908" operator="containsText" text="Edgard">
      <formula>NOT(ISERROR(SEARCH("Edgard",E25)))</formula>
    </cfRule>
    <cfRule type="containsText" dxfId="13596" priority="909" operator="containsText" text="Doriana">
      <formula>NOT(ISERROR(SEARCH("Doriana",E25)))</formula>
    </cfRule>
    <cfRule type="containsText" dxfId="13595" priority="910" operator="containsText" text="Diana">
      <formula>NOT(ISERROR(SEARCH("Diana",E25)))</formula>
    </cfRule>
    <cfRule type="containsText" dxfId="13594" priority="911" operator="containsText" text="Danilo">
      <formula>NOT(ISERROR(SEARCH("Danilo",E25)))</formula>
    </cfRule>
    <cfRule type="containsText" dxfId="13593" priority="912" operator="containsText" text="Celso">
      <formula>NOT(ISERROR(SEARCH("Celso",E25)))</formula>
    </cfRule>
    <cfRule type="containsText" dxfId="13592" priority="913" operator="containsText" text="Arnaldo">
      <formula>NOT(ISERROR(SEARCH("Arnaldo",E25)))</formula>
    </cfRule>
    <cfRule type="containsText" dxfId="13591" priority="914" operator="containsText" text="Ana Carolina">
      <formula>NOT(ISERROR(SEARCH("Ana Carolina",E25)))</formula>
    </cfRule>
    <cfRule type="containsText" dxfId="13590" priority="915" operator="containsText" text="Alex">
      <formula>NOT(ISERROR(SEARCH("Alex",E25)))</formula>
    </cfRule>
    <cfRule type="containsText" dxfId="13589" priority="916" operator="containsText" text="Alan">
      <formula>NOT(ISERROR(SEARCH("Alan",E25)))</formula>
    </cfRule>
  </conditionalFormatting>
  <conditionalFormatting sqref="E27 E29 E25">
    <cfRule type="containsText" dxfId="13588" priority="901" operator="containsText" text="Giovana">
      <formula>NOT(ISERROR(SEARCH("Giovana",E25)))</formula>
    </cfRule>
  </conditionalFormatting>
  <conditionalFormatting sqref="F25">
    <cfRule type="containsText" dxfId="13587" priority="851" operator="containsText" text="Prof. 4">
      <formula>NOT(ISERROR(SEARCH("Prof. 4",F25)))</formula>
    </cfRule>
    <cfRule type="containsText" dxfId="13586" priority="852" operator="containsText" text="Prof. 3">
      <formula>NOT(ISERROR(SEARCH("Prof. 3",F25)))</formula>
    </cfRule>
    <cfRule type="containsText" dxfId="13585" priority="853" operator="containsText" text="Prof. 2">
      <formula>NOT(ISERROR(SEARCH("Prof. 2",F25)))</formula>
    </cfRule>
    <cfRule type="containsText" dxfId="13584" priority="854" operator="containsText" text="Prof. 1">
      <formula>NOT(ISERROR(SEARCH("Prof. 1",F25)))</formula>
    </cfRule>
    <cfRule type="containsText" dxfId="13583" priority="855" operator="containsText" text="Monica">
      <formula>NOT(ISERROR(SEARCH("Monica",F25)))</formula>
    </cfRule>
    <cfRule type="containsText" dxfId="13582" priority="856" operator="containsText" text="Maike">
      <formula>NOT(ISERROR(SEARCH("Maike",F25)))</formula>
    </cfRule>
    <cfRule type="containsText" dxfId="13581" priority="857" operator="containsText" text="Celso &amp; Vânia">
      <formula>NOT(ISERROR(SEARCH("Celso &amp; Vânia",F25)))</formula>
    </cfRule>
    <cfRule type="containsText" dxfId="13580" priority="858" operator="containsText" text="Celso &amp; Mônica">
      <formula>NOT(ISERROR(SEARCH("Celso &amp; Mônica",F25)))</formula>
    </cfRule>
    <cfRule type="containsText" dxfId="13579" priority="859" operator="containsText" text="Ana &amp; Matheus">
      <formula>NOT(ISERROR(SEARCH("Ana &amp; Matheus",F25)))</formula>
    </cfRule>
    <cfRule type="containsText" dxfId="13578" priority="860" operator="containsText" text="Alan &amp; Vânia">
      <formula>NOT(ISERROR(SEARCH("Alan &amp; Vânia",F25)))</formula>
    </cfRule>
    <cfRule type="containsText" dxfId="13577" priority="861" operator="containsText" text="Vânia">
      <formula>NOT(ISERROR(SEARCH("Vânia",F25)))</formula>
    </cfRule>
    <cfRule type="containsText" dxfId="13576" priority="862" operator="containsText" text="Tamara">
      <formula>NOT(ISERROR(SEARCH("Tamara",F25)))</formula>
    </cfRule>
    <cfRule type="containsText" dxfId="13575" priority="863" operator="containsText" text="Shirley">
      <formula>NOT(ISERROR(SEARCH("Shirley",F25)))</formula>
    </cfRule>
    <cfRule type="containsText" dxfId="13574" priority="864" operator="containsText" text="Maurício">
      <formula>NOT(ISERROR(SEARCH("Maurício",F25)))</formula>
    </cfRule>
    <cfRule type="containsText" dxfId="13573" priority="865" operator="containsText" text="Marília">
      <formula>NOT(ISERROR(SEARCH("Marília",F25)))</formula>
    </cfRule>
    <cfRule type="containsText" dxfId="13572" priority="866" operator="containsText" text="Malu">
      <formula>NOT(ISERROR(SEARCH("Malu",F25)))</formula>
    </cfRule>
    <cfRule type="containsText" dxfId="13571" priority="867" operator="containsText" text="Marcelo">
      <formula>NOT(ISERROR(SEARCH("Marcelo",F25)))</formula>
    </cfRule>
    <cfRule type="containsText" dxfId="13570" priority="869" operator="containsText" text="Lilian">
      <formula>NOT(ISERROR(SEARCH("Lilian",F25)))</formula>
    </cfRule>
    <cfRule type="containsText" dxfId="13569" priority="870" operator="containsText" text="Letícia">
      <formula>NOT(ISERROR(SEARCH("Letícia",F25)))</formula>
    </cfRule>
    <cfRule type="containsText" dxfId="13568" priority="871" operator="containsText" text="Juliana">
      <formula>NOT(ISERROR(SEARCH("Juliana",F25)))</formula>
    </cfRule>
    <cfRule type="containsText" dxfId="13567" priority="872" operator="containsText" text="João Pedro">
      <formula>NOT(ISERROR(SEARCH("João Pedro",F25)))</formula>
    </cfRule>
    <cfRule type="containsText" dxfId="13566" priority="873" operator="containsText" text="Janaína">
      <formula>NOT(ISERROR(SEARCH("Janaína",F25)))</formula>
    </cfRule>
    <cfRule type="containsText" dxfId="13565" priority="874" operator="containsText" text="Fátima">
      <formula>NOT(ISERROR(SEARCH("Fátima",F25)))</formula>
    </cfRule>
    <cfRule type="containsText" dxfId="13564" priority="875" operator="containsText" text="Edgard">
      <formula>NOT(ISERROR(SEARCH("Edgard",F25)))</formula>
    </cfRule>
    <cfRule type="containsText" dxfId="13563" priority="876" operator="containsText" text="Doriana">
      <formula>NOT(ISERROR(SEARCH("Doriana",F25)))</formula>
    </cfRule>
    <cfRule type="containsText" dxfId="13562" priority="877" operator="containsText" text="Diana">
      <formula>NOT(ISERROR(SEARCH("Diana",F25)))</formula>
    </cfRule>
    <cfRule type="containsText" dxfId="13561" priority="878" operator="containsText" text="Danilo">
      <formula>NOT(ISERROR(SEARCH("Danilo",F25)))</formula>
    </cfRule>
    <cfRule type="containsText" dxfId="13560" priority="879" operator="containsText" text="Celso">
      <formula>NOT(ISERROR(SEARCH("Celso",F25)))</formula>
    </cfRule>
    <cfRule type="containsText" dxfId="13559" priority="880" operator="containsText" text="Arnaldo">
      <formula>NOT(ISERROR(SEARCH("Arnaldo",F25)))</formula>
    </cfRule>
    <cfRule type="containsText" dxfId="13558" priority="881" operator="containsText" text="Ana Carolina">
      <formula>NOT(ISERROR(SEARCH("Ana Carolina",F25)))</formula>
    </cfRule>
    <cfRule type="containsText" dxfId="13557" priority="882" operator="containsText" text="Alex">
      <formula>NOT(ISERROR(SEARCH("Alex",F25)))</formula>
    </cfRule>
    <cfRule type="containsText" dxfId="13556" priority="883" operator="containsText" text="Alan">
      <formula>NOT(ISERROR(SEARCH("Alan",F25)))</formula>
    </cfRule>
  </conditionalFormatting>
  <conditionalFormatting sqref="F25">
    <cfRule type="containsText" dxfId="13555" priority="868" operator="containsText" text="Giovana">
      <formula>NOT(ISERROR(SEARCH("Giovana",F25)))</formula>
    </cfRule>
  </conditionalFormatting>
  <conditionalFormatting sqref="F47">
    <cfRule type="containsText" dxfId="13554" priority="819" operator="containsText" text="Prof. 4">
      <formula>NOT(ISERROR(SEARCH("Prof. 4",F47)))</formula>
    </cfRule>
    <cfRule type="containsText" dxfId="13553" priority="820" operator="containsText" text="Prof. 3">
      <formula>NOT(ISERROR(SEARCH("Prof. 3",F47)))</formula>
    </cfRule>
    <cfRule type="containsText" dxfId="13552" priority="821" operator="containsText" text="Prof. 2">
      <formula>NOT(ISERROR(SEARCH("Prof. 2",F47)))</formula>
    </cfRule>
    <cfRule type="containsText" dxfId="13551" priority="822" operator="containsText" text="Prof. 1">
      <formula>NOT(ISERROR(SEARCH("Prof. 1",F47)))</formula>
    </cfRule>
    <cfRule type="containsText" dxfId="13550" priority="823" operator="containsText" text="Monica">
      <formula>NOT(ISERROR(SEARCH("Monica",F47)))</formula>
    </cfRule>
    <cfRule type="containsText" dxfId="13549" priority="824" operator="containsText" text="Maike">
      <formula>NOT(ISERROR(SEARCH("Maike",F47)))</formula>
    </cfRule>
    <cfRule type="containsText" dxfId="13548" priority="825" operator="containsText" text="Celso &amp; Vânia">
      <formula>NOT(ISERROR(SEARCH("Celso &amp; Vânia",F47)))</formula>
    </cfRule>
    <cfRule type="containsText" dxfId="13547" priority="826" operator="containsText" text="Celso &amp; Mônica">
      <formula>NOT(ISERROR(SEARCH("Celso &amp; Mônica",F47)))</formula>
    </cfRule>
    <cfRule type="containsText" dxfId="13546" priority="827" operator="containsText" text="Ana &amp; Matheus">
      <formula>NOT(ISERROR(SEARCH("Ana &amp; Matheus",F47)))</formula>
    </cfRule>
    <cfRule type="containsText" dxfId="13545" priority="828" operator="containsText" text="Alan &amp; Vânia">
      <formula>NOT(ISERROR(SEARCH("Alan &amp; Vânia",F47)))</formula>
    </cfRule>
    <cfRule type="containsText" dxfId="13544" priority="829" operator="containsText" text="Vânia">
      <formula>NOT(ISERROR(SEARCH("Vânia",F47)))</formula>
    </cfRule>
    <cfRule type="containsText" dxfId="13543" priority="830" operator="containsText" text="Tamara">
      <formula>NOT(ISERROR(SEARCH("Tamara",F47)))</formula>
    </cfRule>
    <cfRule type="containsText" dxfId="13542" priority="831" operator="containsText" text="Shirley">
      <formula>NOT(ISERROR(SEARCH("Shirley",F47)))</formula>
    </cfRule>
    <cfRule type="containsText" dxfId="13541" priority="832" operator="containsText" text="Maurício">
      <formula>NOT(ISERROR(SEARCH("Maurício",F47)))</formula>
    </cfRule>
    <cfRule type="containsText" dxfId="13540" priority="833" operator="containsText" text="Marília">
      <formula>NOT(ISERROR(SEARCH("Marília",F47)))</formula>
    </cfRule>
    <cfRule type="containsText" dxfId="13539" priority="834" operator="containsText" text="Malu">
      <formula>NOT(ISERROR(SEARCH("Malu",F47)))</formula>
    </cfRule>
    <cfRule type="containsText" dxfId="13538" priority="835" operator="containsText" text="Marcelo">
      <formula>NOT(ISERROR(SEARCH("Marcelo",F47)))</formula>
    </cfRule>
    <cfRule type="containsText" dxfId="13537" priority="836" operator="containsText" text="Lilian">
      <formula>NOT(ISERROR(SEARCH("Lilian",F47)))</formula>
    </cfRule>
    <cfRule type="containsText" dxfId="13536" priority="837" operator="containsText" text="Letícia">
      <formula>NOT(ISERROR(SEARCH("Letícia",F47)))</formula>
    </cfRule>
    <cfRule type="containsText" dxfId="13535" priority="838" operator="containsText" text="Juliana">
      <formula>NOT(ISERROR(SEARCH("Juliana",F47)))</formula>
    </cfRule>
    <cfRule type="containsText" dxfId="13534" priority="839" operator="containsText" text="João Pedro">
      <formula>NOT(ISERROR(SEARCH("João Pedro",F47)))</formula>
    </cfRule>
    <cfRule type="containsText" dxfId="13533" priority="840" operator="containsText" text="Janaína">
      <formula>NOT(ISERROR(SEARCH("Janaína",F47)))</formula>
    </cfRule>
    <cfRule type="containsText" dxfId="13532" priority="841" operator="containsText" text="Fátima">
      <formula>NOT(ISERROR(SEARCH("Fátima",F47)))</formula>
    </cfRule>
    <cfRule type="containsText" dxfId="13531" priority="842" operator="containsText" text="Edgard">
      <formula>NOT(ISERROR(SEARCH("Edgard",F47)))</formula>
    </cfRule>
    <cfRule type="containsText" dxfId="13530" priority="843" operator="containsText" text="Doriana">
      <formula>NOT(ISERROR(SEARCH("Doriana",F47)))</formula>
    </cfRule>
    <cfRule type="containsText" dxfId="13529" priority="844" operator="containsText" text="Diana">
      <formula>NOT(ISERROR(SEARCH("Diana",F47)))</formula>
    </cfRule>
    <cfRule type="containsText" dxfId="13528" priority="845" operator="containsText" text="Danilo">
      <formula>NOT(ISERROR(SEARCH("Danilo",F47)))</formula>
    </cfRule>
    <cfRule type="containsText" dxfId="13527" priority="846" operator="containsText" text="Celso">
      <formula>NOT(ISERROR(SEARCH("Celso",F47)))</formula>
    </cfRule>
    <cfRule type="containsText" dxfId="13526" priority="847" operator="containsText" text="Arnaldo">
      <formula>NOT(ISERROR(SEARCH("Arnaldo",F47)))</formula>
    </cfRule>
    <cfRule type="containsText" dxfId="13525" priority="848" operator="containsText" text="Ana Carolina">
      <formula>NOT(ISERROR(SEARCH("Ana Carolina",F47)))</formula>
    </cfRule>
    <cfRule type="containsText" dxfId="13524" priority="849" operator="containsText" text="Alex">
      <formula>NOT(ISERROR(SEARCH("Alex",F47)))</formula>
    </cfRule>
    <cfRule type="containsText" dxfId="13523" priority="850" operator="containsText" text="Alan">
      <formula>NOT(ISERROR(SEARCH("Alan",F47)))</formula>
    </cfRule>
  </conditionalFormatting>
  <conditionalFormatting sqref="F47">
    <cfRule type="containsText" dxfId="13522" priority="818" operator="containsText" text="Giovana">
      <formula>NOT(ISERROR(SEARCH("Giovana",F47)))</formula>
    </cfRule>
  </conditionalFormatting>
  <conditionalFormatting sqref="F27">
    <cfRule type="containsText" dxfId="13521" priority="784" operator="containsText" text="Prof. 4">
      <formula>NOT(ISERROR(SEARCH("Prof. 4",F27)))</formula>
    </cfRule>
    <cfRule type="containsText" dxfId="13520" priority="785" operator="containsText" text="Prof. 3">
      <formula>NOT(ISERROR(SEARCH("Prof. 3",F27)))</formula>
    </cfRule>
    <cfRule type="containsText" dxfId="13519" priority="786" operator="containsText" text="Prof. 2">
      <formula>NOT(ISERROR(SEARCH("Prof. 2",F27)))</formula>
    </cfRule>
    <cfRule type="containsText" dxfId="13518" priority="787" operator="containsText" text="Prof. 1">
      <formula>NOT(ISERROR(SEARCH("Prof. 1",F27)))</formula>
    </cfRule>
    <cfRule type="containsText" dxfId="13517" priority="788" operator="containsText" text="Monica">
      <formula>NOT(ISERROR(SEARCH("Monica",F27)))</formula>
    </cfRule>
    <cfRule type="containsText" dxfId="13516" priority="789" operator="containsText" text="Maike">
      <formula>NOT(ISERROR(SEARCH("Maike",F27)))</formula>
    </cfRule>
    <cfRule type="containsText" dxfId="13515" priority="790" operator="containsText" text="Celso &amp; Vânia">
      <formula>NOT(ISERROR(SEARCH("Celso &amp; Vânia",F27)))</formula>
    </cfRule>
    <cfRule type="containsText" dxfId="13514" priority="791" operator="containsText" text="Celso &amp; Mônica">
      <formula>NOT(ISERROR(SEARCH("Celso &amp; Mônica",F27)))</formula>
    </cfRule>
    <cfRule type="containsText" dxfId="13513" priority="792" operator="containsText" text="Ana &amp; Matheus">
      <formula>NOT(ISERROR(SEARCH("Ana &amp; Matheus",F27)))</formula>
    </cfRule>
    <cfRule type="containsText" dxfId="13512" priority="793" operator="containsText" text="Alan &amp; Vânia">
      <formula>NOT(ISERROR(SEARCH("Alan &amp; Vânia",F27)))</formula>
    </cfRule>
    <cfRule type="containsText" dxfId="13511" priority="794" operator="containsText" text="Vânia">
      <formula>NOT(ISERROR(SEARCH("Vânia",F27)))</formula>
    </cfRule>
    <cfRule type="containsText" dxfId="13510" priority="795" operator="containsText" text="Tamara">
      <formula>NOT(ISERROR(SEARCH("Tamara",F27)))</formula>
    </cfRule>
    <cfRule type="containsText" dxfId="13509" priority="796" operator="containsText" text="Shirley">
      <formula>NOT(ISERROR(SEARCH("Shirley",F27)))</formula>
    </cfRule>
    <cfRule type="containsText" dxfId="13508" priority="797" operator="containsText" text="Maurício">
      <formula>NOT(ISERROR(SEARCH("Maurício",F27)))</formula>
    </cfRule>
    <cfRule type="containsText" dxfId="13507" priority="798" operator="containsText" text="Marília">
      <formula>NOT(ISERROR(SEARCH("Marília",F27)))</formula>
    </cfRule>
    <cfRule type="containsText" dxfId="13506" priority="799" operator="containsText" text="Malu">
      <formula>NOT(ISERROR(SEARCH("Malu",F27)))</formula>
    </cfRule>
    <cfRule type="containsText" dxfId="13505" priority="800" operator="containsText" text="Marcelo">
      <formula>NOT(ISERROR(SEARCH("Marcelo",F27)))</formula>
    </cfRule>
    <cfRule type="containsText" dxfId="13504" priority="802" operator="containsText" text="Lilian">
      <formula>NOT(ISERROR(SEARCH("Lilian",F27)))</formula>
    </cfRule>
    <cfRule type="containsText" dxfId="13503" priority="803" operator="containsText" text="Letícia">
      <formula>NOT(ISERROR(SEARCH("Letícia",F27)))</formula>
    </cfRule>
    <cfRule type="containsText" dxfId="13502" priority="804" operator="containsText" text="Juliana">
      <formula>NOT(ISERROR(SEARCH("Juliana",F27)))</formula>
    </cfRule>
    <cfRule type="containsText" dxfId="13501" priority="805" operator="containsText" text="João Pedro">
      <formula>NOT(ISERROR(SEARCH("João Pedro",F27)))</formula>
    </cfRule>
    <cfRule type="containsText" dxfId="13500" priority="806" operator="containsText" text="Janaína">
      <formula>NOT(ISERROR(SEARCH("Janaína",F27)))</formula>
    </cfRule>
    <cfRule type="containsText" dxfId="13499" priority="807" operator="containsText" text="Fátima">
      <formula>NOT(ISERROR(SEARCH("Fátima",F27)))</formula>
    </cfRule>
    <cfRule type="containsText" dxfId="13498" priority="808" operator="containsText" text="Edgard">
      <formula>NOT(ISERROR(SEARCH("Edgard",F27)))</formula>
    </cfRule>
    <cfRule type="containsText" dxfId="13497" priority="809" operator="containsText" text="Doriana">
      <formula>NOT(ISERROR(SEARCH("Doriana",F27)))</formula>
    </cfRule>
    <cfRule type="containsText" dxfId="13496" priority="810" operator="containsText" text="Diana">
      <formula>NOT(ISERROR(SEARCH("Diana",F27)))</formula>
    </cfRule>
    <cfRule type="containsText" dxfId="13495" priority="811" operator="containsText" text="Danilo">
      <formula>NOT(ISERROR(SEARCH("Danilo",F27)))</formula>
    </cfRule>
    <cfRule type="containsText" dxfId="13494" priority="812" operator="containsText" text="Celso">
      <formula>NOT(ISERROR(SEARCH("Celso",F27)))</formula>
    </cfRule>
    <cfRule type="containsText" dxfId="13493" priority="813" operator="containsText" text="Arnaldo">
      <formula>NOT(ISERROR(SEARCH("Arnaldo",F27)))</formula>
    </cfRule>
    <cfRule type="containsText" dxfId="13492" priority="814" operator="containsText" text="Ana Carolina">
      <formula>NOT(ISERROR(SEARCH("Ana Carolina",F27)))</formula>
    </cfRule>
    <cfRule type="containsText" dxfId="13491" priority="815" operator="containsText" text="Alex">
      <formula>NOT(ISERROR(SEARCH("Alex",F27)))</formula>
    </cfRule>
    <cfRule type="containsText" dxfId="13490" priority="816" operator="containsText" text="Alan">
      <formula>NOT(ISERROR(SEARCH("Alan",F27)))</formula>
    </cfRule>
  </conditionalFormatting>
  <conditionalFormatting sqref="F27">
    <cfRule type="containsText" dxfId="13489" priority="801" operator="containsText" text="Giovana">
      <formula>NOT(ISERROR(SEARCH("Giovana",F27)))</formula>
    </cfRule>
  </conditionalFormatting>
  <conditionalFormatting sqref="F38">
    <cfRule type="containsText" dxfId="13488" priority="613" operator="containsText" text="Prof. 4">
      <formula>NOT(ISERROR(SEARCH("Prof. 4",F38)))</formula>
    </cfRule>
    <cfRule type="containsText" dxfId="13487" priority="614" operator="containsText" text="Prof. 3">
      <formula>NOT(ISERROR(SEARCH("Prof. 3",F38)))</formula>
    </cfRule>
    <cfRule type="containsText" dxfId="13486" priority="615" operator="containsText" text="Prof. 2">
      <formula>NOT(ISERROR(SEARCH("Prof. 2",F38)))</formula>
    </cfRule>
    <cfRule type="containsText" dxfId="13485" priority="616" operator="containsText" text="Prof. 1">
      <formula>NOT(ISERROR(SEARCH("Prof. 1",F38)))</formula>
    </cfRule>
    <cfRule type="containsText" dxfId="13484" priority="617" operator="containsText" text="Monica">
      <formula>NOT(ISERROR(SEARCH("Monica",F38)))</formula>
    </cfRule>
    <cfRule type="containsText" dxfId="13483" priority="618" operator="containsText" text="Maike">
      <formula>NOT(ISERROR(SEARCH("Maike",F38)))</formula>
    </cfRule>
    <cfRule type="containsText" dxfId="13482" priority="619" operator="containsText" text="Celso &amp; Vânia">
      <formula>NOT(ISERROR(SEARCH("Celso &amp; Vânia",F38)))</formula>
    </cfRule>
    <cfRule type="containsText" dxfId="13481" priority="620" operator="containsText" text="Celso &amp; Mônica">
      <formula>NOT(ISERROR(SEARCH("Celso &amp; Mônica",F38)))</formula>
    </cfRule>
    <cfRule type="containsText" dxfId="13480" priority="621" operator="containsText" text="Ana &amp; Matheus">
      <formula>NOT(ISERROR(SEARCH("Ana &amp; Matheus",F38)))</formula>
    </cfRule>
    <cfRule type="containsText" dxfId="13479" priority="622" operator="containsText" text="Alan &amp; Vânia">
      <formula>NOT(ISERROR(SEARCH("Alan &amp; Vânia",F38)))</formula>
    </cfRule>
    <cfRule type="containsText" dxfId="13478" priority="623" operator="containsText" text="Vânia">
      <formula>NOT(ISERROR(SEARCH("Vânia",F38)))</formula>
    </cfRule>
    <cfRule type="containsText" dxfId="13477" priority="624" operator="containsText" text="Tamara">
      <formula>NOT(ISERROR(SEARCH("Tamara",F38)))</formula>
    </cfRule>
    <cfRule type="containsText" dxfId="13476" priority="625" operator="containsText" text="Shirley">
      <formula>NOT(ISERROR(SEARCH("Shirley",F38)))</formula>
    </cfRule>
    <cfRule type="containsText" dxfId="13475" priority="626" operator="containsText" text="Maurício">
      <formula>NOT(ISERROR(SEARCH("Maurício",F38)))</formula>
    </cfRule>
    <cfRule type="containsText" dxfId="13474" priority="627" operator="containsText" text="Marília">
      <formula>NOT(ISERROR(SEARCH("Marília",F38)))</formula>
    </cfRule>
    <cfRule type="containsText" dxfId="13473" priority="628" operator="containsText" text="Malu">
      <formula>NOT(ISERROR(SEARCH("Malu",F38)))</formula>
    </cfRule>
    <cfRule type="containsText" dxfId="13472" priority="629" operator="containsText" text="Marcelo">
      <formula>NOT(ISERROR(SEARCH("Marcelo",F38)))</formula>
    </cfRule>
    <cfRule type="containsText" dxfId="13471" priority="630" operator="containsText" text="Lilian">
      <formula>NOT(ISERROR(SEARCH("Lilian",F38)))</formula>
    </cfRule>
    <cfRule type="containsText" dxfId="13470" priority="631" operator="containsText" text="Letícia">
      <formula>NOT(ISERROR(SEARCH("Letícia",F38)))</formula>
    </cfRule>
    <cfRule type="containsText" dxfId="13469" priority="632" operator="containsText" text="Juliana">
      <formula>NOT(ISERROR(SEARCH("Juliana",F38)))</formula>
    </cfRule>
    <cfRule type="containsText" dxfId="13468" priority="633" operator="containsText" text="João Pedro">
      <formula>NOT(ISERROR(SEARCH("João Pedro",F38)))</formula>
    </cfRule>
    <cfRule type="containsText" dxfId="13467" priority="634" operator="containsText" text="Janaína">
      <formula>NOT(ISERROR(SEARCH("Janaína",F38)))</formula>
    </cfRule>
    <cfRule type="containsText" dxfId="13466" priority="635" operator="containsText" text="Fátima">
      <formula>NOT(ISERROR(SEARCH("Fátima",F38)))</formula>
    </cfRule>
    <cfRule type="containsText" dxfId="13465" priority="636" operator="containsText" text="Edgard">
      <formula>NOT(ISERROR(SEARCH("Edgard",F38)))</formula>
    </cfRule>
    <cfRule type="containsText" dxfId="13464" priority="637" operator="containsText" text="Doriana">
      <formula>NOT(ISERROR(SEARCH("Doriana",F38)))</formula>
    </cfRule>
    <cfRule type="containsText" dxfId="13463" priority="638" operator="containsText" text="Diana">
      <formula>NOT(ISERROR(SEARCH("Diana",F38)))</formula>
    </cfRule>
    <cfRule type="containsText" dxfId="13462" priority="639" operator="containsText" text="Danilo">
      <formula>NOT(ISERROR(SEARCH("Danilo",F38)))</formula>
    </cfRule>
    <cfRule type="containsText" dxfId="13461" priority="640" operator="containsText" text="Celso">
      <formula>NOT(ISERROR(SEARCH("Celso",F38)))</formula>
    </cfRule>
    <cfRule type="containsText" dxfId="13460" priority="641" operator="containsText" text="Arnaldo">
      <formula>NOT(ISERROR(SEARCH("Arnaldo",F38)))</formula>
    </cfRule>
    <cfRule type="containsText" dxfId="13459" priority="642" operator="containsText" text="Ana Carolina">
      <formula>NOT(ISERROR(SEARCH("Ana Carolina",F38)))</formula>
    </cfRule>
    <cfRule type="containsText" dxfId="13458" priority="643" operator="containsText" text="Alex">
      <formula>NOT(ISERROR(SEARCH("Alex",F38)))</formula>
    </cfRule>
    <cfRule type="containsText" dxfId="13457" priority="644" operator="containsText" text="Alan">
      <formula>NOT(ISERROR(SEARCH("Alan",F38)))</formula>
    </cfRule>
  </conditionalFormatting>
  <conditionalFormatting sqref="F38">
    <cfRule type="containsText" dxfId="13456" priority="612" operator="containsText" text="Giovana">
      <formula>NOT(ISERROR(SEARCH("Giovana",F38)))</formula>
    </cfRule>
  </conditionalFormatting>
  <conditionalFormatting sqref="F36">
    <cfRule type="containsText" dxfId="13455" priority="580" operator="containsText" text="Prof. 4">
      <formula>NOT(ISERROR(SEARCH("Prof. 4",F36)))</formula>
    </cfRule>
    <cfRule type="containsText" dxfId="13454" priority="581" operator="containsText" text="Prof. 3">
      <formula>NOT(ISERROR(SEARCH("Prof. 3",F36)))</formula>
    </cfRule>
    <cfRule type="containsText" dxfId="13453" priority="582" operator="containsText" text="Prof. 2">
      <formula>NOT(ISERROR(SEARCH("Prof. 2",F36)))</formula>
    </cfRule>
    <cfRule type="containsText" dxfId="13452" priority="583" operator="containsText" text="Prof. 1">
      <formula>NOT(ISERROR(SEARCH("Prof. 1",F36)))</formula>
    </cfRule>
    <cfRule type="containsText" dxfId="13451" priority="584" operator="containsText" text="Monica">
      <formula>NOT(ISERROR(SEARCH("Monica",F36)))</formula>
    </cfRule>
    <cfRule type="containsText" dxfId="13450" priority="585" operator="containsText" text="Maike">
      <formula>NOT(ISERROR(SEARCH("Maike",F36)))</formula>
    </cfRule>
    <cfRule type="containsText" dxfId="13449" priority="586" operator="containsText" text="Celso &amp; Vânia">
      <formula>NOT(ISERROR(SEARCH("Celso &amp; Vânia",F36)))</formula>
    </cfRule>
    <cfRule type="containsText" dxfId="13448" priority="587" operator="containsText" text="Celso &amp; Mônica">
      <formula>NOT(ISERROR(SEARCH("Celso &amp; Mônica",F36)))</formula>
    </cfRule>
    <cfRule type="containsText" dxfId="13447" priority="588" operator="containsText" text="Ana &amp; Matheus">
      <formula>NOT(ISERROR(SEARCH("Ana &amp; Matheus",F36)))</formula>
    </cfRule>
    <cfRule type="containsText" dxfId="13446" priority="589" operator="containsText" text="Alan &amp; Vânia">
      <formula>NOT(ISERROR(SEARCH("Alan &amp; Vânia",F36)))</formula>
    </cfRule>
    <cfRule type="containsText" dxfId="13445" priority="590" operator="containsText" text="Vânia">
      <formula>NOT(ISERROR(SEARCH("Vânia",F36)))</formula>
    </cfRule>
    <cfRule type="containsText" dxfId="13444" priority="591" operator="containsText" text="Tamara">
      <formula>NOT(ISERROR(SEARCH("Tamara",F36)))</formula>
    </cfRule>
    <cfRule type="containsText" dxfId="13443" priority="592" operator="containsText" text="Shirley">
      <formula>NOT(ISERROR(SEARCH("Shirley",F36)))</formula>
    </cfRule>
    <cfRule type="containsText" dxfId="13442" priority="593" operator="containsText" text="Maurício">
      <formula>NOT(ISERROR(SEARCH("Maurício",F36)))</formula>
    </cfRule>
    <cfRule type="containsText" dxfId="13441" priority="594" operator="containsText" text="Marília">
      <formula>NOT(ISERROR(SEARCH("Marília",F36)))</formula>
    </cfRule>
    <cfRule type="containsText" dxfId="13440" priority="595" operator="containsText" text="Malu">
      <formula>NOT(ISERROR(SEARCH("Malu",F36)))</formula>
    </cfRule>
    <cfRule type="containsText" dxfId="13439" priority="596" operator="containsText" text="Marcelo">
      <formula>NOT(ISERROR(SEARCH("Marcelo",F36)))</formula>
    </cfRule>
    <cfRule type="containsText" dxfId="13438" priority="597" operator="containsText" text="Lilian">
      <formula>NOT(ISERROR(SEARCH("Lilian",F36)))</formula>
    </cfRule>
    <cfRule type="containsText" dxfId="13437" priority="598" operator="containsText" text="Letícia">
      <formula>NOT(ISERROR(SEARCH("Letícia",F36)))</formula>
    </cfRule>
    <cfRule type="containsText" dxfId="13436" priority="599" operator="containsText" text="Juliana">
      <formula>NOT(ISERROR(SEARCH("Juliana",F36)))</formula>
    </cfRule>
    <cfRule type="containsText" dxfId="13435" priority="600" operator="containsText" text="João Pedro">
      <formula>NOT(ISERROR(SEARCH("João Pedro",F36)))</formula>
    </cfRule>
    <cfRule type="containsText" dxfId="13434" priority="601" operator="containsText" text="Janaína">
      <formula>NOT(ISERROR(SEARCH("Janaína",F36)))</formula>
    </cfRule>
    <cfRule type="containsText" dxfId="13433" priority="602" operator="containsText" text="Fátima">
      <formula>NOT(ISERROR(SEARCH("Fátima",F36)))</formula>
    </cfRule>
    <cfRule type="containsText" dxfId="13432" priority="603" operator="containsText" text="Edgard">
      <formula>NOT(ISERROR(SEARCH("Edgard",F36)))</formula>
    </cfRule>
    <cfRule type="containsText" dxfId="13431" priority="604" operator="containsText" text="Doriana">
      <formula>NOT(ISERROR(SEARCH("Doriana",F36)))</formula>
    </cfRule>
    <cfRule type="containsText" dxfId="13430" priority="605" operator="containsText" text="Diana">
      <formula>NOT(ISERROR(SEARCH("Diana",F36)))</formula>
    </cfRule>
    <cfRule type="containsText" dxfId="13429" priority="606" operator="containsText" text="Danilo">
      <formula>NOT(ISERROR(SEARCH("Danilo",F36)))</formula>
    </cfRule>
    <cfRule type="containsText" dxfId="13428" priority="607" operator="containsText" text="Celso">
      <formula>NOT(ISERROR(SEARCH("Celso",F36)))</formula>
    </cfRule>
    <cfRule type="containsText" dxfId="13427" priority="608" operator="containsText" text="Arnaldo">
      <formula>NOT(ISERROR(SEARCH("Arnaldo",F36)))</formula>
    </cfRule>
    <cfRule type="containsText" dxfId="13426" priority="609" operator="containsText" text="Ana Carolina">
      <formula>NOT(ISERROR(SEARCH("Ana Carolina",F36)))</formula>
    </cfRule>
    <cfRule type="containsText" dxfId="13425" priority="610" operator="containsText" text="Alex">
      <formula>NOT(ISERROR(SEARCH("Alex",F36)))</formula>
    </cfRule>
    <cfRule type="containsText" dxfId="13424" priority="611" operator="containsText" text="Alan">
      <formula>NOT(ISERROR(SEARCH("Alan",F36)))</formula>
    </cfRule>
  </conditionalFormatting>
  <conditionalFormatting sqref="F36">
    <cfRule type="containsText" dxfId="13423" priority="579" operator="containsText" text="Giovana">
      <formula>NOT(ISERROR(SEARCH("Giovana",F36)))</formula>
    </cfRule>
  </conditionalFormatting>
  <conditionalFormatting sqref="G18">
    <cfRule type="containsText" dxfId="13422" priority="541" operator="containsText" text="Prof. 4">
      <formula>NOT(ISERROR(SEARCH("Prof. 4",G18)))</formula>
    </cfRule>
    <cfRule type="containsText" dxfId="13421" priority="542" operator="containsText" text="Prof. 3">
      <formula>NOT(ISERROR(SEARCH("Prof. 3",G18)))</formula>
    </cfRule>
    <cfRule type="containsText" dxfId="13420" priority="543" operator="containsText" text="Prof. 2">
      <formula>NOT(ISERROR(SEARCH("Prof. 2",G18)))</formula>
    </cfRule>
    <cfRule type="containsText" dxfId="13419" priority="544" operator="containsText" text="Prof. 1">
      <formula>NOT(ISERROR(SEARCH("Prof. 1",G18)))</formula>
    </cfRule>
    <cfRule type="containsText" dxfId="13418" priority="545" operator="containsText" text="Monica">
      <formula>NOT(ISERROR(SEARCH("Monica",G18)))</formula>
    </cfRule>
    <cfRule type="containsText" dxfId="13417" priority="546" operator="containsText" text="Maike">
      <formula>NOT(ISERROR(SEARCH("Maike",G18)))</formula>
    </cfRule>
    <cfRule type="containsText" dxfId="13416" priority="547" operator="containsText" text="Celso &amp; Vânia">
      <formula>NOT(ISERROR(SEARCH("Celso &amp; Vânia",G18)))</formula>
    </cfRule>
    <cfRule type="containsText" dxfId="13415" priority="548" operator="containsText" text="Celso &amp; Mônica">
      <formula>NOT(ISERROR(SEARCH("Celso &amp; Mônica",G18)))</formula>
    </cfRule>
    <cfRule type="containsText" dxfId="13414" priority="549" operator="containsText" text="Ana &amp; Matheus">
      <formula>NOT(ISERROR(SEARCH("Ana &amp; Matheus",G18)))</formula>
    </cfRule>
    <cfRule type="containsText" dxfId="13413" priority="550" operator="containsText" text="Alan &amp; Vânia">
      <formula>NOT(ISERROR(SEARCH("Alan &amp; Vânia",G18)))</formula>
    </cfRule>
    <cfRule type="containsText" dxfId="13412" priority="551" operator="containsText" text="Vânia">
      <formula>NOT(ISERROR(SEARCH("Vânia",G18)))</formula>
    </cfRule>
    <cfRule type="containsText" dxfId="13411" priority="552" operator="containsText" text="Tamara">
      <formula>NOT(ISERROR(SEARCH("Tamara",G18)))</formula>
    </cfRule>
    <cfRule type="containsText" dxfId="13410" priority="553" operator="containsText" text="Shirley">
      <formula>NOT(ISERROR(SEARCH("Shirley",G18)))</formula>
    </cfRule>
    <cfRule type="containsText" dxfId="13409" priority="554" operator="containsText" text="Maurício">
      <formula>NOT(ISERROR(SEARCH("Maurício",G18)))</formula>
    </cfRule>
    <cfRule type="containsText" dxfId="13408" priority="555" operator="containsText" text="Marília">
      <formula>NOT(ISERROR(SEARCH("Marília",G18)))</formula>
    </cfRule>
    <cfRule type="containsText" dxfId="13407" priority="556" operator="containsText" text="Malu">
      <formula>NOT(ISERROR(SEARCH("Malu",G18)))</formula>
    </cfRule>
    <cfRule type="containsText" dxfId="13406" priority="557" operator="containsText" text="Marcelo">
      <formula>NOT(ISERROR(SEARCH("Marcelo",G18)))</formula>
    </cfRule>
    <cfRule type="containsText" dxfId="13405" priority="558" operator="containsText" text="Lilian">
      <formula>NOT(ISERROR(SEARCH("Lilian",G18)))</formula>
    </cfRule>
    <cfRule type="containsText" dxfId="13404" priority="559" operator="containsText" text="Letícia">
      <formula>NOT(ISERROR(SEARCH("Letícia",G18)))</formula>
    </cfRule>
    <cfRule type="containsText" dxfId="13403" priority="560" operator="containsText" text="Juliana">
      <formula>NOT(ISERROR(SEARCH("Juliana",G18)))</formula>
    </cfRule>
    <cfRule type="containsText" dxfId="13402" priority="561" operator="containsText" text="João Pedro">
      <formula>NOT(ISERROR(SEARCH("João Pedro",G18)))</formula>
    </cfRule>
    <cfRule type="containsText" dxfId="13401" priority="562" operator="containsText" text="Janaína">
      <formula>NOT(ISERROR(SEARCH("Janaína",G18)))</formula>
    </cfRule>
    <cfRule type="containsText" dxfId="13400" priority="563" operator="containsText" text="Fátima">
      <formula>NOT(ISERROR(SEARCH("Fátima",G18)))</formula>
    </cfRule>
    <cfRule type="containsText" dxfId="13399" priority="564" operator="containsText" text="Edgard">
      <formula>NOT(ISERROR(SEARCH("Edgard",G18)))</formula>
    </cfRule>
    <cfRule type="containsText" dxfId="13398" priority="565" operator="containsText" text="Doriana">
      <formula>NOT(ISERROR(SEARCH("Doriana",G18)))</formula>
    </cfRule>
    <cfRule type="containsText" dxfId="13397" priority="566" operator="containsText" text="Diana">
      <formula>NOT(ISERROR(SEARCH("Diana",G18)))</formula>
    </cfRule>
    <cfRule type="containsText" dxfId="13396" priority="567" operator="containsText" text="Danilo">
      <formula>NOT(ISERROR(SEARCH("Danilo",G18)))</formula>
    </cfRule>
    <cfRule type="containsText" dxfId="13395" priority="568" operator="containsText" text="Celso">
      <formula>NOT(ISERROR(SEARCH("Celso",G18)))</formula>
    </cfRule>
    <cfRule type="containsText" dxfId="13394" priority="569" operator="containsText" text="Arnaldo">
      <formula>NOT(ISERROR(SEARCH("Arnaldo",G18)))</formula>
    </cfRule>
    <cfRule type="containsText" dxfId="13393" priority="570" operator="containsText" text="Ana Carolina">
      <formula>NOT(ISERROR(SEARCH("Ana Carolina",G18)))</formula>
    </cfRule>
    <cfRule type="containsText" dxfId="13392" priority="571" operator="containsText" text="Alex">
      <formula>NOT(ISERROR(SEARCH("Alex",G18)))</formula>
    </cfRule>
    <cfRule type="containsText" dxfId="13391" priority="572" operator="containsText" text="Alan">
      <formula>NOT(ISERROR(SEARCH("Alan",G18)))</formula>
    </cfRule>
  </conditionalFormatting>
  <conditionalFormatting sqref="G18">
    <cfRule type="containsText" dxfId="13390" priority="540" operator="containsText" text="Giovana">
      <formula>NOT(ISERROR(SEARCH("Giovana",G18)))</formula>
    </cfRule>
  </conditionalFormatting>
  <conditionalFormatting sqref="G17">
    <cfRule type="containsText" dxfId="13389" priority="508" operator="containsText" text="Prof. 4">
      <formula>NOT(ISERROR(SEARCH("Prof. 4",G17)))</formula>
    </cfRule>
    <cfRule type="containsText" dxfId="13388" priority="509" operator="containsText" text="Prof. 3">
      <formula>NOT(ISERROR(SEARCH("Prof. 3",G17)))</formula>
    </cfRule>
    <cfRule type="containsText" dxfId="13387" priority="510" operator="containsText" text="Prof. 2">
      <formula>NOT(ISERROR(SEARCH("Prof. 2",G17)))</formula>
    </cfRule>
    <cfRule type="containsText" dxfId="13386" priority="511" operator="containsText" text="Prof. 1">
      <formula>NOT(ISERROR(SEARCH("Prof. 1",G17)))</formula>
    </cfRule>
    <cfRule type="containsText" dxfId="13385" priority="512" operator="containsText" text="Monica">
      <formula>NOT(ISERROR(SEARCH("Monica",G17)))</formula>
    </cfRule>
    <cfRule type="containsText" dxfId="13384" priority="513" operator="containsText" text="Maike">
      <formula>NOT(ISERROR(SEARCH("Maike",G17)))</formula>
    </cfRule>
    <cfRule type="containsText" dxfId="13383" priority="514" operator="containsText" text="Celso &amp; Vânia">
      <formula>NOT(ISERROR(SEARCH("Celso &amp; Vânia",G17)))</formula>
    </cfRule>
    <cfRule type="containsText" dxfId="13382" priority="515" operator="containsText" text="Celso &amp; Mônica">
      <formula>NOT(ISERROR(SEARCH("Celso &amp; Mônica",G17)))</formula>
    </cfRule>
    <cfRule type="containsText" dxfId="13381" priority="516" operator="containsText" text="Ana &amp; Matheus">
      <formula>NOT(ISERROR(SEARCH("Ana &amp; Matheus",G17)))</formula>
    </cfRule>
    <cfRule type="containsText" dxfId="13380" priority="517" operator="containsText" text="Alan &amp; Vânia">
      <formula>NOT(ISERROR(SEARCH("Alan &amp; Vânia",G17)))</formula>
    </cfRule>
    <cfRule type="containsText" dxfId="13379" priority="518" operator="containsText" text="Vânia">
      <formula>NOT(ISERROR(SEARCH("Vânia",G17)))</formula>
    </cfRule>
    <cfRule type="containsText" dxfId="13378" priority="519" operator="containsText" text="Tamara">
      <formula>NOT(ISERROR(SEARCH("Tamara",G17)))</formula>
    </cfRule>
    <cfRule type="containsText" dxfId="13377" priority="520" operator="containsText" text="Shirley">
      <formula>NOT(ISERROR(SEARCH("Shirley",G17)))</formula>
    </cfRule>
    <cfRule type="containsText" dxfId="13376" priority="521" operator="containsText" text="Maurício">
      <formula>NOT(ISERROR(SEARCH("Maurício",G17)))</formula>
    </cfRule>
    <cfRule type="containsText" dxfId="13375" priority="522" operator="containsText" text="Marília">
      <formula>NOT(ISERROR(SEARCH("Marília",G17)))</formula>
    </cfRule>
    <cfRule type="containsText" dxfId="13374" priority="523" operator="containsText" text="Malu">
      <formula>NOT(ISERROR(SEARCH("Malu",G17)))</formula>
    </cfRule>
    <cfRule type="containsText" dxfId="13373" priority="524" operator="containsText" text="Marcelo">
      <formula>NOT(ISERROR(SEARCH("Marcelo",G17)))</formula>
    </cfRule>
    <cfRule type="containsText" dxfId="13372" priority="525" operator="containsText" text="Lilian">
      <formula>NOT(ISERROR(SEARCH("Lilian",G17)))</formula>
    </cfRule>
    <cfRule type="containsText" dxfId="13371" priority="526" operator="containsText" text="Letícia">
      <formula>NOT(ISERROR(SEARCH("Letícia",G17)))</formula>
    </cfRule>
    <cfRule type="containsText" dxfId="13370" priority="527" operator="containsText" text="Juliana">
      <formula>NOT(ISERROR(SEARCH("Juliana",G17)))</formula>
    </cfRule>
    <cfRule type="containsText" dxfId="13369" priority="528" operator="containsText" text="João Pedro">
      <formula>NOT(ISERROR(SEARCH("João Pedro",G17)))</formula>
    </cfRule>
    <cfRule type="containsText" dxfId="13368" priority="529" operator="containsText" text="Janaína">
      <formula>NOT(ISERROR(SEARCH("Janaína",G17)))</formula>
    </cfRule>
    <cfRule type="containsText" dxfId="13367" priority="530" operator="containsText" text="Fátima">
      <formula>NOT(ISERROR(SEARCH("Fátima",G17)))</formula>
    </cfRule>
    <cfRule type="containsText" dxfId="13366" priority="531" operator="containsText" text="Edgard">
      <formula>NOT(ISERROR(SEARCH("Edgard",G17)))</formula>
    </cfRule>
    <cfRule type="containsText" dxfId="13365" priority="532" operator="containsText" text="Doriana">
      <formula>NOT(ISERROR(SEARCH("Doriana",G17)))</formula>
    </cfRule>
    <cfRule type="containsText" dxfId="13364" priority="533" operator="containsText" text="Diana">
      <formula>NOT(ISERROR(SEARCH("Diana",G17)))</formula>
    </cfRule>
    <cfRule type="containsText" dxfId="13363" priority="534" operator="containsText" text="Danilo">
      <formula>NOT(ISERROR(SEARCH("Danilo",G17)))</formula>
    </cfRule>
    <cfRule type="containsText" dxfId="13362" priority="535" operator="containsText" text="Celso">
      <formula>NOT(ISERROR(SEARCH("Celso",G17)))</formula>
    </cfRule>
    <cfRule type="containsText" dxfId="13361" priority="536" operator="containsText" text="Arnaldo">
      <formula>NOT(ISERROR(SEARCH("Arnaldo",G17)))</formula>
    </cfRule>
    <cfRule type="containsText" dxfId="13360" priority="537" operator="containsText" text="Ana Carolina">
      <formula>NOT(ISERROR(SEARCH("Ana Carolina",G17)))</formula>
    </cfRule>
    <cfRule type="containsText" dxfId="13359" priority="538" operator="containsText" text="Alex">
      <formula>NOT(ISERROR(SEARCH("Alex",G17)))</formula>
    </cfRule>
    <cfRule type="containsText" dxfId="13358" priority="539" operator="containsText" text="Alan">
      <formula>NOT(ISERROR(SEARCH("Alan",G17)))</formula>
    </cfRule>
  </conditionalFormatting>
  <conditionalFormatting sqref="G17">
    <cfRule type="containsText" dxfId="13357" priority="507" operator="containsText" text="Giovana">
      <formula>NOT(ISERROR(SEARCH("Giovana",G17)))</formula>
    </cfRule>
  </conditionalFormatting>
  <conditionalFormatting sqref="G16">
    <cfRule type="containsText" dxfId="13356" priority="475" operator="containsText" text="Prof. 4">
      <formula>NOT(ISERROR(SEARCH("Prof. 4",G16)))</formula>
    </cfRule>
    <cfRule type="containsText" dxfId="13355" priority="476" operator="containsText" text="Prof. 3">
      <formula>NOT(ISERROR(SEARCH("Prof. 3",G16)))</formula>
    </cfRule>
    <cfRule type="containsText" dxfId="13354" priority="477" operator="containsText" text="Prof. 2">
      <formula>NOT(ISERROR(SEARCH("Prof. 2",G16)))</formula>
    </cfRule>
    <cfRule type="containsText" dxfId="13353" priority="478" operator="containsText" text="Prof. 1">
      <formula>NOT(ISERROR(SEARCH("Prof. 1",G16)))</formula>
    </cfRule>
    <cfRule type="containsText" dxfId="13352" priority="479" operator="containsText" text="Monica">
      <formula>NOT(ISERROR(SEARCH("Monica",G16)))</formula>
    </cfRule>
    <cfRule type="containsText" dxfId="13351" priority="480" operator="containsText" text="Maike">
      <formula>NOT(ISERROR(SEARCH("Maike",G16)))</formula>
    </cfRule>
    <cfRule type="containsText" dxfId="13350" priority="481" operator="containsText" text="Celso &amp; Vânia">
      <formula>NOT(ISERROR(SEARCH("Celso &amp; Vânia",G16)))</formula>
    </cfRule>
    <cfRule type="containsText" dxfId="13349" priority="482" operator="containsText" text="Celso &amp; Mônica">
      <formula>NOT(ISERROR(SEARCH("Celso &amp; Mônica",G16)))</formula>
    </cfRule>
    <cfRule type="containsText" dxfId="13348" priority="483" operator="containsText" text="Ana &amp; Matheus">
      <formula>NOT(ISERROR(SEARCH("Ana &amp; Matheus",G16)))</formula>
    </cfRule>
    <cfRule type="containsText" dxfId="13347" priority="484" operator="containsText" text="Alan &amp; Vânia">
      <formula>NOT(ISERROR(SEARCH("Alan &amp; Vânia",G16)))</formula>
    </cfRule>
    <cfRule type="containsText" dxfId="13346" priority="485" operator="containsText" text="Vânia">
      <formula>NOT(ISERROR(SEARCH("Vânia",G16)))</formula>
    </cfRule>
    <cfRule type="containsText" dxfId="13345" priority="486" operator="containsText" text="Tamara">
      <formula>NOT(ISERROR(SEARCH("Tamara",G16)))</formula>
    </cfRule>
    <cfRule type="containsText" dxfId="13344" priority="487" operator="containsText" text="Shirley">
      <formula>NOT(ISERROR(SEARCH("Shirley",G16)))</formula>
    </cfRule>
    <cfRule type="containsText" dxfId="13343" priority="488" operator="containsText" text="Maurício">
      <formula>NOT(ISERROR(SEARCH("Maurício",G16)))</formula>
    </cfRule>
    <cfRule type="containsText" dxfId="13342" priority="489" operator="containsText" text="Marília">
      <formula>NOT(ISERROR(SEARCH("Marília",G16)))</formula>
    </cfRule>
    <cfRule type="containsText" dxfId="13341" priority="490" operator="containsText" text="Malu">
      <formula>NOT(ISERROR(SEARCH("Malu",G16)))</formula>
    </cfRule>
    <cfRule type="containsText" dxfId="13340" priority="491" operator="containsText" text="Marcelo">
      <formula>NOT(ISERROR(SEARCH("Marcelo",G16)))</formula>
    </cfRule>
    <cfRule type="containsText" dxfId="13339" priority="492" operator="containsText" text="Lilian">
      <formula>NOT(ISERROR(SEARCH("Lilian",G16)))</formula>
    </cfRule>
    <cfRule type="containsText" dxfId="13338" priority="493" operator="containsText" text="Letícia">
      <formula>NOT(ISERROR(SEARCH("Letícia",G16)))</formula>
    </cfRule>
    <cfRule type="containsText" dxfId="13337" priority="494" operator="containsText" text="Juliana">
      <formula>NOT(ISERROR(SEARCH("Juliana",G16)))</formula>
    </cfRule>
    <cfRule type="containsText" dxfId="13336" priority="495" operator="containsText" text="João Pedro">
      <formula>NOT(ISERROR(SEARCH("João Pedro",G16)))</formula>
    </cfRule>
    <cfRule type="containsText" dxfId="13335" priority="496" operator="containsText" text="Janaína">
      <formula>NOT(ISERROR(SEARCH("Janaína",G16)))</formula>
    </cfRule>
    <cfRule type="containsText" dxfId="13334" priority="497" operator="containsText" text="Fátima">
      <formula>NOT(ISERROR(SEARCH("Fátima",G16)))</formula>
    </cfRule>
    <cfRule type="containsText" dxfId="13333" priority="498" operator="containsText" text="Edgard">
      <formula>NOT(ISERROR(SEARCH("Edgard",G16)))</formula>
    </cfRule>
    <cfRule type="containsText" dxfId="13332" priority="499" operator="containsText" text="Doriana">
      <formula>NOT(ISERROR(SEARCH("Doriana",G16)))</formula>
    </cfRule>
    <cfRule type="containsText" dxfId="13331" priority="500" operator="containsText" text="Diana">
      <formula>NOT(ISERROR(SEARCH("Diana",G16)))</formula>
    </cfRule>
    <cfRule type="containsText" dxfId="13330" priority="501" operator="containsText" text="Danilo">
      <formula>NOT(ISERROR(SEARCH("Danilo",G16)))</formula>
    </cfRule>
    <cfRule type="containsText" dxfId="13329" priority="502" operator="containsText" text="Celso">
      <formula>NOT(ISERROR(SEARCH("Celso",G16)))</formula>
    </cfRule>
    <cfRule type="containsText" dxfId="13328" priority="503" operator="containsText" text="Arnaldo">
      <formula>NOT(ISERROR(SEARCH("Arnaldo",G16)))</formula>
    </cfRule>
    <cfRule type="containsText" dxfId="13327" priority="504" operator="containsText" text="Ana Carolina">
      <formula>NOT(ISERROR(SEARCH("Ana Carolina",G16)))</formula>
    </cfRule>
    <cfRule type="containsText" dxfId="13326" priority="505" operator="containsText" text="Alex">
      <formula>NOT(ISERROR(SEARCH("Alex",G16)))</formula>
    </cfRule>
    <cfRule type="containsText" dxfId="13325" priority="506" operator="containsText" text="Alan">
      <formula>NOT(ISERROR(SEARCH("Alan",G16)))</formula>
    </cfRule>
  </conditionalFormatting>
  <conditionalFormatting sqref="G16">
    <cfRule type="containsText" dxfId="13324" priority="474" operator="containsText" text="Giovana">
      <formula>NOT(ISERROR(SEARCH("Giovana",G16)))</formula>
    </cfRule>
  </conditionalFormatting>
  <conditionalFormatting sqref="G15">
    <cfRule type="containsText" dxfId="13323" priority="442" operator="containsText" text="Prof. 4">
      <formula>NOT(ISERROR(SEARCH("Prof. 4",G15)))</formula>
    </cfRule>
    <cfRule type="containsText" dxfId="13322" priority="443" operator="containsText" text="Prof. 3">
      <formula>NOT(ISERROR(SEARCH("Prof. 3",G15)))</formula>
    </cfRule>
    <cfRule type="containsText" dxfId="13321" priority="444" operator="containsText" text="Prof. 2">
      <formula>NOT(ISERROR(SEARCH("Prof. 2",G15)))</formula>
    </cfRule>
    <cfRule type="containsText" dxfId="13320" priority="445" operator="containsText" text="Prof. 1">
      <formula>NOT(ISERROR(SEARCH("Prof. 1",G15)))</formula>
    </cfRule>
    <cfRule type="containsText" dxfId="13319" priority="446" operator="containsText" text="Monica">
      <formula>NOT(ISERROR(SEARCH("Monica",G15)))</formula>
    </cfRule>
    <cfRule type="containsText" dxfId="13318" priority="447" operator="containsText" text="Maike">
      <formula>NOT(ISERROR(SEARCH("Maike",G15)))</formula>
    </cfRule>
    <cfRule type="containsText" dxfId="13317" priority="448" operator="containsText" text="Celso &amp; Vânia">
      <formula>NOT(ISERROR(SEARCH("Celso &amp; Vânia",G15)))</formula>
    </cfRule>
    <cfRule type="containsText" dxfId="13316" priority="449" operator="containsText" text="Celso &amp; Mônica">
      <formula>NOT(ISERROR(SEARCH("Celso &amp; Mônica",G15)))</formula>
    </cfRule>
    <cfRule type="containsText" dxfId="13315" priority="450" operator="containsText" text="Ana &amp; Matheus">
      <formula>NOT(ISERROR(SEARCH("Ana &amp; Matheus",G15)))</formula>
    </cfRule>
    <cfRule type="containsText" dxfId="13314" priority="451" operator="containsText" text="Alan &amp; Vânia">
      <formula>NOT(ISERROR(SEARCH("Alan &amp; Vânia",G15)))</formula>
    </cfRule>
    <cfRule type="containsText" dxfId="13313" priority="452" operator="containsText" text="Vânia">
      <formula>NOT(ISERROR(SEARCH("Vânia",G15)))</formula>
    </cfRule>
    <cfRule type="containsText" dxfId="13312" priority="453" operator="containsText" text="Tamara">
      <formula>NOT(ISERROR(SEARCH("Tamara",G15)))</formula>
    </cfRule>
    <cfRule type="containsText" dxfId="13311" priority="454" operator="containsText" text="Shirley">
      <formula>NOT(ISERROR(SEARCH("Shirley",G15)))</formula>
    </cfRule>
    <cfRule type="containsText" dxfId="13310" priority="455" operator="containsText" text="Maurício">
      <formula>NOT(ISERROR(SEARCH("Maurício",G15)))</formula>
    </cfRule>
    <cfRule type="containsText" dxfId="13309" priority="456" operator="containsText" text="Marília">
      <formula>NOT(ISERROR(SEARCH("Marília",G15)))</formula>
    </cfRule>
    <cfRule type="containsText" dxfId="13308" priority="457" operator="containsText" text="Malu">
      <formula>NOT(ISERROR(SEARCH("Malu",G15)))</formula>
    </cfRule>
    <cfRule type="containsText" dxfId="13307" priority="458" operator="containsText" text="Marcelo">
      <formula>NOT(ISERROR(SEARCH("Marcelo",G15)))</formula>
    </cfRule>
    <cfRule type="containsText" dxfId="13306" priority="459" operator="containsText" text="Lilian">
      <formula>NOT(ISERROR(SEARCH("Lilian",G15)))</formula>
    </cfRule>
    <cfRule type="containsText" dxfId="13305" priority="460" operator="containsText" text="Letícia">
      <formula>NOT(ISERROR(SEARCH("Letícia",G15)))</formula>
    </cfRule>
    <cfRule type="containsText" dxfId="13304" priority="461" operator="containsText" text="Juliana">
      <formula>NOT(ISERROR(SEARCH("Juliana",G15)))</formula>
    </cfRule>
    <cfRule type="containsText" dxfId="13303" priority="462" operator="containsText" text="João Pedro">
      <formula>NOT(ISERROR(SEARCH("João Pedro",G15)))</formula>
    </cfRule>
    <cfRule type="containsText" dxfId="13302" priority="463" operator="containsText" text="Janaína">
      <formula>NOT(ISERROR(SEARCH("Janaína",G15)))</formula>
    </cfRule>
    <cfRule type="containsText" dxfId="13301" priority="464" operator="containsText" text="Fátima">
      <formula>NOT(ISERROR(SEARCH("Fátima",G15)))</formula>
    </cfRule>
    <cfRule type="containsText" dxfId="13300" priority="465" operator="containsText" text="Edgard">
      <formula>NOT(ISERROR(SEARCH("Edgard",G15)))</formula>
    </cfRule>
    <cfRule type="containsText" dxfId="13299" priority="466" operator="containsText" text="Doriana">
      <formula>NOT(ISERROR(SEARCH("Doriana",G15)))</formula>
    </cfRule>
    <cfRule type="containsText" dxfId="13298" priority="467" operator="containsText" text="Diana">
      <formula>NOT(ISERROR(SEARCH("Diana",G15)))</formula>
    </cfRule>
    <cfRule type="containsText" dxfId="13297" priority="468" operator="containsText" text="Danilo">
      <formula>NOT(ISERROR(SEARCH("Danilo",G15)))</formula>
    </cfRule>
    <cfRule type="containsText" dxfId="13296" priority="469" operator="containsText" text="Celso">
      <formula>NOT(ISERROR(SEARCH("Celso",G15)))</formula>
    </cfRule>
    <cfRule type="containsText" dxfId="13295" priority="470" operator="containsText" text="Arnaldo">
      <formula>NOT(ISERROR(SEARCH("Arnaldo",G15)))</formula>
    </cfRule>
    <cfRule type="containsText" dxfId="13294" priority="471" operator="containsText" text="Ana Carolina">
      <formula>NOT(ISERROR(SEARCH("Ana Carolina",G15)))</formula>
    </cfRule>
    <cfRule type="containsText" dxfId="13293" priority="472" operator="containsText" text="Alex">
      <formula>NOT(ISERROR(SEARCH("Alex",G15)))</formula>
    </cfRule>
    <cfRule type="containsText" dxfId="13292" priority="473" operator="containsText" text="Alan">
      <formula>NOT(ISERROR(SEARCH("Alan",G15)))</formula>
    </cfRule>
  </conditionalFormatting>
  <conditionalFormatting sqref="G15">
    <cfRule type="containsText" dxfId="13291" priority="441" operator="containsText" text="Giovana">
      <formula>NOT(ISERROR(SEARCH("Giovana",G15)))</formula>
    </cfRule>
  </conditionalFormatting>
  <conditionalFormatting sqref="D47">
    <cfRule type="containsText" dxfId="13290" priority="405" operator="containsText" text="Prof. 4">
      <formula>NOT(ISERROR(SEARCH("Prof. 4",D47)))</formula>
    </cfRule>
    <cfRule type="containsText" dxfId="13289" priority="406" operator="containsText" text="Prof. 3">
      <formula>NOT(ISERROR(SEARCH("Prof. 3",D47)))</formula>
    </cfRule>
    <cfRule type="containsText" dxfId="13288" priority="407" operator="containsText" text="Prof. 2">
      <formula>NOT(ISERROR(SEARCH("Prof. 2",D47)))</formula>
    </cfRule>
    <cfRule type="containsText" dxfId="13287" priority="408" operator="containsText" text="Prof. 1">
      <formula>NOT(ISERROR(SEARCH("Prof. 1",D47)))</formula>
    </cfRule>
    <cfRule type="containsText" dxfId="13286" priority="409" operator="containsText" text="Monica">
      <formula>NOT(ISERROR(SEARCH("Monica",D47)))</formula>
    </cfRule>
    <cfRule type="containsText" dxfId="13285" priority="410" operator="containsText" text="Maike">
      <formula>NOT(ISERROR(SEARCH("Maike",D47)))</formula>
    </cfRule>
    <cfRule type="containsText" dxfId="13284" priority="411" operator="containsText" text="Celso &amp; Vânia">
      <formula>NOT(ISERROR(SEARCH("Celso &amp; Vânia",D47)))</formula>
    </cfRule>
    <cfRule type="containsText" dxfId="13283" priority="412" operator="containsText" text="Celso &amp; Mônica">
      <formula>NOT(ISERROR(SEARCH("Celso &amp; Mônica",D47)))</formula>
    </cfRule>
    <cfRule type="containsText" dxfId="13282" priority="413" operator="containsText" text="Ana &amp; Matheus">
      <formula>NOT(ISERROR(SEARCH("Ana &amp; Matheus",D47)))</formula>
    </cfRule>
    <cfRule type="containsText" dxfId="13281" priority="414" operator="containsText" text="Alan &amp; Vânia">
      <formula>NOT(ISERROR(SEARCH("Alan &amp; Vânia",D47)))</formula>
    </cfRule>
    <cfRule type="containsText" dxfId="13280" priority="415" operator="containsText" text="Vânia">
      <formula>NOT(ISERROR(SEARCH("Vânia",D47)))</formula>
    </cfRule>
    <cfRule type="containsText" dxfId="13279" priority="416" operator="containsText" text="Tamara">
      <formula>NOT(ISERROR(SEARCH("Tamara",D47)))</formula>
    </cfRule>
    <cfRule type="containsText" dxfId="13278" priority="417" operator="containsText" text="Shirley">
      <formula>NOT(ISERROR(SEARCH("Shirley",D47)))</formula>
    </cfRule>
    <cfRule type="containsText" dxfId="13277" priority="418" operator="containsText" text="Maurício">
      <formula>NOT(ISERROR(SEARCH("Maurício",D47)))</formula>
    </cfRule>
    <cfRule type="containsText" dxfId="13276" priority="419" operator="containsText" text="Marília">
      <formula>NOT(ISERROR(SEARCH("Marília",D47)))</formula>
    </cfRule>
    <cfRule type="containsText" dxfId="13275" priority="420" operator="containsText" text="Malu">
      <formula>NOT(ISERROR(SEARCH("Malu",D47)))</formula>
    </cfRule>
    <cfRule type="containsText" dxfId="13274" priority="421" operator="containsText" text="Marcelo">
      <formula>NOT(ISERROR(SEARCH("Marcelo",D47)))</formula>
    </cfRule>
    <cfRule type="containsText" dxfId="13273" priority="422" operator="containsText" text="Lilian">
      <formula>NOT(ISERROR(SEARCH("Lilian",D47)))</formula>
    </cfRule>
    <cfRule type="containsText" dxfId="13272" priority="423" operator="containsText" text="Letícia">
      <formula>NOT(ISERROR(SEARCH("Letícia",D47)))</formula>
    </cfRule>
    <cfRule type="containsText" dxfId="13271" priority="424" operator="containsText" text="Juliana">
      <formula>NOT(ISERROR(SEARCH("Juliana",D47)))</formula>
    </cfRule>
    <cfRule type="containsText" dxfId="13270" priority="425" operator="containsText" text="João Pedro">
      <formula>NOT(ISERROR(SEARCH("João Pedro",D47)))</formula>
    </cfRule>
    <cfRule type="containsText" dxfId="13269" priority="426" operator="containsText" text="Janaína">
      <formula>NOT(ISERROR(SEARCH("Janaína",D47)))</formula>
    </cfRule>
    <cfRule type="containsText" dxfId="13268" priority="427" operator="containsText" text="Fátima">
      <formula>NOT(ISERROR(SEARCH("Fátima",D47)))</formula>
    </cfRule>
    <cfRule type="containsText" dxfId="13267" priority="428" operator="containsText" text="Edgard">
      <formula>NOT(ISERROR(SEARCH("Edgard",D47)))</formula>
    </cfRule>
    <cfRule type="containsText" dxfId="13266" priority="429" operator="containsText" text="Doriana">
      <formula>NOT(ISERROR(SEARCH("Doriana",D47)))</formula>
    </cfRule>
    <cfRule type="containsText" dxfId="13265" priority="430" operator="containsText" text="Diana">
      <formula>NOT(ISERROR(SEARCH("Diana",D47)))</formula>
    </cfRule>
    <cfRule type="containsText" dxfId="13264" priority="431" operator="containsText" text="Danilo">
      <formula>NOT(ISERROR(SEARCH("Danilo",D47)))</formula>
    </cfRule>
    <cfRule type="containsText" dxfId="13263" priority="432" operator="containsText" text="Celso">
      <formula>NOT(ISERROR(SEARCH("Celso",D47)))</formula>
    </cfRule>
    <cfRule type="containsText" dxfId="13262" priority="433" operator="containsText" text="Arnaldo">
      <formula>NOT(ISERROR(SEARCH("Arnaldo",D47)))</formula>
    </cfRule>
    <cfRule type="containsText" dxfId="13261" priority="434" operator="containsText" text="Ana Carolina">
      <formula>NOT(ISERROR(SEARCH("Ana Carolina",D47)))</formula>
    </cfRule>
    <cfRule type="containsText" dxfId="13260" priority="435" operator="containsText" text="Alex">
      <formula>NOT(ISERROR(SEARCH("Alex",D47)))</formula>
    </cfRule>
    <cfRule type="containsText" dxfId="13259" priority="436" operator="containsText" text="Alan">
      <formula>NOT(ISERROR(SEARCH("Alan",D47)))</formula>
    </cfRule>
  </conditionalFormatting>
  <conditionalFormatting sqref="D47">
    <cfRule type="containsText" dxfId="13258" priority="404" operator="containsText" text="Giovana">
      <formula>NOT(ISERROR(SEARCH("Giovana",D47)))</formula>
    </cfRule>
  </conditionalFormatting>
  <conditionalFormatting sqref="D45">
    <cfRule type="containsText" dxfId="13257" priority="372" operator="containsText" text="Prof. 4">
      <formula>NOT(ISERROR(SEARCH("Prof. 4",D45)))</formula>
    </cfRule>
    <cfRule type="containsText" dxfId="13256" priority="373" operator="containsText" text="Prof. 3">
      <formula>NOT(ISERROR(SEARCH("Prof. 3",D45)))</formula>
    </cfRule>
    <cfRule type="containsText" dxfId="13255" priority="374" operator="containsText" text="Prof. 2">
      <formula>NOT(ISERROR(SEARCH("Prof. 2",D45)))</formula>
    </cfRule>
    <cfRule type="containsText" dxfId="13254" priority="375" operator="containsText" text="Prof. 1">
      <formula>NOT(ISERROR(SEARCH("Prof. 1",D45)))</formula>
    </cfRule>
    <cfRule type="containsText" dxfId="13253" priority="376" operator="containsText" text="Monica">
      <formula>NOT(ISERROR(SEARCH("Monica",D45)))</formula>
    </cfRule>
    <cfRule type="containsText" dxfId="13252" priority="377" operator="containsText" text="Maike">
      <formula>NOT(ISERROR(SEARCH("Maike",D45)))</formula>
    </cfRule>
    <cfRule type="containsText" dxfId="13251" priority="378" operator="containsText" text="Celso &amp; Vânia">
      <formula>NOT(ISERROR(SEARCH("Celso &amp; Vânia",D45)))</formula>
    </cfRule>
    <cfRule type="containsText" dxfId="13250" priority="379" operator="containsText" text="Celso &amp; Mônica">
      <formula>NOT(ISERROR(SEARCH("Celso &amp; Mônica",D45)))</formula>
    </cfRule>
    <cfRule type="containsText" dxfId="13249" priority="380" operator="containsText" text="Ana &amp; Matheus">
      <formula>NOT(ISERROR(SEARCH("Ana &amp; Matheus",D45)))</formula>
    </cfRule>
    <cfRule type="containsText" dxfId="13248" priority="381" operator="containsText" text="Alan &amp; Vânia">
      <formula>NOT(ISERROR(SEARCH("Alan &amp; Vânia",D45)))</formula>
    </cfRule>
    <cfRule type="containsText" dxfId="13247" priority="382" operator="containsText" text="Vânia">
      <formula>NOT(ISERROR(SEARCH("Vânia",D45)))</formula>
    </cfRule>
    <cfRule type="containsText" dxfId="13246" priority="383" operator="containsText" text="Tamara">
      <formula>NOT(ISERROR(SEARCH("Tamara",D45)))</formula>
    </cfRule>
    <cfRule type="containsText" dxfId="13245" priority="384" operator="containsText" text="Shirley">
      <formula>NOT(ISERROR(SEARCH("Shirley",D45)))</formula>
    </cfRule>
    <cfRule type="containsText" dxfId="13244" priority="385" operator="containsText" text="Maurício">
      <formula>NOT(ISERROR(SEARCH("Maurício",D45)))</formula>
    </cfRule>
    <cfRule type="containsText" dxfId="13243" priority="386" operator="containsText" text="Marília">
      <formula>NOT(ISERROR(SEARCH("Marília",D45)))</formula>
    </cfRule>
    <cfRule type="containsText" dxfId="13242" priority="387" operator="containsText" text="Malu">
      <formula>NOT(ISERROR(SEARCH("Malu",D45)))</formula>
    </cfRule>
    <cfRule type="containsText" dxfId="13241" priority="388" operator="containsText" text="Marcelo">
      <formula>NOT(ISERROR(SEARCH("Marcelo",D45)))</formula>
    </cfRule>
    <cfRule type="containsText" dxfId="13240" priority="389" operator="containsText" text="Lilian">
      <formula>NOT(ISERROR(SEARCH("Lilian",D45)))</formula>
    </cfRule>
    <cfRule type="containsText" dxfId="13239" priority="390" operator="containsText" text="Letícia">
      <formula>NOT(ISERROR(SEARCH("Letícia",D45)))</formula>
    </cfRule>
    <cfRule type="containsText" dxfId="13238" priority="391" operator="containsText" text="Juliana">
      <formula>NOT(ISERROR(SEARCH("Juliana",D45)))</formula>
    </cfRule>
    <cfRule type="containsText" dxfId="13237" priority="392" operator="containsText" text="João Pedro">
      <formula>NOT(ISERROR(SEARCH("João Pedro",D45)))</formula>
    </cfRule>
    <cfRule type="containsText" dxfId="13236" priority="393" operator="containsText" text="Janaína">
      <formula>NOT(ISERROR(SEARCH("Janaína",D45)))</formula>
    </cfRule>
    <cfRule type="containsText" dxfId="13235" priority="394" operator="containsText" text="Fátima">
      <formula>NOT(ISERROR(SEARCH("Fátima",D45)))</formula>
    </cfRule>
    <cfRule type="containsText" dxfId="13234" priority="395" operator="containsText" text="Edgard">
      <formula>NOT(ISERROR(SEARCH("Edgard",D45)))</formula>
    </cfRule>
    <cfRule type="containsText" dxfId="13233" priority="396" operator="containsText" text="Doriana">
      <formula>NOT(ISERROR(SEARCH("Doriana",D45)))</formula>
    </cfRule>
    <cfRule type="containsText" dxfId="13232" priority="397" operator="containsText" text="Diana">
      <formula>NOT(ISERROR(SEARCH("Diana",D45)))</formula>
    </cfRule>
    <cfRule type="containsText" dxfId="13231" priority="398" operator="containsText" text="Danilo">
      <formula>NOT(ISERROR(SEARCH("Danilo",D45)))</formula>
    </cfRule>
    <cfRule type="containsText" dxfId="13230" priority="399" operator="containsText" text="Celso">
      <formula>NOT(ISERROR(SEARCH("Celso",D45)))</formula>
    </cfRule>
    <cfRule type="containsText" dxfId="13229" priority="400" operator="containsText" text="Arnaldo">
      <formula>NOT(ISERROR(SEARCH("Arnaldo",D45)))</formula>
    </cfRule>
    <cfRule type="containsText" dxfId="13228" priority="401" operator="containsText" text="Ana Carolina">
      <formula>NOT(ISERROR(SEARCH("Ana Carolina",D45)))</formula>
    </cfRule>
    <cfRule type="containsText" dxfId="13227" priority="402" operator="containsText" text="Alex">
      <formula>NOT(ISERROR(SEARCH("Alex",D45)))</formula>
    </cfRule>
    <cfRule type="containsText" dxfId="13226" priority="403" operator="containsText" text="Alan">
      <formula>NOT(ISERROR(SEARCH("Alan",D45)))</formula>
    </cfRule>
  </conditionalFormatting>
  <conditionalFormatting sqref="D45">
    <cfRule type="containsText" dxfId="13225" priority="371" operator="containsText" text="Giovana">
      <formula>NOT(ISERROR(SEARCH("Giovana",D45)))</formula>
    </cfRule>
  </conditionalFormatting>
  <conditionalFormatting sqref="E45">
    <cfRule type="containsText" dxfId="13224" priority="336" operator="containsText" text="Prof. 4">
      <formula>NOT(ISERROR(SEARCH("Prof. 4",E45)))</formula>
    </cfRule>
    <cfRule type="containsText" dxfId="13223" priority="337" operator="containsText" text="Prof. 3">
      <formula>NOT(ISERROR(SEARCH("Prof. 3",E45)))</formula>
    </cfRule>
    <cfRule type="containsText" dxfId="13222" priority="338" operator="containsText" text="Prof. 2">
      <formula>NOT(ISERROR(SEARCH("Prof. 2",E45)))</formula>
    </cfRule>
    <cfRule type="containsText" dxfId="13221" priority="339" operator="containsText" text="Prof. 1">
      <formula>NOT(ISERROR(SEARCH("Prof. 1",E45)))</formula>
    </cfRule>
    <cfRule type="containsText" dxfId="13220" priority="340" operator="containsText" text="Monica">
      <formula>NOT(ISERROR(SEARCH("Monica",E45)))</formula>
    </cfRule>
    <cfRule type="containsText" dxfId="13219" priority="341" operator="containsText" text="Maike">
      <formula>NOT(ISERROR(SEARCH("Maike",E45)))</formula>
    </cfRule>
    <cfRule type="containsText" dxfId="13218" priority="342" operator="containsText" text="Celso &amp; Vânia">
      <formula>NOT(ISERROR(SEARCH("Celso &amp; Vânia",E45)))</formula>
    </cfRule>
    <cfRule type="containsText" dxfId="13217" priority="343" operator="containsText" text="Celso &amp; Mônica">
      <formula>NOT(ISERROR(SEARCH("Celso &amp; Mônica",E45)))</formula>
    </cfRule>
    <cfRule type="containsText" dxfId="13216" priority="344" operator="containsText" text="Ana &amp; Matheus">
      <formula>NOT(ISERROR(SEARCH("Ana &amp; Matheus",E45)))</formula>
    </cfRule>
    <cfRule type="containsText" dxfId="13215" priority="345" operator="containsText" text="Alan &amp; Vânia">
      <formula>NOT(ISERROR(SEARCH("Alan &amp; Vânia",E45)))</formula>
    </cfRule>
    <cfRule type="containsText" dxfId="13214" priority="346" operator="containsText" text="Vânia">
      <formula>NOT(ISERROR(SEARCH("Vânia",E45)))</formula>
    </cfRule>
    <cfRule type="containsText" dxfId="13213" priority="347" operator="containsText" text="Tamara">
      <formula>NOT(ISERROR(SEARCH("Tamara",E45)))</formula>
    </cfRule>
    <cfRule type="containsText" dxfId="13212" priority="348" operator="containsText" text="Shirley">
      <formula>NOT(ISERROR(SEARCH("Shirley",E45)))</formula>
    </cfRule>
    <cfRule type="containsText" dxfId="13211" priority="349" operator="containsText" text="Maurício">
      <formula>NOT(ISERROR(SEARCH("Maurício",E45)))</formula>
    </cfRule>
    <cfRule type="containsText" dxfId="13210" priority="350" operator="containsText" text="Marília">
      <formula>NOT(ISERROR(SEARCH("Marília",E45)))</formula>
    </cfRule>
    <cfRule type="containsText" dxfId="13209" priority="351" operator="containsText" text="Malu">
      <formula>NOT(ISERROR(SEARCH("Malu",E45)))</formula>
    </cfRule>
    <cfRule type="containsText" dxfId="13208" priority="352" operator="containsText" text="Marcelo">
      <formula>NOT(ISERROR(SEARCH("Marcelo",E45)))</formula>
    </cfRule>
    <cfRule type="containsText" dxfId="13207" priority="354" operator="containsText" text="Lilian">
      <formula>NOT(ISERROR(SEARCH("Lilian",E45)))</formula>
    </cfRule>
    <cfRule type="containsText" dxfId="13206" priority="355" operator="containsText" text="Letícia">
      <formula>NOT(ISERROR(SEARCH("Letícia",E45)))</formula>
    </cfRule>
    <cfRule type="containsText" dxfId="13205" priority="356" operator="containsText" text="Juliana">
      <formula>NOT(ISERROR(SEARCH("Juliana",E45)))</formula>
    </cfRule>
    <cfRule type="containsText" dxfId="13204" priority="357" operator="containsText" text="João Pedro">
      <formula>NOT(ISERROR(SEARCH("João Pedro",E45)))</formula>
    </cfRule>
    <cfRule type="containsText" dxfId="13203" priority="358" operator="containsText" text="Janaína">
      <formula>NOT(ISERROR(SEARCH("Janaína",E45)))</formula>
    </cfRule>
    <cfRule type="containsText" dxfId="13202" priority="359" operator="containsText" text="Fátima">
      <formula>NOT(ISERROR(SEARCH("Fátima",E45)))</formula>
    </cfRule>
    <cfRule type="containsText" dxfId="13201" priority="360" operator="containsText" text="Edgard">
      <formula>NOT(ISERROR(SEARCH("Edgard",E45)))</formula>
    </cfRule>
    <cfRule type="containsText" dxfId="13200" priority="361" operator="containsText" text="Doriana">
      <formula>NOT(ISERROR(SEARCH("Doriana",E45)))</formula>
    </cfRule>
    <cfRule type="containsText" dxfId="13199" priority="362" operator="containsText" text="Diana">
      <formula>NOT(ISERROR(SEARCH("Diana",E45)))</formula>
    </cfRule>
    <cfRule type="containsText" dxfId="13198" priority="363" operator="containsText" text="Danilo">
      <formula>NOT(ISERROR(SEARCH("Danilo",E45)))</formula>
    </cfRule>
    <cfRule type="containsText" dxfId="13197" priority="364" operator="containsText" text="Celso">
      <formula>NOT(ISERROR(SEARCH("Celso",E45)))</formula>
    </cfRule>
    <cfRule type="containsText" dxfId="13196" priority="365" operator="containsText" text="Arnaldo">
      <formula>NOT(ISERROR(SEARCH("Arnaldo",E45)))</formula>
    </cfRule>
    <cfRule type="containsText" dxfId="13195" priority="366" operator="containsText" text="Ana Carolina">
      <formula>NOT(ISERROR(SEARCH("Ana Carolina",E45)))</formula>
    </cfRule>
    <cfRule type="containsText" dxfId="13194" priority="367" operator="containsText" text="Alex">
      <formula>NOT(ISERROR(SEARCH("Alex",E45)))</formula>
    </cfRule>
    <cfRule type="containsText" dxfId="13193" priority="368" operator="containsText" text="Alan">
      <formula>NOT(ISERROR(SEARCH("Alan",E45)))</formula>
    </cfRule>
  </conditionalFormatting>
  <conditionalFormatting sqref="E45">
    <cfRule type="containsText" dxfId="13192" priority="353" operator="containsText" text="Giovana">
      <formula>NOT(ISERROR(SEARCH("Giovana",E45)))</formula>
    </cfRule>
  </conditionalFormatting>
  <conditionalFormatting sqref="E47">
    <cfRule type="containsText" dxfId="13191" priority="303" operator="containsText" text="Prof. 4">
      <formula>NOT(ISERROR(SEARCH("Prof. 4",E47)))</formula>
    </cfRule>
    <cfRule type="containsText" dxfId="13190" priority="304" operator="containsText" text="Prof. 3">
      <formula>NOT(ISERROR(SEARCH("Prof. 3",E47)))</formula>
    </cfRule>
    <cfRule type="containsText" dxfId="13189" priority="305" operator="containsText" text="Prof. 2">
      <formula>NOT(ISERROR(SEARCH("Prof. 2",E47)))</formula>
    </cfRule>
    <cfRule type="containsText" dxfId="13188" priority="306" operator="containsText" text="Prof. 1">
      <formula>NOT(ISERROR(SEARCH("Prof. 1",E47)))</formula>
    </cfRule>
    <cfRule type="containsText" dxfId="13187" priority="307" operator="containsText" text="Monica">
      <formula>NOT(ISERROR(SEARCH("Monica",E47)))</formula>
    </cfRule>
    <cfRule type="containsText" dxfId="13186" priority="308" operator="containsText" text="Maike">
      <formula>NOT(ISERROR(SEARCH("Maike",E47)))</formula>
    </cfRule>
    <cfRule type="containsText" dxfId="13185" priority="309" operator="containsText" text="Celso &amp; Vânia">
      <formula>NOT(ISERROR(SEARCH("Celso &amp; Vânia",E47)))</formula>
    </cfRule>
    <cfRule type="containsText" dxfId="13184" priority="310" operator="containsText" text="Celso &amp; Mônica">
      <formula>NOT(ISERROR(SEARCH("Celso &amp; Mônica",E47)))</formula>
    </cfRule>
    <cfRule type="containsText" dxfId="13183" priority="311" operator="containsText" text="Ana &amp; Matheus">
      <formula>NOT(ISERROR(SEARCH("Ana &amp; Matheus",E47)))</formula>
    </cfRule>
    <cfRule type="containsText" dxfId="13182" priority="312" operator="containsText" text="Alan &amp; Vânia">
      <formula>NOT(ISERROR(SEARCH("Alan &amp; Vânia",E47)))</formula>
    </cfRule>
    <cfRule type="containsText" dxfId="13181" priority="313" operator="containsText" text="Vânia">
      <formula>NOT(ISERROR(SEARCH("Vânia",E47)))</formula>
    </cfRule>
    <cfRule type="containsText" dxfId="13180" priority="314" operator="containsText" text="Tamara">
      <formula>NOT(ISERROR(SEARCH("Tamara",E47)))</formula>
    </cfRule>
    <cfRule type="containsText" dxfId="13179" priority="315" operator="containsText" text="Shirley">
      <formula>NOT(ISERROR(SEARCH("Shirley",E47)))</formula>
    </cfRule>
    <cfRule type="containsText" dxfId="13178" priority="316" operator="containsText" text="Maurício">
      <formula>NOT(ISERROR(SEARCH("Maurício",E47)))</formula>
    </cfRule>
    <cfRule type="containsText" dxfId="13177" priority="317" operator="containsText" text="Marília">
      <formula>NOT(ISERROR(SEARCH("Marília",E47)))</formula>
    </cfRule>
    <cfRule type="containsText" dxfId="13176" priority="318" operator="containsText" text="Malu">
      <formula>NOT(ISERROR(SEARCH("Malu",E47)))</formula>
    </cfRule>
    <cfRule type="containsText" dxfId="13175" priority="319" operator="containsText" text="Marcelo">
      <formula>NOT(ISERROR(SEARCH("Marcelo",E47)))</formula>
    </cfRule>
    <cfRule type="containsText" dxfId="13174" priority="321" operator="containsText" text="Lilian">
      <formula>NOT(ISERROR(SEARCH("Lilian",E47)))</formula>
    </cfRule>
    <cfRule type="containsText" dxfId="13173" priority="322" operator="containsText" text="Letícia">
      <formula>NOT(ISERROR(SEARCH("Letícia",E47)))</formula>
    </cfRule>
    <cfRule type="containsText" dxfId="13172" priority="323" operator="containsText" text="Juliana">
      <formula>NOT(ISERROR(SEARCH("Juliana",E47)))</formula>
    </cfRule>
    <cfRule type="containsText" dxfId="13171" priority="324" operator="containsText" text="João Pedro">
      <formula>NOT(ISERROR(SEARCH("João Pedro",E47)))</formula>
    </cfRule>
    <cfRule type="containsText" dxfId="13170" priority="325" operator="containsText" text="Janaína">
      <formula>NOT(ISERROR(SEARCH("Janaína",E47)))</formula>
    </cfRule>
    <cfRule type="containsText" dxfId="13169" priority="326" operator="containsText" text="Fátima">
      <formula>NOT(ISERROR(SEARCH("Fátima",E47)))</formula>
    </cfRule>
    <cfRule type="containsText" dxfId="13168" priority="327" operator="containsText" text="Edgard">
      <formula>NOT(ISERROR(SEARCH("Edgard",E47)))</formula>
    </cfRule>
    <cfRule type="containsText" dxfId="13167" priority="328" operator="containsText" text="Doriana">
      <formula>NOT(ISERROR(SEARCH("Doriana",E47)))</formula>
    </cfRule>
    <cfRule type="containsText" dxfId="13166" priority="329" operator="containsText" text="Diana">
      <formula>NOT(ISERROR(SEARCH("Diana",E47)))</formula>
    </cfRule>
    <cfRule type="containsText" dxfId="13165" priority="330" operator="containsText" text="Danilo">
      <formula>NOT(ISERROR(SEARCH("Danilo",E47)))</formula>
    </cfRule>
    <cfRule type="containsText" dxfId="13164" priority="331" operator="containsText" text="Celso">
      <formula>NOT(ISERROR(SEARCH("Celso",E47)))</formula>
    </cfRule>
    <cfRule type="containsText" dxfId="13163" priority="332" operator="containsText" text="Arnaldo">
      <formula>NOT(ISERROR(SEARCH("Arnaldo",E47)))</formula>
    </cfRule>
    <cfRule type="containsText" dxfId="13162" priority="333" operator="containsText" text="Ana Carolina">
      <formula>NOT(ISERROR(SEARCH("Ana Carolina",E47)))</formula>
    </cfRule>
    <cfRule type="containsText" dxfId="13161" priority="334" operator="containsText" text="Alex">
      <formula>NOT(ISERROR(SEARCH("Alex",E47)))</formula>
    </cfRule>
    <cfRule type="containsText" dxfId="13160" priority="335" operator="containsText" text="Alan">
      <formula>NOT(ISERROR(SEARCH("Alan",E47)))</formula>
    </cfRule>
  </conditionalFormatting>
  <conditionalFormatting sqref="E47">
    <cfRule type="containsText" dxfId="13159" priority="320" operator="containsText" text="Giovana">
      <formula>NOT(ISERROR(SEARCH("Giovana",E47)))</formula>
    </cfRule>
  </conditionalFormatting>
  <conditionalFormatting sqref="E49">
    <cfRule type="containsText" dxfId="13158" priority="270" operator="containsText" text="Prof. 4">
      <formula>NOT(ISERROR(SEARCH("Prof. 4",E49)))</formula>
    </cfRule>
    <cfRule type="containsText" dxfId="13157" priority="271" operator="containsText" text="Prof. 3">
      <formula>NOT(ISERROR(SEARCH("Prof. 3",E49)))</formula>
    </cfRule>
    <cfRule type="containsText" dxfId="13156" priority="272" operator="containsText" text="Prof. 2">
      <formula>NOT(ISERROR(SEARCH("Prof. 2",E49)))</formula>
    </cfRule>
    <cfRule type="containsText" dxfId="13155" priority="273" operator="containsText" text="Prof. 1">
      <formula>NOT(ISERROR(SEARCH("Prof. 1",E49)))</formula>
    </cfRule>
    <cfRule type="containsText" dxfId="13154" priority="274" operator="containsText" text="Monica">
      <formula>NOT(ISERROR(SEARCH("Monica",E49)))</formula>
    </cfRule>
    <cfRule type="containsText" dxfId="13153" priority="275" operator="containsText" text="Maike">
      <formula>NOT(ISERROR(SEARCH("Maike",E49)))</formula>
    </cfRule>
    <cfRule type="containsText" dxfId="13152" priority="276" operator="containsText" text="Celso &amp; Vânia">
      <formula>NOT(ISERROR(SEARCH("Celso &amp; Vânia",E49)))</formula>
    </cfRule>
    <cfRule type="containsText" dxfId="13151" priority="277" operator="containsText" text="Celso &amp; Mônica">
      <formula>NOT(ISERROR(SEARCH("Celso &amp; Mônica",E49)))</formula>
    </cfRule>
    <cfRule type="containsText" dxfId="13150" priority="278" operator="containsText" text="Ana &amp; Matheus">
      <formula>NOT(ISERROR(SEARCH("Ana &amp; Matheus",E49)))</formula>
    </cfRule>
    <cfRule type="containsText" dxfId="13149" priority="279" operator="containsText" text="Alan &amp; Vânia">
      <formula>NOT(ISERROR(SEARCH("Alan &amp; Vânia",E49)))</formula>
    </cfRule>
    <cfRule type="containsText" dxfId="13148" priority="280" operator="containsText" text="Vânia">
      <formula>NOT(ISERROR(SEARCH("Vânia",E49)))</formula>
    </cfRule>
    <cfRule type="containsText" dxfId="13147" priority="281" operator="containsText" text="Tamara">
      <formula>NOT(ISERROR(SEARCH("Tamara",E49)))</formula>
    </cfRule>
    <cfRule type="containsText" dxfId="13146" priority="282" operator="containsText" text="Shirley">
      <formula>NOT(ISERROR(SEARCH("Shirley",E49)))</formula>
    </cfRule>
    <cfRule type="containsText" dxfId="13145" priority="283" operator="containsText" text="Maurício">
      <formula>NOT(ISERROR(SEARCH("Maurício",E49)))</formula>
    </cfRule>
    <cfRule type="containsText" dxfId="13144" priority="284" operator="containsText" text="Marília">
      <formula>NOT(ISERROR(SEARCH("Marília",E49)))</formula>
    </cfRule>
    <cfRule type="containsText" dxfId="13143" priority="285" operator="containsText" text="Malu">
      <formula>NOT(ISERROR(SEARCH("Malu",E49)))</formula>
    </cfRule>
    <cfRule type="containsText" dxfId="13142" priority="286" operator="containsText" text="Marcelo">
      <formula>NOT(ISERROR(SEARCH("Marcelo",E49)))</formula>
    </cfRule>
    <cfRule type="containsText" dxfId="13141" priority="288" operator="containsText" text="Lilian">
      <formula>NOT(ISERROR(SEARCH("Lilian",E49)))</formula>
    </cfRule>
    <cfRule type="containsText" dxfId="13140" priority="289" operator="containsText" text="Letícia">
      <formula>NOT(ISERROR(SEARCH("Letícia",E49)))</formula>
    </cfRule>
    <cfRule type="containsText" dxfId="13139" priority="290" operator="containsText" text="Juliana">
      <formula>NOT(ISERROR(SEARCH("Juliana",E49)))</formula>
    </cfRule>
    <cfRule type="containsText" dxfId="13138" priority="291" operator="containsText" text="João Pedro">
      <formula>NOT(ISERROR(SEARCH("João Pedro",E49)))</formula>
    </cfRule>
    <cfRule type="containsText" dxfId="13137" priority="292" operator="containsText" text="Janaína">
      <formula>NOT(ISERROR(SEARCH("Janaína",E49)))</formula>
    </cfRule>
    <cfRule type="containsText" dxfId="13136" priority="293" operator="containsText" text="Fátima">
      <formula>NOT(ISERROR(SEARCH("Fátima",E49)))</formula>
    </cfRule>
    <cfRule type="containsText" dxfId="13135" priority="294" operator="containsText" text="Edgard">
      <formula>NOT(ISERROR(SEARCH("Edgard",E49)))</formula>
    </cfRule>
    <cfRule type="containsText" dxfId="13134" priority="295" operator="containsText" text="Doriana">
      <formula>NOT(ISERROR(SEARCH("Doriana",E49)))</formula>
    </cfRule>
    <cfRule type="containsText" dxfId="13133" priority="296" operator="containsText" text="Diana">
      <formula>NOT(ISERROR(SEARCH("Diana",E49)))</formula>
    </cfRule>
    <cfRule type="containsText" dxfId="13132" priority="297" operator="containsText" text="Danilo">
      <formula>NOT(ISERROR(SEARCH("Danilo",E49)))</formula>
    </cfRule>
    <cfRule type="containsText" dxfId="13131" priority="298" operator="containsText" text="Celso">
      <formula>NOT(ISERROR(SEARCH("Celso",E49)))</formula>
    </cfRule>
    <cfRule type="containsText" dxfId="13130" priority="299" operator="containsText" text="Arnaldo">
      <formula>NOT(ISERROR(SEARCH("Arnaldo",E49)))</formula>
    </cfRule>
    <cfRule type="containsText" dxfId="13129" priority="300" operator="containsText" text="Ana Carolina">
      <formula>NOT(ISERROR(SEARCH("Ana Carolina",E49)))</formula>
    </cfRule>
    <cfRule type="containsText" dxfId="13128" priority="301" operator="containsText" text="Alex">
      <formula>NOT(ISERROR(SEARCH("Alex",E49)))</formula>
    </cfRule>
    <cfRule type="containsText" dxfId="13127" priority="302" operator="containsText" text="Alan">
      <formula>NOT(ISERROR(SEARCH("Alan",E49)))</formula>
    </cfRule>
  </conditionalFormatting>
  <conditionalFormatting sqref="E49">
    <cfRule type="containsText" dxfId="13126" priority="287" operator="containsText" text="Giovana">
      <formula>NOT(ISERROR(SEARCH("Giovana",E49)))</formula>
    </cfRule>
  </conditionalFormatting>
  <conditionalFormatting sqref="F45">
    <cfRule type="containsText" dxfId="13125" priority="237" operator="containsText" text="Prof. 4">
      <formula>NOT(ISERROR(SEARCH("Prof. 4",F45)))</formula>
    </cfRule>
    <cfRule type="containsText" dxfId="13124" priority="238" operator="containsText" text="Prof. 3">
      <formula>NOT(ISERROR(SEARCH("Prof. 3",F45)))</formula>
    </cfRule>
    <cfRule type="containsText" dxfId="13123" priority="239" operator="containsText" text="Prof. 2">
      <formula>NOT(ISERROR(SEARCH("Prof. 2",F45)))</formula>
    </cfRule>
    <cfRule type="containsText" dxfId="13122" priority="240" operator="containsText" text="Prof. 1">
      <formula>NOT(ISERROR(SEARCH("Prof. 1",F45)))</formula>
    </cfRule>
    <cfRule type="containsText" dxfId="13121" priority="241" operator="containsText" text="Monica">
      <formula>NOT(ISERROR(SEARCH("Monica",F45)))</formula>
    </cfRule>
    <cfRule type="containsText" dxfId="13120" priority="242" operator="containsText" text="Maike">
      <formula>NOT(ISERROR(SEARCH("Maike",F45)))</formula>
    </cfRule>
    <cfRule type="containsText" dxfId="13119" priority="243" operator="containsText" text="Celso &amp; Vânia">
      <formula>NOT(ISERROR(SEARCH("Celso &amp; Vânia",F45)))</formula>
    </cfRule>
    <cfRule type="containsText" dxfId="13118" priority="244" operator="containsText" text="Celso &amp; Mônica">
      <formula>NOT(ISERROR(SEARCH("Celso &amp; Mônica",F45)))</formula>
    </cfRule>
    <cfRule type="containsText" dxfId="13117" priority="245" operator="containsText" text="Ana &amp; Matheus">
      <formula>NOT(ISERROR(SEARCH("Ana &amp; Matheus",F45)))</formula>
    </cfRule>
    <cfRule type="containsText" dxfId="13116" priority="246" operator="containsText" text="Alan &amp; Vânia">
      <formula>NOT(ISERROR(SEARCH("Alan &amp; Vânia",F45)))</formula>
    </cfRule>
    <cfRule type="containsText" dxfId="13115" priority="247" operator="containsText" text="Vânia">
      <formula>NOT(ISERROR(SEARCH("Vânia",F45)))</formula>
    </cfRule>
    <cfRule type="containsText" dxfId="13114" priority="248" operator="containsText" text="Tamara">
      <formula>NOT(ISERROR(SEARCH("Tamara",F45)))</formula>
    </cfRule>
    <cfRule type="containsText" dxfId="13113" priority="249" operator="containsText" text="Shirley">
      <formula>NOT(ISERROR(SEARCH("Shirley",F45)))</formula>
    </cfRule>
    <cfRule type="containsText" dxfId="13112" priority="250" operator="containsText" text="Maurício">
      <formula>NOT(ISERROR(SEARCH("Maurício",F45)))</formula>
    </cfRule>
    <cfRule type="containsText" dxfId="13111" priority="251" operator="containsText" text="Marília">
      <formula>NOT(ISERROR(SEARCH("Marília",F45)))</formula>
    </cfRule>
    <cfRule type="containsText" dxfId="13110" priority="252" operator="containsText" text="Malu">
      <formula>NOT(ISERROR(SEARCH("Malu",F45)))</formula>
    </cfRule>
    <cfRule type="containsText" dxfId="13109" priority="253" operator="containsText" text="Marcelo">
      <formula>NOT(ISERROR(SEARCH("Marcelo",F45)))</formula>
    </cfRule>
    <cfRule type="containsText" dxfId="13108" priority="255" operator="containsText" text="Lilian">
      <formula>NOT(ISERROR(SEARCH("Lilian",F45)))</formula>
    </cfRule>
    <cfRule type="containsText" dxfId="13107" priority="256" operator="containsText" text="Letícia">
      <formula>NOT(ISERROR(SEARCH("Letícia",F45)))</formula>
    </cfRule>
    <cfRule type="containsText" dxfId="13106" priority="257" operator="containsText" text="Juliana">
      <formula>NOT(ISERROR(SEARCH("Juliana",F45)))</formula>
    </cfRule>
    <cfRule type="containsText" dxfId="13105" priority="258" operator="containsText" text="João Pedro">
      <formula>NOT(ISERROR(SEARCH("João Pedro",F45)))</formula>
    </cfRule>
    <cfRule type="containsText" dxfId="13104" priority="259" operator="containsText" text="Janaína">
      <formula>NOT(ISERROR(SEARCH("Janaína",F45)))</formula>
    </cfRule>
    <cfRule type="containsText" dxfId="13103" priority="260" operator="containsText" text="Fátima">
      <formula>NOT(ISERROR(SEARCH("Fátima",F45)))</formula>
    </cfRule>
    <cfRule type="containsText" dxfId="13102" priority="261" operator="containsText" text="Edgard">
      <formula>NOT(ISERROR(SEARCH("Edgard",F45)))</formula>
    </cfRule>
    <cfRule type="containsText" dxfId="13101" priority="262" operator="containsText" text="Doriana">
      <formula>NOT(ISERROR(SEARCH("Doriana",F45)))</formula>
    </cfRule>
    <cfRule type="containsText" dxfId="13100" priority="263" operator="containsText" text="Diana">
      <formula>NOT(ISERROR(SEARCH("Diana",F45)))</formula>
    </cfRule>
    <cfRule type="containsText" dxfId="13099" priority="264" operator="containsText" text="Danilo">
      <formula>NOT(ISERROR(SEARCH("Danilo",F45)))</formula>
    </cfRule>
    <cfRule type="containsText" dxfId="13098" priority="265" operator="containsText" text="Celso">
      <formula>NOT(ISERROR(SEARCH("Celso",F45)))</formula>
    </cfRule>
    <cfRule type="containsText" dxfId="13097" priority="266" operator="containsText" text="Arnaldo">
      <formula>NOT(ISERROR(SEARCH("Arnaldo",F45)))</formula>
    </cfRule>
    <cfRule type="containsText" dxfId="13096" priority="267" operator="containsText" text="Ana Carolina">
      <formula>NOT(ISERROR(SEARCH("Ana Carolina",F45)))</formula>
    </cfRule>
    <cfRule type="containsText" dxfId="13095" priority="268" operator="containsText" text="Alex">
      <formula>NOT(ISERROR(SEARCH("Alex",F45)))</formula>
    </cfRule>
    <cfRule type="containsText" dxfId="13094" priority="269" operator="containsText" text="Alan">
      <formula>NOT(ISERROR(SEARCH("Alan",F45)))</formula>
    </cfRule>
  </conditionalFormatting>
  <conditionalFormatting sqref="F45">
    <cfRule type="containsText" dxfId="13093" priority="254" operator="containsText" text="Giovana">
      <formula>NOT(ISERROR(SEARCH("Giovana",F45)))</formula>
    </cfRule>
  </conditionalFormatting>
  <conditionalFormatting sqref="F49">
    <cfRule type="containsText" dxfId="13092" priority="171" operator="containsText" text="Prof. 4">
      <formula>NOT(ISERROR(SEARCH("Prof. 4",F49)))</formula>
    </cfRule>
    <cfRule type="containsText" dxfId="13091" priority="172" operator="containsText" text="Prof. 3">
      <formula>NOT(ISERROR(SEARCH("Prof. 3",F49)))</formula>
    </cfRule>
    <cfRule type="containsText" dxfId="13090" priority="173" operator="containsText" text="Prof. 2">
      <formula>NOT(ISERROR(SEARCH("Prof. 2",F49)))</formula>
    </cfRule>
    <cfRule type="containsText" dxfId="13089" priority="174" operator="containsText" text="Prof. 1">
      <formula>NOT(ISERROR(SEARCH("Prof. 1",F49)))</formula>
    </cfRule>
    <cfRule type="containsText" dxfId="13088" priority="175" operator="containsText" text="Monica">
      <formula>NOT(ISERROR(SEARCH("Monica",F49)))</formula>
    </cfRule>
    <cfRule type="containsText" dxfId="13087" priority="176" operator="containsText" text="Maike">
      <formula>NOT(ISERROR(SEARCH("Maike",F49)))</formula>
    </cfRule>
    <cfRule type="containsText" dxfId="13086" priority="177" operator="containsText" text="Celso &amp; Vânia">
      <formula>NOT(ISERROR(SEARCH("Celso &amp; Vânia",F49)))</formula>
    </cfRule>
    <cfRule type="containsText" dxfId="13085" priority="178" operator="containsText" text="Celso &amp; Mônica">
      <formula>NOT(ISERROR(SEARCH("Celso &amp; Mônica",F49)))</formula>
    </cfRule>
    <cfRule type="containsText" dxfId="13084" priority="179" operator="containsText" text="Ana &amp; Matheus">
      <formula>NOT(ISERROR(SEARCH("Ana &amp; Matheus",F49)))</formula>
    </cfRule>
    <cfRule type="containsText" dxfId="13083" priority="180" operator="containsText" text="Alan &amp; Vânia">
      <formula>NOT(ISERROR(SEARCH("Alan &amp; Vânia",F49)))</formula>
    </cfRule>
    <cfRule type="containsText" dxfId="13082" priority="181" operator="containsText" text="Vânia">
      <formula>NOT(ISERROR(SEARCH("Vânia",F49)))</formula>
    </cfRule>
    <cfRule type="containsText" dxfId="13081" priority="182" operator="containsText" text="Tamara">
      <formula>NOT(ISERROR(SEARCH("Tamara",F49)))</formula>
    </cfRule>
    <cfRule type="containsText" dxfId="13080" priority="183" operator="containsText" text="Shirley">
      <formula>NOT(ISERROR(SEARCH("Shirley",F49)))</formula>
    </cfRule>
    <cfRule type="containsText" dxfId="13079" priority="184" operator="containsText" text="Maurício">
      <formula>NOT(ISERROR(SEARCH("Maurício",F49)))</formula>
    </cfRule>
    <cfRule type="containsText" dxfId="13078" priority="185" operator="containsText" text="Marília">
      <formula>NOT(ISERROR(SEARCH("Marília",F49)))</formula>
    </cfRule>
    <cfRule type="containsText" dxfId="13077" priority="186" operator="containsText" text="Malu">
      <formula>NOT(ISERROR(SEARCH("Malu",F49)))</formula>
    </cfRule>
    <cfRule type="containsText" dxfId="13076" priority="187" operator="containsText" text="Marcelo">
      <formula>NOT(ISERROR(SEARCH("Marcelo",F49)))</formula>
    </cfRule>
    <cfRule type="containsText" dxfId="13075" priority="189" operator="containsText" text="Lilian">
      <formula>NOT(ISERROR(SEARCH("Lilian",F49)))</formula>
    </cfRule>
    <cfRule type="containsText" dxfId="13074" priority="190" operator="containsText" text="Letícia">
      <formula>NOT(ISERROR(SEARCH("Letícia",F49)))</formula>
    </cfRule>
    <cfRule type="containsText" dxfId="13073" priority="191" operator="containsText" text="Juliana">
      <formula>NOT(ISERROR(SEARCH("Juliana",F49)))</formula>
    </cfRule>
    <cfRule type="containsText" dxfId="13072" priority="192" operator="containsText" text="João Pedro">
      <formula>NOT(ISERROR(SEARCH("João Pedro",F49)))</formula>
    </cfRule>
    <cfRule type="containsText" dxfId="13071" priority="193" operator="containsText" text="Janaína">
      <formula>NOT(ISERROR(SEARCH("Janaína",F49)))</formula>
    </cfRule>
    <cfRule type="containsText" dxfId="13070" priority="194" operator="containsText" text="Fátima">
      <formula>NOT(ISERROR(SEARCH("Fátima",F49)))</formula>
    </cfRule>
    <cfRule type="containsText" dxfId="13069" priority="195" operator="containsText" text="Edgard">
      <formula>NOT(ISERROR(SEARCH("Edgard",F49)))</formula>
    </cfRule>
    <cfRule type="containsText" dxfId="13068" priority="196" operator="containsText" text="Doriana">
      <formula>NOT(ISERROR(SEARCH("Doriana",F49)))</formula>
    </cfRule>
    <cfRule type="containsText" dxfId="13067" priority="197" operator="containsText" text="Diana">
      <formula>NOT(ISERROR(SEARCH("Diana",F49)))</formula>
    </cfRule>
    <cfRule type="containsText" dxfId="13066" priority="198" operator="containsText" text="Danilo">
      <formula>NOT(ISERROR(SEARCH("Danilo",F49)))</formula>
    </cfRule>
    <cfRule type="containsText" dxfId="13065" priority="199" operator="containsText" text="Celso">
      <formula>NOT(ISERROR(SEARCH("Celso",F49)))</formula>
    </cfRule>
    <cfRule type="containsText" dxfId="13064" priority="200" operator="containsText" text="Arnaldo">
      <formula>NOT(ISERROR(SEARCH("Arnaldo",F49)))</formula>
    </cfRule>
    <cfRule type="containsText" dxfId="13063" priority="201" operator="containsText" text="Ana Carolina">
      <formula>NOT(ISERROR(SEARCH("Ana Carolina",F49)))</formula>
    </cfRule>
    <cfRule type="containsText" dxfId="13062" priority="202" operator="containsText" text="Alex">
      <formula>NOT(ISERROR(SEARCH("Alex",F49)))</formula>
    </cfRule>
    <cfRule type="containsText" dxfId="13061" priority="203" operator="containsText" text="Alan">
      <formula>NOT(ISERROR(SEARCH("Alan",F49)))</formula>
    </cfRule>
  </conditionalFormatting>
  <conditionalFormatting sqref="F49">
    <cfRule type="containsText" dxfId="13060" priority="188" operator="containsText" text="Giovana">
      <formula>NOT(ISERROR(SEARCH("Giovana",F49)))</formula>
    </cfRule>
  </conditionalFormatting>
  <conditionalFormatting sqref="G49">
    <cfRule type="containsText" dxfId="13059" priority="138" operator="containsText" text="Prof. 4">
      <formula>NOT(ISERROR(SEARCH("Prof. 4",G49)))</formula>
    </cfRule>
    <cfRule type="containsText" dxfId="13058" priority="139" operator="containsText" text="Prof. 3">
      <formula>NOT(ISERROR(SEARCH("Prof. 3",G49)))</formula>
    </cfRule>
    <cfRule type="containsText" dxfId="13057" priority="140" operator="containsText" text="Prof. 2">
      <formula>NOT(ISERROR(SEARCH("Prof. 2",G49)))</formula>
    </cfRule>
    <cfRule type="containsText" dxfId="13056" priority="141" operator="containsText" text="Prof. 1">
      <formula>NOT(ISERROR(SEARCH("Prof. 1",G49)))</formula>
    </cfRule>
    <cfRule type="containsText" dxfId="13055" priority="142" operator="containsText" text="Monica">
      <formula>NOT(ISERROR(SEARCH("Monica",G49)))</formula>
    </cfRule>
    <cfRule type="containsText" dxfId="13054" priority="143" operator="containsText" text="Maike">
      <formula>NOT(ISERROR(SEARCH("Maike",G49)))</formula>
    </cfRule>
    <cfRule type="containsText" dxfId="13053" priority="144" operator="containsText" text="Celso &amp; Vânia">
      <formula>NOT(ISERROR(SEARCH("Celso &amp; Vânia",G49)))</formula>
    </cfRule>
    <cfRule type="containsText" dxfId="13052" priority="145" operator="containsText" text="Celso &amp; Mônica">
      <formula>NOT(ISERROR(SEARCH("Celso &amp; Mônica",G49)))</formula>
    </cfRule>
    <cfRule type="containsText" dxfId="13051" priority="146" operator="containsText" text="Ana &amp; Matheus">
      <formula>NOT(ISERROR(SEARCH("Ana &amp; Matheus",G49)))</formula>
    </cfRule>
    <cfRule type="containsText" dxfId="13050" priority="147" operator="containsText" text="Alan &amp; Vânia">
      <formula>NOT(ISERROR(SEARCH("Alan &amp; Vânia",G49)))</formula>
    </cfRule>
    <cfRule type="containsText" dxfId="13049" priority="148" operator="containsText" text="Vânia">
      <formula>NOT(ISERROR(SEARCH("Vânia",G49)))</formula>
    </cfRule>
    <cfRule type="containsText" dxfId="13048" priority="149" operator="containsText" text="Tamara">
      <formula>NOT(ISERROR(SEARCH("Tamara",G49)))</formula>
    </cfRule>
    <cfRule type="containsText" dxfId="13047" priority="150" operator="containsText" text="Shirley">
      <formula>NOT(ISERROR(SEARCH("Shirley",G49)))</formula>
    </cfRule>
    <cfRule type="containsText" dxfId="13046" priority="151" operator="containsText" text="Maurício">
      <formula>NOT(ISERROR(SEARCH("Maurício",G49)))</formula>
    </cfRule>
    <cfRule type="containsText" dxfId="13045" priority="152" operator="containsText" text="Marília">
      <formula>NOT(ISERROR(SEARCH("Marília",G49)))</formula>
    </cfRule>
    <cfRule type="containsText" dxfId="13044" priority="153" operator="containsText" text="Malu">
      <formula>NOT(ISERROR(SEARCH("Malu",G49)))</formula>
    </cfRule>
    <cfRule type="containsText" dxfId="13043" priority="154" operator="containsText" text="Marcelo">
      <formula>NOT(ISERROR(SEARCH("Marcelo",G49)))</formula>
    </cfRule>
    <cfRule type="containsText" dxfId="13042" priority="156" operator="containsText" text="Lilian">
      <formula>NOT(ISERROR(SEARCH("Lilian",G49)))</formula>
    </cfRule>
    <cfRule type="containsText" dxfId="13041" priority="157" operator="containsText" text="Letícia">
      <formula>NOT(ISERROR(SEARCH("Letícia",G49)))</formula>
    </cfRule>
    <cfRule type="containsText" dxfId="13040" priority="158" operator="containsText" text="Juliana">
      <formula>NOT(ISERROR(SEARCH("Juliana",G49)))</formula>
    </cfRule>
    <cfRule type="containsText" dxfId="13039" priority="159" operator="containsText" text="João Pedro">
      <formula>NOT(ISERROR(SEARCH("João Pedro",G49)))</formula>
    </cfRule>
    <cfRule type="containsText" dxfId="13038" priority="160" operator="containsText" text="Janaína">
      <formula>NOT(ISERROR(SEARCH("Janaína",G49)))</formula>
    </cfRule>
    <cfRule type="containsText" dxfId="13037" priority="161" operator="containsText" text="Fátima">
      <formula>NOT(ISERROR(SEARCH("Fátima",G49)))</formula>
    </cfRule>
    <cfRule type="containsText" dxfId="13036" priority="162" operator="containsText" text="Edgard">
      <formula>NOT(ISERROR(SEARCH("Edgard",G49)))</formula>
    </cfRule>
    <cfRule type="containsText" dxfId="13035" priority="163" operator="containsText" text="Doriana">
      <formula>NOT(ISERROR(SEARCH("Doriana",G49)))</formula>
    </cfRule>
    <cfRule type="containsText" dxfId="13034" priority="164" operator="containsText" text="Diana">
      <formula>NOT(ISERROR(SEARCH("Diana",G49)))</formula>
    </cfRule>
    <cfRule type="containsText" dxfId="13033" priority="165" operator="containsText" text="Danilo">
      <formula>NOT(ISERROR(SEARCH("Danilo",G49)))</formula>
    </cfRule>
    <cfRule type="containsText" dxfId="13032" priority="166" operator="containsText" text="Celso">
      <formula>NOT(ISERROR(SEARCH("Celso",G49)))</formula>
    </cfRule>
    <cfRule type="containsText" dxfId="13031" priority="167" operator="containsText" text="Arnaldo">
      <formula>NOT(ISERROR(SEARCH("Arnaldo",G49)))</formula>
    </cfRule>
    <cfRule type="containsText" dxfId="13030" priority="168" operator="containsText" text="Ana Carolina">
      <formula>NOT(ISERROR(SEARCH("Ana Carolina",G49)))</formula>
    </cfRule>
    <cfRule type="containsText" dxfId="13029" priority="169" operator="containsText" text="Alex">
      <formula>NOT(ISERROR(SEARCH("Alex",G49)))</formula>
    </cfRule>
    <cfRule type="containsText" dxfId="13028" priority="170" operator="containsText" text="Alan">
      <formula>NOT(ISERROR(SEARCH("Alan",G49)))</formula>
    </cfRule>
  </conditionalFormatting>
  <conditionalFormatting sqref="G49">
    <cfRule type="containsText" dxfId="13027" priority="155" operator="containsText" text="Giovana">
      <formula>NOT(ISERROR(SEARCH("Giovana",G49)))</formula>
    </cfRule>
  </conditionalFormatting>
  <conditionalFormatting sqref="G45 G47">
    <cfRule type="containsText" dxfId="13026" priority="105" operator="containsText" text="Prof. 4">
      <formula>NOT(ISERROR(SEARCH("Prof. 4",G45)))</formula>
    </cfRule>
    <cfRule type="containsText" dxfId="13025" priority="106" operator="containsText" text="Prof. 3">
      <formula>NOT(ISERROR(SEARCH("Prof. 3",G45)))</formula>
    </cfRule>
    <cfRule type="containsText" dxfId="13024" priority="107" operator="containsText" text="Prof. 2">
      <formula>NOT(ISERROR(SEARCH("Prof. 2",G45)))</formula>
    </cfRule>
    <cfRule type="containsText" dxfId="13023" priority="108" operator="containsText" text="Prof. 1">
      <formula>NOT(ISERROR(SEARCH("Prof. 1",G45)))</formula>
    </cfRule>
    <cfRule type="containsText" dxfId="13022" priority="109" operator="containsText" text="Monica">
      <formula>NOT(ISERROR(SEARCH("Monica",G45)))</formula>
    </cfRule>
    <cfRule type="containsText" dxfId="13021" priority="110" operator="containsText" text="Maike">
      <formula>NOT(ISERROR(SEARCH("Maike",G45)))</formula>
    </cfRule>
    <cfRule type="containsText" dxfId="13020" priority="111" operator="containsText" text="Celso &amp; Vânia">
      <formula>NOT(ISERROR(SEARCH("Celso &amp; Vânia",G45)))</formula>
    </cfRule>
    <cfRule type="containsText" dxfId="13019" priority="112" operator="containsText" text="Celso &amp; Mônica">
      <formula>NOT(ISERROR(SEARCH("Celso &amp; Mônica",G45)))</formula>
    </cfRule>
    <cfRule type="containsText" dxfId="13018" priority="113" operator="containsText" text="Ana &amp; Matheus">
      <formula>NOT(ISERROR(SEARCH("Ana &amp; Matheus",G45)))</formula>
    </cfRule>
    <cfRule type="containsText" dxfId="13017" priority="114" operator="containsText" text="Alan &amp; Vânia">
      <formula>NOT(ISERROR(SEARCH("Alan &amp; Vânia",G45)))</formula>
    </cfRule>
    <cfRule type="containsText" dxfId="13016" priority="115" operator="containsText" text="Vânia">
      <formula>NOT(ISERROR(SEARCH("Vânia",G45)))</formula>
    </cfRule>
    <cfRule type="containsText" dxfId="13015" priority="116" operator="containsText" text="Tamara">
      <formula>NOT(ISERROR(SEARCH("Tamara",G45)))</formula>
    </cfRule>
    <cfRule type="containsText" dxfId="13014" priority="117" operator="containsText" text="Shirley">
      <formula>NOT(ISERROR(SEARCH("Shirley",G45)))</formula>
    </cfRule>
    <cfRule type="containsText" dxfId="13013" priority="118" operator="containsText" text="Maurício">
      <formula>NOT(ISERROR(SEARCH("Maurício",G45)))</formula>
    </cfRule>
    <cfRule type="containsText" dxfId="13012" priority="119" operator="containsText" text="Marília">
      <formula>NOT(ISERROR(SEARCH("Marília",G45)))</formula>
    </cfRule>
    <cfRule type="containsText" dxfId="13011" priority="120" operator="containsText" text="Malu">
      <formula>NOT(ISERROR(SEARCH("Malu",G45)))</formula>
    </cfRule>
    <cfRule type="containsText" dxfId="13010" priority="121" operator="containsText" text="Marcelo">
      <formula>NOT(ISERROR(SEARCH("Marcelo",G45)))</formula>
    </cfRule>
    <cfRule type="containsText" dxfId="13009" priority="123" operator="containsText" text="Lilian">
      <formula>NOT(ISERROR(SEARCH("Lilian",G45)))</formula>
    </cfRule>
    <cfRule type="containsText" dxfId="13008" priority="124" operator="containsText" text="Letícia">
      <formula>NOT(ISERROR(SEARCH("Letícia",G45)))</formula>
    </cfRule>
    <cfRule type="containsText" dxfId="13007" priority="125" operator="containsText" text="Juliana">
      <formula>NOT(ISERROR(SEARCH("Juliana",G45)))</formula>
    </cfRule>
    <cfRule type="containsText" dxfId="13006" priority="126" operator="containsText" text="João Pedro">
      <formula>NOT(ISERROR(SEARCH("João Pedro",G45)))</formula>
    </cfRule>
    <cfRule type="containsText" dxfId="13005" priority="127" operator="containsText" text="Janaína">
      <formula>NOT(ISERROR(SEARCH("Janaína",G45)))</formula>
    </cfRule>
    <cfRule type="containsText" dxfId="13004" priority="128" operator="containsText" text="Fátima">
      <formula>NOT(ISERROR(SEARCH("Fátima",G45)))</formula>
    </cfRule>
    <cfRule type="containsText" dxfId="13003" priority="129" operator="containsText" text="Edgard">
      <formula>NOT(ISERROR(SEARCH("Edgard",G45)))</formula>
    </cfRule>
    <cfRule type="containsText" dxfId="13002" priority="130" operator="containsText" text="Doriana">
      <formula>NOT(ISERROR(SEARCH("Doriana",G45)))</formula>
    </cfRule>
    <cfRule type="containsText" dxfId="13001" priority="131" operator="containsText" text="Diana">
      <formula>NOT(ISERROR(SEARCH("Diana",G45)))</formula>
    </cfRule>
    <cfRule type="containsText" dxfId="13000" priority="132" operator="containsText" text="Danilo">
      <formula>NOT(ISERROR(SEARCH("Danilo",G45)))</formula>
    </cfRule>
    <cfRule type="containsText" dxfId="12999" priority="133" operator="containsText" text="Celso">
      <formula>NOT(ISERROR(SEARCH("Celso",G45)))</formula>
    </cfRule>
    <cfRule type="containsText" dxfId="12998" priority="134" operator="containsText" text="Arnaldo">
      <formula>NOT(ISERROR(SEARCH("Arnaldo",G45)))</formula>
    </cfRule>
    <cfRule type="containsText" dxfId="12997" priority="135" operator="containsText" text="Ana Carolina">
      <formula>NOT(ISERROR(SEARCH("Ana Carolina",G45)))</formula>
    </cfRule>
    <cfRule type="containsText" dxfId="12996" priority="136" operator="containsText" text="Alex">
      <formula>NOT(ISERROR(SEARCH("Alex",G45)))</formula>
    </cfRule>
    <cfRule type="containsText" dxfId="12995" priority="137" operator="containsText" text="Alan">
      <formula>NOT(ISERROR(SEARCH("Alan",G45)))</formula>
    </cfRule>
  </conditionalFormatting>
  <conditionalFormatting sqref="G45 G47">
    <cfRule type="containsText" dxfId="12994" priority="122" operator="containsText" text="Giovana">
      <formula>NOT(ISERROR(SEARCH("Giovana",G45)))</formula>
    </cfRule>
  </conditionalFormatting>
  <conditionalFormatting sqref="J28">
    <cfRule type="containsText" dxfId="12993" priority="73" operator="containsText" text="Prof. 4">
      <formula>NOT(ISERROR(SEARCH("Prof. 4",J28)))</formula>
    </cfRule>
    <cfRule type="containsText" dxfId="12992" priority="74" operator="containsText" text="Prof. 3">
      <formula>NOT(ISERROR(SEARCH("Prof. 3",J28)))</formula>
    </cfRule>
    <cfRule type="containsText" dxfId="12991" priority="75" operator="containsText" text="Prof. 2">
      <formula>NOT(ISERROR(SEARCH("Prof. 2",J28)))</formula>
    </cfRule>
    <cfRule type="containsText" dxfId="12990" priority="76" operator="containsText" text="Prof. 1">
      <formula>NOT(ISERROR(SEARCH("Prof. 1",J28)))</formula>
    </cfRule>
    <cfRule type="containsText" dxfId="12989" priority="77" operator="containsText" text="Monica">
      <formula>NOT(ISERROR(SEARCH("Monica",J28)))</formula>
    </cfRule>
    <cfRule type="containsText" dxfId="12988" priority="78" operator="containsText" text="Maike">
      <formula>NOT(ISERROR(SEARCH("Maike",J28)))</formula>
    </cfRule>
    <cfRule type="containsText" dxfId="12987" priority="79" operator="containsText" text="Celso &amp; Vânia">
      <formula>NOT(ISERROR(SEARCH("Celso &amp; Vânia",J28)))</formula>
    </cfRule>
    <cfRule type="containsText" dxfId="12986" priority="80" operator="containsText" text="Celso &amp; Mônica">
      <formula>NOT(ISERROR(SEARCH("Celso &amp; Mônica",J28)))</formula>
    </cfRule>
    <cfRule type="containsText" dxfId="12985" priority="81" operator="containsText" text="Ana &amp; Matheus">
      <formula>NOT(ISERROR(SEARCH("Ana &amp; Matheus",J28)))</formula>
    </cfRule>
    <cfRule type="containsText" dxfId="12984" priority="82" operator="containsText" text="Alan &amp; Vânia">
      <formula>NOT(ISERROR(SEARCH("Alan &amp; Vânia",J28)))</formula>
    </cfRule>
    <cfRule type="containsText" dxfId="12983" priority="83" operator="containsText" text="Vânia">
      <formula>NOT(ISERROR(SEARCH("Vânia",J28)))</formula>
    </cfRule>
    <cfRule type="containsText" dxfId="12982" priority="84" operator="containsText" text="Tamara">
      <formula>NOT(ISERROR(SEARCH("Tamara",J28)))</formula>
    </cfRule>
    <cfRule type="containsText" dxfId="12981" priority="85" operator="containsText" text="Shirley">
      <formula>NOT(ISERROR(SEARCH("Shirley",J28)))</formula>
    </cfRule>
    <cfRule type="containsText" dxfId="12980" priority="86" operator="containsText" text="Maurício">
      <formula>NOT(ISERROR(SEARCH("Maurício",J28)))</formula>
    </cfRule>
    <cfRule type="containsText" dxfId="12979" priority="87" operator="containsText" text="Marília">
      <formula>NOT(ISERROR(SEARCH("Marília",J28)))</formula>
    </cfRule>
    <cfRule type="containsText" dxfId="12978" priority="88" operator="containsText" text="Malu">
      <formula>NOT(ISERROR(SEARCH("Malu",J28)))</formula>
    </cfRule>
    <cfRule type="containsText" dxfId="12977" priority="89" operator="containsText" text="Marcelo">
      <formula>NOT(ISERROR(SEARCH("Marcelo",J28)))</formula>
    </cfRule>
    <cfRule type="containsText" dxfId="12976" priority="90" operator="containsText" text="Lilian">
      <formula>NOT(ISERROR(SEARCH("Lilian",J28)))</formula>
    </cfRule>
    <cfRule type="containsText" dxfId="12975" priority="91" operator="containsText" text="Letícia">
      <formula>NOT(ISERROR(SEARCH("Letícia",J28)))</formula>
    </cfRule>
    <cfRule type="containsText" dxfId="12974" priority="92" operator="containsText" text="Juliana">
      <formula>NOT(ISERROR(SEARCH("Juliana",J28)))</formula>
    </cfRule>
    <cfRule type="containsText" dxfId="12973" priority="93" operator="containsText" text="João Pedro">
      <formula>NOT(ISERROR(SEARCH("João Pedro",J28)))</formula>
    </cfRule>
    <cfRule type="containsText" dxfId="12972" priority="94" operator="containsText" text="Janaína">
      <formula>NOT(ISERROR(SEARCH("Janaína",J28)))</formula>
    </cfRule>
    <cfRule type="containsText" dxfId="12971" priority="95" operator="containsText" text="Fátima">
      <formula>NOT(ISERROR(SEARCH("Fátima",J28)))</formula>
    </cfRule>
    <cfRule type="containsText" dxfId="12970" priority="96" operator="containsText" text="Edgard">
      <formula>NOT(ISERROR(SEARCH("Edgard",J28)))</formula>
    </cfRule>
    <cfRule type="containsText" dxfId="12969" priority="97" operator="containsText" text="Doriana">
      <formula>NOT(ISERROR(SEARCH("Doriana",J28)))</formula>
    </cfRule>
    <cfRule type="containsText" dxfId="12968" priority="98" operator="containsText" text="Diana">
      <formula>NOT(ISERROR(SEARCH("Diana",J28)))</formula>
    </cfRule>
    <cfRule type="containsText" dxfId="12967" priority="99" operator="containsText" text="Danilo">
      <formula>NOT(ISERROR(SEARCH("Danilo",J28)))</formula>
    </cfRule>
    <cfRule type="containsText" dxfId="12966" priority="100" operator="containsText" text="Celso">
      <formula>NOT(ISERROR(SEARCH("Celso",J28)))</formula>
    </cfRule>
    <cfRule type="containsText" dxfId="12965" priority="101" operator="containsText" text="Arnaldo">
      <formula>NOT(ISERROR(SEARCH("Arnaldo",J28)))</formula>
    </cfRule>
    <cfRule type="containsText" dxfId="12964" priority="102" operator="containsText" text="Ana Carolina">
      <formula>NOT(ISERROR(SEARCH("Ana Carolina",J28)))</formula>
    </cfRule>
    <cfRule type="containsText" dxfId="12963" priority="103" operator="containsText" text="Alex">
      <formula>NOT(ISERROR(SEARCH("Alex",J28)))</formula>
    </cfRule>
    <cfRule type="containsText" dxfId="12962" priority="104" operator="containsText" text="Alan">
      <formula>NOT(ISERROR(SEARCH("Alan",J28)))</formula>
    </cfRule>
  </conditionalFormatting>
  <conditionalFormatting sqref="J28">
    <cfRule type="containsText" dxfId="12961" priority="72" operator="containsText" text="Giovana">
      <formula>NOT(ISERROR(SEARCH("Giovana",J28)))</formula>
    </cfRule>
  </conditionalFormatting>
  <conditionalFormatting sqref="J27">
    <cfRule type="containsText" dxfId="12960" priority="3" operator="containsText" text="Prof. 4">
      <formula>NOT(ISERROR(SEARCH("Prof. 4",J27)))</formula>
    </cfRule>
    <cfRule type="containsText" dxfId="12959" priority="4" operator="containsText" text="Prof. 3">
      <formula>NOT(ISERROR(SEARCH("Prof. 3",J27)))</formula>
    </cfRule>
    <cfRule type="containsText" dxfId="12958" priority="5" operator="containsText" text="Prof. 2">
      <formula>NOT(ISERROR(SEARCH("Prof. 2",J27)))</formula>
    </cfRule>
    <cfRule type="containsText" dxfId="12957" priority="6" operator="containsText" text="Prof. 1">
      <formula>NOT(ISERROR(SEARCH("Prof. 1",J27)))</formula>
    </cfRule>
    <cfRule type="containsText" dxfId="12956" priority="7" operator="containsText" text="Monica">
      <formula>NOT(ISERROR(SEARCH("Monica",J27)))</formula>
    </cfRule>
    <cfRule type="containsText" dxfId="12955" priority="8" operator="containsText" text="Maike">
      <formula>NOT(ISERROR(SEARCH("Maike",J27)))</formula>
    </cfRule>
    <cfRule type="containsText" dxfId="12954" priority="9" operator="containsText" text="Celso &amp; Vânia">
      <formula>NOT(ISERROR(SEARCH("Celso &amp; Vânia",J27)))</formula>
    </cfRule>
    <cfRule type="containsText" dxfId="12953" priority="10" operator="containsText" text="Celso &amp; Mônica">
      <formula>NOT(ISERROR(SEARCH("Celso &amp; Mônica",J27)))</formula>
    </cfRule>
    <cfRule type="containsText" dxfId="12952" priority="11" operator="containsText" text="Ana &amp; Matheus">
      <formula>NOT(ISERROR(SEARCH("Ana &amp; Matheus",J27)))</formula>
    </cfRule>
    <cfRule type="containsText" dxfId="12951" priority="12" operator="containsText" text="Alan &amp; Vânia">
      <formula>NOT(ISERROR(SEARCH("Alan &amp; Vânia",J27)))</formula>
    </cfRule>
    <cfRule type="containsText" dxfId="12950" priority="13" operator="containsText" text="Vânia">
      <formula>NOT(ISERROR(SEARCH("Vânia",J27)))</formula>
    </cfRule>
    <cfRule type="containsText" dxfId="12949" priority="14" operator="containsText" text="Tamara">
      <formula>NOT(ISERROR(SEARCH("Tamara",J27)))</formula>
    </cfRule>
    <cfRule type="containsText" dxfId="12948" priority="15" operator="containsText" text="Shirley">
      <formula>NOT(ISERROR(SEARCH("Shirley",J27)))</formula>
    </cfRule>
    <cfRule type="containsText" dxfId="12947" priority="16" operator="containsText" text="Maurício">
      <formula>NOT(ISERROR(SEARCH("Maurício",J27)))</formula>
    </cfRule>
    <cfRule type="containsText" dxfId="12946" priority="17" operator="containsText" text="Marília">
      <formula>NOT(ISERROR(SEARCH("Marília",J27)))</formula>
    </cfRule>
    <cfRule type="containsText" dxfId="12945" priority="18" operator="containsText" text="Malu">
      <formula>NOT(ISERROR(SEARCH("Malu",J27)))</formula>
    </cfRule>
    <cfRule type="containsText" dxfId="12944" priority="19" operator="containsText" text="Marcelo">
      <formula>NOT(ISERROR(SEARCH("Marcelo",J27)))</formula>
    </cfRule>
    <cfRule type="containsText" dxfId="12943" priority="20" operator="containsText" text="Lilian">
      <formula>NOT(ISERROR(SEARCH("Lilian",J27)))</formula>
    </cfRule>
    <cfRule type="containsText" dxfId="12942" priority="21" operator="containsText" text="Letícia">
      <formula>NOT(ISERROR(SEARCH("Letícia",J27)))</formula>
    </cfRule>
    <cfRule type="containsText" dxfId="12941" priority="22" operator="containsText" text="Juliana">
      <formula>NOT(ISERROR(SEARCH("Juliana",J27)))</formula>
    </cfRule>
    <cfRule type="containsText" dxfId="12940" priority="23" operator="containsText" text="João Pedro">
      <formula>NOT(ISERROR(SEARCH("João Pedro",J27)))</formula>
    </cfRule>
    <cfRule type="containsText" dxfId="12939" priority="24" operator="containsText" text="Janaína">
      <formula>NOT(ISERROR(SEARCH("Janaína",J27)))</formula>
    </cfRule>
    <cfRule type="containsText" dxfId="12938" priority="25" operator="containsText" text="Fátima">
      <formula>NOT(ISERROR(SEARCH("Fátima",J27)))</formula>
    </cfRule>
    <cfRule type="containsText" dxfId="12937" priority="26" operator="containsText" text="Edgard">
      <formula>NOT(ISERROR(SEARCH("Edgard",J27)))</formula>
    </cfRule>
    <cfRule type="containsText" dxfId="12936" priority="27" operator="containsText" text="Doriana">
      <formula>NOT(ISERROR(SEARCH("Doriana",J27)))</formula>
    </cfRule>
    <cfRule type="containsText" dxfId="12935" priority="28" operator="containsText" text="Diana">
      <formula>NOT(ISERROR(SEARCH("Diana",J27)))</formula>
    </cfRule>
    <cfRule type="containsText" dxfId="12934" priority="29" operator="containsText" text="Danilo">
      <formula>NOT(ISERROR(SEARCH("Danilo",J27)))</formula>
    </cfRule>
    <cfRule type="containsText" dxfId="12933" priority="30" operator="containsText" text="Celso">
      <formula>NOT(ISERROR(SEARCH("Celso",J27)))</formula>
    </cfRule>
    <cfRule type="containsText" dxfId="12932" priority="31" operator="containsText" text="Arnaldo">
      <formula>NOT(ISERROR(SEARCH("Arnaldo",J27)))</formula>
    </cfRule>
    <cfRule type="containsText" dxfId="12931" priority="32" operator="containsText" text="Ana Carolina">
      <formula>NOT(ISERROR(SEARCH("Ana Carolina",J27)))</formula>
    </cfRule>
    <cfRule type="containsText" dxfId="12930" priority="33" operator="containsText" text="Alex">
      <formula>NOT(ISERROR(SEARCH("Alex",J27)))</formula>
    </cfRule>
    <cfRule type="containsText" dxfId="12929" priority="34" operator="containsText" text="Alan">
      <formula>NOT(ISERROR(SEARCH("Alan",J27)))</formula>
    </cfRule>
  </conditionalFormatting>
  <conditionalFormatting sqref="J27">
    <cfRule type="containsText" dxfId="12928" priority="2" operator="containsText" text="Giovana">
      <formula>NOT(ISERROR(SEARCH("Giovana",J27)))</formula>
    </cfRule>
  </conditionalFormatting>
  <dataValidations count="3">
    <dataValidation type="list" allowBlank="1" showInputMessage="1" showErrorMessage="1" sqref="F7:G7 F5:G5 F11:G11 D15:H15 D20:J22 F47 F32 J29:J32 D37:E42 G37:J42 F39:F42 F37 F35 D17:H17 D45 D47 D49:D52 H47:J52 E51:G52 G27:I32 J27">
      <formula1>_Comp_1MEDIO</formula1>
    </dataValidation>
    <dataValidation type="list" allowBlank="1" showInputMessage="1" showErrorMessage="1" sqref="F8:G10 F6:G6 D18:D19 F12:G12 D10:D12 E19:J19 F38 F36 D16:H16 E18:H18 J28">
      <formula1>PRFMÉDIO</formula1>
    </dataValidation>
    <dataValidation type="list" allowBlank="1" showInputMessage="1" showErrorMessage="1" sqref="E29 E25:F25 E45:G45 E49:G49 E47 G47 E27:F27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4163" operator="containsText" text="Rodrigo" id="{C1D3CB13-E628-4754-B3CE-438283A58AA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2" operator="containsText" text="Rodrigo" id="{47F50EBD-D957-4515-A6F7-5CA0CE31B35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1" operator="containsText" text="Rodrigo" id="{62621134-CAAD-4121-8C8C-FCEA2903B2B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D10:D12</xm:sqref>
        </x14:conditionalFormatting>
        <x14:conditionalFormatting xmlns:xm="http://schemas.microsoft.com/office/excel/2006/main">
          <x14:cfRule type="containsText" priority="4160" operator="containsText" text="Rodrigo" id="{4C24FBD1-1A94-423D-BD69-32AA0CF4EB6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G12 D10:D12 G9:G10</xm:sqref>
        </x14:conditionalFormatting>
        <x14:conditionalFormatting xmlns:xm="http://schemas.microsoft.com/office/excel/2006/main">
          <x14:cfRule type="containsText" priority="3691" operator="containsText" text="Rodrigo" id="{F8A519DD-784D-4300-B581-0633E6BE427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690" operator="containsText" text="Rodrigo" id="{B3984628-2294-4810-AB27-47FA73BF9C7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689" operator="containsText" text="Rodrigo" id="{529FD5EB-6BD3-40EB-BFA3-F753526538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D20:J22</xm:sqref>
        </x14:conditionalFormatting>
        <x14:conditionalFormatting xmlns:xm="http://schemas.microsoft.com/office/excel/2006/main">
          <x14:cfRule type="containsText" priority="3219" operator="containsText" text="Rodrigo" id="{A023EA2B-EB43-4DC7-A547-7E9345B9FD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3218" operator="containsText" text="Rodrigo" id="{FBEA0C17-285C-4AAA-93CF-3DF2082367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3217" operator="containsText" text="Rodrigo" id="{9C732D8C-3C98-46CA-89B6-AEB6E806EF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F32:J32 G29:J31 G27:I28</xm:sqref>
        </x14:conditionalFormatting>
        <x14:conditionalFormatting xmlns:xm="http://schemas.microsoft.com/office/excel/2006/main">
          <x14:cfRule type="containsText" priority="2500" operator="containsText" text="Rodrigo" id="{7EFC6105-07C8-422C-BE56-23D83089B0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D19:J19</xm:sqref>
        </x14:conditionalFormatting>
        <x14:conditionalFormatting xmlns:xm="http://schemas.microsoft.com/office/excel/2006/main">
          <x14:cfRule type="containsText" priority="1614" operator="containsText" text="Rodrigo" id="{5E1933DC-9430-46A5-B630-3547F97520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E15:E18</xm:sqref>
        </x14:conditionalFormatting>
        <x14:conditionalFormatting xmlns:xm="http://schemas.microsoft.com/office/excel/2006/main">
          <x14:cfRule type="containsText" priority="1613" operator="containsText" text="Rodrigo" id="{7AF21FAE-5250-41D9-8AAE-3A21C4D391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E16 E18</xm:sqref>
        </x14:conditionalFormatting>
        <x14:conditionalFormatting xmlns:xm="http://schemas.microsoft.com/office/excel/2006/main">
          <x14:cfRule type="containsText" priority="1579" operator="containsText" text="Rodrigo" id="{6F4C94B8-6621-4D12-9116-5ECA4596180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H15:H18</xm:sqref>
        </x14:conditionalFormatting>
        <x14:conditionalFormatting xmlns:xm="http://schemas.microsoft.com/office/excel/2006/main">
          <x14:cfRule type="containsText" priority="1578" operator="containsText" text="Rodrigo" id="{747AC730-8C9A-4ECD-8246-FAE1BD013AE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H16 H18</xm:sqref>
        </x14:conditionalFormatting>
        <x14:conditionalFormatting xmlns:xm="http://schemas.microsoft.com/office/excel/2006/main">
          <x14:cfRule type="containsText" priority="1442" operator="containsText" text="Rodrigo" id="{BF925537-5750-4751-BAD1-2744902601D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G6 G8</xm:sqref>
        </x14:conditionalFormatting>
        <x14:conditionalFormatting xmlns:xm="http://schemas.microsoft.com/office/excel/2006/main">
          <x14:cfRule type="containsText" priority="1441" operator="containsText" text="Rodrigo" id="{1C6AFE48-C260-4E99-96DF-65C4126C538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G5:G8</xm:sqref>
        </x14:conditionalFormatting>
        <x14:conditionalFormatting xmlns:xm="http://schemas.microsoft.com/office/excel/2006/main">
          <x14:cfRule type="containsText" priority="1374" operator="containsText" text="Rodrigo" id="{1AABB23A-E847-4C57-BD18-447380C150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F6 F8</xm:sqref>
        </x14:conditionalFormatting>
        <x14:conditionalFormatting xmlns:xm="http://schemas.microsoft.com/office/excel/2006/main">
          <x14:cfRule type="containsText" priority="1373" operator="containsText" text="Rodrigo" id="{78860D73-5769-42F5-9F4F-08C1FA90E6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F5:F8</xm:sqref>
        </x14:conditionalFormatting>
        <x14:conditionalFormatting xmlns:xm="http://schemas.microsoft.com/office/excel/2006/main">
          <x14:cfRule type="containsText" priority="1339" operator="containsText" text="Rodrigo" id="{61CCE659-CE49-4782-A640-DA2EE269BA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338" operator="containsText" text="Rodrigo" id="{E1F646B7-6AF9-431E-9368-390A2080954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F18</xm:sqref>
        </x14:conditionalFormatting>
        <x14:conditionalFormatting xmlns:xm="http://schemas.microsoft.com/office/excel/2006/main">
          <x14:cfRule type="containsText" priority="1337" operator="containsText" text="Rodrigo" id="{40876C1F-165E-4A10-A811-27C848115C8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1336" operator="containsText" text="Rodrigo" id="{38F4AD2A-7B06-4F65-BB60-DB5C7C0C5B4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F16</xm:sqref>
        </x14:conditionalFormatting>
        <x14:conditionalFormatting xmlns:xm="http://schemas.microsoft.com/office/excel/2006/main">
          <x14:cfRule type="containsText" priority="1302" operator="containsText" text="Rodrigo" id="{EAA48FA5-0AA4-4E7C-A9E8-48B35F574E0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1301" operator="containsText" text="Rodrigo" id="{24EBFB38-DF92-461C-AA11-AD1C3C87147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1300" operator="containsText" text="Rodrigo" id="{0D46A2FA-06FA-44AD-9A52-FEB97B940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1299" operator="containsText" text="Rodrigo" id="{8AD3552C-D193-453D-9C5E-3BD2CF22732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</xm:sqref>
        </x14:conditionalFormatting>
        <x14:conditionalFormatting xmlns:xm="http://schemas.microsoft.com/office/excel/2006/main">
          <x14:cfRule type="containsText" priority="1133" operator="containsText" text="Rodrigo" id="{3D4F2442-D947-43BB-AC70-0FEC24D48D3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F12 F9:F10</xm:sqref>
        </x14:conditionalFormatting>
        <x14:conditionalFormatting xmlns:xm="http://schemas.microsoft.com/office/excel/2006/main">
          <x14:cfRule type="containsText" priority="955" operator="containsText" text="Rodrigo" id="{B6ED46DB-6D28-4E12-8A33-7FC712623E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54" operator="containsText" text="Rodrigo" id="{5BCA3D9D-7047-4F53-97E9-CCD76DCE7E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53" operator="containsText" text="Rodrigo" id="{593F786F-0412-4212-BC54-9C47B0675A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D39:J42 D37:E38 G37:J38</xm:sqref>
        </x14:conditionalFormatting>
        <x14:conditionalFormatting xmlns:xm="http://schemas.microsoft.com/office/excel/2006/main">
          <x14:cfRule type="containsText" priority="919" operator="containsText" text="Rodrigo" id="{6D8A6C5D-C9FE-4D2B-9A5B-EC1BE9C08E2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918" operator="containsText" text="Rodrigo" id="{1B21F3A3-59EA-439A-906E-8EFE4AF7348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917" operator="containsText" text="Rodrigo" id="{B3A90898-EC23-44C1-8E2A-6DD8E11389A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 D49:D50 H47:J50</xm:sqref>
        </x14:conditionalFormatting>
        <x14:conditionalFormatting xmlns:xm="http://schemas.microsoft.com/office/excel/2006/main">
          <x14:cfRule type="containsText" priority="817" operator="containsText" text="Rodrigo" id="{D08DFE98-94C8-4366-8910-EE928E22DBC2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F47</xm:sqref>
        </x14:conditionalFormatting>
        <x14:conditionalFormatting xmlns:xm="http://schemas.microsoft.com/office/excel/2006/main">
          <x14:cfRule type="containsText" priority="578" operator="containsText" text="Rodrigo" id="{802D0AA3-9EDB-410B-83D4-5D556D930E1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7" operator="containsText" text="Rodrigo" id="{7623E13D-867B-4A9A-92BA-3AACD81241D1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6" operator="containsText" text="Rodrigo" id="{D92C6F4B-B6DA-4C1A-8381-B4A9B5D6D98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5" operator="containsText" text="Rodrigo" id="{86B64048-D886-4173-9200-0CACAA15125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4" operator="containsText" text="Rodrigo" id="{341797B1-1A7B-4C90-998D-DC9A9F6C04A3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573" operator="containsText" text="Rodrigo" id="{4AD91089-91CC-4EBC-A874-FF9B4AF9887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F38 F36</xm:sqref>
        </x14:conditionalFormatting>
        <x14:conditionalFormatting xmlns:xm="http://schemas.microsoft.com/office/excel/2006/main">
          <x14:cfRule type="containsText" priority="440" operator="containsText" text="Rodrigo" id="{85BECD89-0333-40D7-9F27-BBC0940E169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G17 G15</xm:sqref>
        </x14:conditionalFormatting>
        <x14:conditionalFormatting xmlns:xm="http://schemas.microsoft.com/office/excel/2006/main">
          <x14:cfRule type="containsText" priority="439" operator="containsText" text="Rodrigo" id="{72C6765B-4C8D-42E2-9207-1D657930625C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G17 G15</xm:sqref>
        </x14:conditionalFormatting>
        <x14:conditionalFormatting xmlns:xm="http://schemas.microsoft.com/office/excel/2006/main">
          <x14:cfRule type="containsText" priority="438" operator="containsText" text="Rodrigo" id="{DF8F1035-6A63-447F-B618-8FF0DB2E148E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G18 G16</xm:sqref>
        </x14:conditionalFormatting>
        <x14:conditionalFormatting xmlns:xm="http://schemas.microsoft.com/office/excel/2006/main">
          <x14:cfRule type="containsText" priority="437" operator="containsText" text="Rodrigo" id="{5216D3DC-0541-477B-AFE2-E4FDE40061A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G18 G16</xm:sqref>
        </x14:conditionalFormatting>
        <x14:conditionalFormatting xmlns:xm="http://schemas.microsoft.com/office/excel/2006/main">
          <x14:cfRule type="containsText" priority="370" operator="containsText" text="Rodrigo" id="{6F00E38D-F5A7-493B-8036-96A90C2147E4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D45</xm:sqref>
        </x14:conditionalFormatting>
        <x14:conditionalFormatting xmlns:xm="http://schemas.microsoft.com/office/excel/2006/main">
          <x14:cfRule type="containsText" priority="369" operator="containsText" text="Rodrigo" id="{51A6B908-410B-4E26-9ED3-77C678B5DF9B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containsText" priority="36" operator="containsText" text="Rodrigo" id="{A0C167C5-BFD1-4077-BAF0-D4D6E80452F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ontainsText" priority="35" operator="containsText" text="Rodrigo" id="{2F66F3BB-E2C4-4753-AFC4-78E6D1D3549A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J28</xm:sqref>
        </x14:conditionalFormatting>
        <x14:conditionalFormatting xmlns:xm="http://schemas.microsoft.com/office/excel/2006/main">
          <x14:cfRule type="containsText" priority="1" operator="containsText" text="Rodrigo" id="{CF3E2051-918E-4B12-ACB0-3464FA74E901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J27</xm:sqref>
        </x14:conditionalFormatting>
      </x14:conditionalFormatting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52"/>
  <sheetViews>
    <sheetView workbookViewId="0">
      <selection activeCell="L18" sqref="L18"/>
    </sheetView>
  </sheetViews>
  <sheetFormatPr defaultRowHeight="15" x14ac:dyDescent="0.25"/>
  <cols>
    <col min="1" max="1" width="5" customWidth="1"/>
    <col min="2" max="2" width="3.7109375" customWidth="1"/>
    <col min="3" max="3" width="17.140625" customWidth="1"/>
    <col min="4" max="4" width="24" customWidth="1"/>
    <col min="5" max="5" width="23" customWidth="1"/>
    <col min="6" max="6" width="22.28515625" customWidth="1"/>
    <col min="7" max="7" width="23.5703125" customWidth="1"/>
    <col min="8" max="8" width="24" customWidth="1"/>
    <col min="9" max="9" width="21.140625" customWidth="1"/>
    <col min="10" max="10" width="25.5703125" customWidth="1"/>
    <col min="11" max="11" width="21.28515625" customWidth="1"/>
  </cols>
  <sheetData>
    <row r="1" spans="1:16" ht="27" thickBot="1" x14ac:dyDescent="0.45">
      <c r="A1" s="263" t="s">
        <v>218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5"/>
    </row>
    <row r="3" spans="1:16" ht="15.75" thickBot="1" x14ac:dyDescent="0.3"/>
    <row r="4" spans="1:16" ht="15.75" thickBot="1" x14ac:dyDescent="0.3">
      <c r="A4" s="246"/>
      <c r="B4" s="247"/>
      <c r="C4" s="132" t="s">
        <v>167</v>
      </c>
      <c r="D4" s="144">
        <v>45187</v>
      </c>
      <c r="E4" s="143">
        <v>45194</v>
      </c>
      <c r="F4" s="144">
        <v>45201</v>
      </c>
      <c r="G4" s="145">
        <v>45208</v>
      </c>
      <c r="H4" s="144">
        <v>45215</v>
      </c>
      <c r="I4" s="143">
        <v>45222</v>
      </c>
      <c r="J4" s="144">
        <v>45229</v>
      </c>
      <c r="K4" s="144">
        <v>45236</v>
      </c>
    </row>
    <row r="5" spans="1:16" x14ac:dyDescent="0.25">
      <c r="A5" s="248" t="s">
        <v>202</v>
      </c>
      <c r="B5" s="276"/>
      <c r="C5" s="278" t="s">
        <v>168</v>
      </c>
      <c r="D5" s="128" t="s">
        <v>203</v>
      </c>
      <c r="E5" s="128" t="s">
        <v>203</v>
      </c>
      <c r="F5" s="128" t="s">
        <v>203</v>
      </c>
      <c r="G5" s="128" t="s">
        <v>203</v>
      </c>
      <c r="H5" s="128" t="s">
        <v>203</v>
      </c>
      <c r="I5" s="128" t="s">
        <v>203</v>
      </c>
      <c r="J5" s="128" t="s">
        <v>203</v>
      </c>
      <c r="K5" s="128" t="s">
        <v>203</v>
      </c>
    </row>
    <row r="6" spans="1:16" x14ac:dyDescent="0.25">
      <c r="A6" s="249"/>
      <c r="B6" s="277"/>
      <c r="C6" s="259"/>
      <c r="D6" s="98" t="s">
        <v>58</v>
      </c>
      <c r="E6" s="98" t="s">
        <v>58</v>
      </c>
      <c r="F6" s="98" t="s">
        <v>58</v>
      </c>
      <c r="G6" s="98" t="s">
        <v>58</v>
      </c>
      <c r="H6" s="98" t="s">
        <v>58</v>
      </c>
      <c r="I6" s="98" t="s">
        <v>58</v>
      </c>
      <c r="J6" s="98" t="s">
        <v>58</v>
      </c>
      <c r="K6" s="98" t="s">
        <v>58</v>
      </c>
    </row>
    <row r="7" spans="1:16" x14ac:dyDescent="0.25">
      <c r="A7" s="249"/>
      <c r="B7" s="277"/>
      <c r="C7" s="258" t="s">
        <v>169</v>
      </c>
      <c r="D7" s="111" t="s">
        <v>203</v>
      </c>
      <c r="E7" s="111" t="s">
        <v>203</v>
      </c>
      <c r="F7" s="111" t="s">
        <v>203</v>
      </c>
      <c r="G7" s="111" t="s">
        <v>203</v>
      </c>
      <c r="H7" s="111" t="s">
        <v>203</v>
      </c>
      <c r="I7" s="111" t="s">
        <v>203</v>
      </c>
      <c r="J7" s="111" t="s">
        <v>203</v>
      </c>
      <c r="K7" s="111" t="s">
        <v>203</v>
      </c>
    </row>
    <row r="8" spans="1:16" ht="15.75" thickBot="1" x14ac:dyDescent="0.3">
      <c r="A8" s="249"/>
      <c r="B8" s="277"/>
      <c r="C8" s="259"/>
      <c r="D8" s="98" t="s">
        <v>58</v>
      </c>
      <c r="E8" s="98" t="s">
        <v>58</v>
      </c>
      <c r="F8" s="98" t="s">
        <v>58</v>
      </c>
      <c r="G8" s="98" t="s">
        <v>58</v>
      </c>
      <c r="H8" s="98" t="s">
        <v>58</v>
      </c>
      <c r="I8" s="98" t="s">
        <v>58</v>
      </c>
      <c r="J8" s="98" t="s">
        <v>58</v>
      </c>
      <c r="K8" s="98" t="s">
        <v>58</v>
      </c>
    </row>
    <row r="9" spans="1:16" x14ac:dyDescent="0.25">
      <c r="A9" s="249"/>
      <c r="B9" s="279" t="s">
        <v>237</v>
      </c>
      <c r="C9" s="255" t="s">
        <v>197</v>
      </c>
      <c r="D9" s="111" t="s">
        <v>203</v>
      </c>
      <c r="E9" s="111" t="s">
        <v>203</v>
      </c>
      <c r="F9" s="111" t="s">
        <v>203</v>
      </c>
      <c r="G9" s="111" t="s">
        <v>203</v>
      </c>
      <c r="H9" s="164" t="s">
        <v>185</v>
      </c>
      <c r="I9" s="128" t="s">
        <v>185</v>
      </c>
      <c r="J9" s="164" t="s">
        <v>185</v>
      </c>
      <c r="K9" s="128" t="s">
        <v>185</v>
      </c>
    </row>
    <row r="10" spans="1:16" ht="15.75" thickBot="1" x14ac:dyDescent="0.3">
      <c r="A10" s="249"/>
      <c r="B10" s="274"/>
      <c r="C10" s="254"/>
      <c r="D10" s="98" t="s">
        <v>58</v>
      </c>
      <c r="E10" s="98" t="s">
        <v>58</v>
      </c>
      <c r="F10" s="98" t="s">
        <v>58</v>
      </c>
      <c r="G10" s="98" t="s">
        <v>58</v>
      </c>
      <c r="H10" s="166" t="s">
        <v>163</v>
      </c>
      <c r="I10" s="122" t="s">
        <v>163</v>
      </c>
      <c r="J10" s="166" t="s">
        <v>163</v>
      </c>
      <c r="K10" s="122" t="s">
        <v>163</v>
      </c>
    </row>
    <row r="11" spans="1:16" x14ac:dyDescent="0.25">
      <c r="A11" s="249"/>
      <c r="B11" s="274"/>
      <c r="C11" s="255" t="s">
        <v>198</v>
      </c>
      <c r="D11" s="111"/>
      <c r="E11" s="111"/>
      <c r="F11" s="111"/>
      <c r="G11" s="111"/>
      <c r="H11" s="111"/>
      <c r="I11" s="111"/>
      <c r="J11" s="111"/>
      <c r="K11" s="128"/>
    </row>
    <row r="12" spans="1:16" ht="15.75" thickBot="1" x14ac:dyDescent="0.3">
      <c r="A12" s="250"/>
      <c r="B12" s="275"/>
      <c r="C12" s="257"/>
      <c r="D12" s="135"/>
      <c r="E12" s="135"/>
      <c r="F12" s="135"/>
      <c r="G12" s="135"/>
      <c r="H12" s="135"/>
      <c r="I12" s="135"/>
      <c r="J12" s="135"/>
      <c r="K12" s="135"/>
    </row>
    <row r="13" spans="1:16" ht="15.75" thickBot="1" x14ac:dyDescent="0.3">
      <c r="A13" s="139"/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6" ht="15.75" thickBot="1" x14ac:dyDescent="0.3">
      <c r="A14" s="246"/>
      <c r="B14" s="247"/>
      <c r="C14" s="132" t="s">
        <v>167</v>
      </c>
      <c r="D14" s="142">
        <v>45188</v>
      </c>
      <c r="E14" s="143">
        <v>45195</v>
      </c>
      <c r="F14" s="144">
        <v>45202</v>
      </c>
      <c r="G14" s="145">
        <v>45209</v>
      </c>
      <c r="H14" s="144">
        <v>45216</v>
      </c>
      <c r="I14" s="143">
        <v>45223</v>
      </c>
      <c r="J14" s="144">
        <v>45230</v>
      </c>
    </row>
    <row r="15" spans="1:16" x14ac:dyDescent="0.25">
      <c r="A15" s="248" t="s">
        <v>206</v>
      </c>
      <c r="B15" s="276"/>
      <c r="C15" s="278" t="s">
        <v>168</v>
      </c>
      <c r="D15" s="111" t="s">
        <v>210</v>
      </c>
      <c r="E15" s="111" t="s">
        <v>210</v>
      </c>
      <c r="F15" s="111" t="s">
        <v>210</v>
      </c>
      <c r="G15" s="111" t="s">
        <v>210</v>
      </c>
      <c r="H15" s="111" t="s">
        <v>210</v>
      </c>
      <c r="I15" s="111" t="s">
        <v>210</v>
      </c>
      <c r="J15" s="111" t="s">
        <v>210</v>
      </c>
    </row>
    <row r="16" spans="1:16" x14ac:dyDescent="0.25">
      <c r="A16" s="249"/>
      <c r="B16" s="277"/>
      <c r="C16" s="259"/>
      <c r="D16" s="115" t="s">
        <v>227</v>
      </c>
      <c r="E16" s="162" t="s">
        <v>243</v>
      </c>
      <c r="F16" s="222" t="s">
        <v>243</v>
      </c>
      <c r="G16" s="222" t="s">
        <v>243</v>
      </c>
      <c r="H16" s="222" t="s">
        <v>243</v>
      </c>
      <c r="I16" s="222" t="s">
        <v>243</v>
      </c>
      <c r="J16" s="222" t="s">
        <v>243</v>
      </c>
    </row>
    <row r="17" spans="1:10" x14ac:dyDescent="0.25">
      <c r="A17" s="249"/>
      <c r="B17" s="279" t="s">
        <v>237</v>
      </c>
      <c r="C17" s="255" t="s">
        <v>169</v>
      </c>
      <c r="D17" s="111" t="s">
        <v>210</v>
      </c>
      <c r="E17" s="111" t="s">
        <v>210</v>
      </c>
      <c r="F17" s="158" t="s">
        <v>205</v>
      </c>
      <c r="G17" s="111" t="s">
        <v>210</v>
      </c>
      <c r="H17" s="111" t="s">
        <v>204</v>
      </c>
      <c r="I17" s="111" t="s">
        <v>204</v>
      </c>
      <c r="J17" s="170" t="s">
        <v>235</v>
      </c>
    </row>
    <row r="18" spans="1:10" x14ac:dyDescent="0.25">
      <c r="A18" s="249"/>
      <c r="B18" s="274"/>
      <c r="C18" s="254"/>
      <c r="D18" s="162" t="s">
        <v>227</v>
      </c>
      <c r="E18" s="239" t="s">
        <v>243</v>
      </c>
      <c r="F18" s="155" t="s">
        <v>49</v>
      </c>
      <c r="G18" s="222" t="s">
        <v>243</v>
      </c>
      <c r="H18" s="98" t="s">
        <v>54</v>
      </c>
      <c r="I18" s="98" t="s">
        <v>54</v>
      </c>
      <c r="J18" s="98" t="s">
        <v>48</v>
      </c>
    </row>
    <row r="19" spans="1:10" x14ac:dyDescent="0.25">
      <c r="A19" s="249"/>
      <c r="B19" s="274"/>
      <c r="C19" s="255" t="s">
        <v>197</v>
      </c>
      <c r="D19" s="158" t="s">
        <v>205</v>
      </c>
      <c r="E19" s="158" t="s">
        <v>205</v>
      </c>
      <c r="F19" s="158" t="s">
        <v>205</v>
      </c>
      <c r="G19" s="111" t="s">
        <v>210</v>
      </c>
      <c r="H19" s="111" t="s">
        <v>204</v>
      </c>
      <c r="I19" s="111" t="s">
        <v>204</v>
      </c>
      <c r="J19" s="170" t="s">
        <v>235</v>
      </c>
    </row>
    <row r="20" spans="1:10" x14ac:dyDescent="0.25">
      <c r="A20" s="249"/>
      <c r="B20" s="274"/>
      <c r="C20" s="254"/>
      <c r="D20" s="155" t="s">
        <v>49</v>
      </c>
      <c r="E20" s="155" t="s">
        <v>49</v>
      </c>
      <c r="F20" s="155" t="s">
        <v>49</v>
      </c>
      <c r="G20" s="222" t="s">
        <v>243</v>
      </c>
      <c r="H20" s="98" t="s">
        <v>54</v>
      </c>
      <c r="I20" s="98" t="s">
        <v>54</v>
      </c>
      <c r="J20" s="98" t="s">
        <v>48</v>
      </c>
    </row>
    <row r="21" spans="1:10" x14ac:dyDescent="0.25">
      <c r="A21" s="249"/>
      <c r="B21" s="274"/>
      <c r="C21" s="255" t="s">
        <v>198</v>
      </c>
      <c r="D21" s="136"/>
      <c r="E21" s="136"/>
      <c r="F21" s="136"/>
      <c r="G21" s="136"/>
      <c r="H21" s="136"/>
      <c r="I21" s="136"/>
      <c r="J21" s="136"/>
    </row>
    <row r="22" spans="1:10" ht="15.75" thickBot="1" x14ac:dyDescent="0.3">
      <c r="A22" s="250"/>
      <c r="B22" s="275"/>
      <c r="C22" s="257"/>
      <c r="D22" s="140"/>
      <c r="E22" s="140"/>
      <c r="F22" s="140"/>
      <c r="G22" s="140"/>
      <c r="H22" s="140"/>
      <c r="I22" s="140"/>
      <c r="J22" s="140"/>
    </row>
    <row r="23" spans="1:10" ht="15.75" thickBot="1" x14ac:dyDescent="0.3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0" ht="15.75" thickBot="1" x14ac:dyDescent="0.3">
      <c r="A24" s="246"/>
      <c r="B24" s="247"/>
      <c r="C24" s="132" t="s">
        <v>167</v>
      </c>
      <c r="D24" s="144">
        <v>45189</v>
      </c>
      <c r="E24" s="143">
        <v>45196</v>
      </c>
      <c r="F24" s="144">
        <v>45203</v>
      </c>
      <c r="G24" s="145">
        <v>45210</v>
      </c>
      <c r="H24" s="144">
        <v>45217</v>
      </c>
      <c r="I24" s="143">
        <v>45224</v>
      </c>
      <c r="J24" s="144">
        <v>45231</v>
      </c>
    </row>
    <row r="25" spans="1:10" x14ac:dyDescent="0.25">
      <c r="A25" s="248" t="s">
        <v>207</v>
      </c>
      <c r="B25" s="276"/>
      <c r="C25" s="278" t="s">
        <v>168</v>
      </c>
      <c r="D25" s="109" t="s">
        <v>179</v>
      </c>
      <c r="E25" s="109" t="s">
        <v>179</v>
      </c>
      <c r="F25" s="109" t="s">
        <v>179</v>
      </c>
      <c r="G25" s="109" t="s">
        <v>179</v>
      </c>
      <c r="H25" s="109" t="s">
        <v>179</v>
      </c>
      <c r="I25" s="157" t="s">
        <v>179</v>
      </c>
      <c r="J25" s="109" t="s">
        <v>179</v>
      </c>
    </row>
    <row r="26" spans="1:10" x14ac:dyDescent="0.25">
      <c r="A26" s="249"/>
      <c r="B26" s="277"/>
      <c r="C26" s="259"/>
      <c r="D26" s="98" t="s">
        <v>50</v>
      </c>
      <c r="E26" s="98" t="s">
        <v>50</v>
      </c>
      <c r="F26" s="98" t="s">
        <v>50</v>
      </c>
      <c r="G26" s="98" t="s">
        <v>50</v>
      </c>
      <c r="H26" s="98" t="s">
        <v>50</v>
      </c>
      <c r="I26" s="155" t="s">
        <v>50</v>
      </c>
      <c r="J26" s="98" t="s">
        <v>50</v>
      </c>
    </row>
    <row r="27" spans="1:10" x14ac:dyDescent="0.25">
      <c r="A27" s="249"/>
      <c r="B27" s="279" t="s">
        <v>237</v>
      </c>
      <c r="C27" s="255" t="s">
        <v>169</v>
      </c>
      <c r="D27" s="110" t="s">
        <v>179</v>
      </c>
      <c r="E27" s="110" t="s">
        <v>179</v>
      </c>
      <c r="F27" s="110" t="s">
        <v>179</v>
      </c>
      <c r="G27" s="110" t="s">
        <v>179</v>
      </c>
      <c r="H27" s="110" t="s">
        <v>179</v>
      </c>
      <c r="I27" s="167" t="s">
        <v>179</v>
      </c>
      <c r="J27" s="53"/>
    </row>
    <row r="28" spans="1:10" x14ac:dyDescent="0.25">
      <c r="A28" s="249"/>
      <c r="B28" s="274"/>
      <c r="C28" s="254"/>
      <c r="D28" s="98" t="s">
        <v>50</v>
      </c>
      <c r="E28" s="98" t="s">
        <v>50</v>
      </c>
      <c r="F28" s="98" t="s">
        <v>50</v>
      </c>
      <c r="G28" s="98" t="s">
        <v>50</v>
      </c>
      <c r="H28" s="98" t="s">
        <v>50</v>
      </c>
      <c r="I28" s="155" t="s">
        <v>50</v>
      </c>
      <c r="J28" s="53"/>
    </row>
    <row r="29" spans="1:10" x14ac:dyDescent="0.25">
      <c r="A29" s="249"/>
      <c r="B29" s="274"/>
      <c r="C29" s="255" t="s">
        <v>197</v>
      </c>
      <c r="D29" s="136"/>
      <c r="E29" s="136"/>
      <c r="F29" s="136"/>
      <c r="G29" s="136"/>
      <c r="H29" s="136"/>
      <c r="I29" s="190"/>
      <c r="J29" s="53"/>
    </row>
    <row r="30" spans="1:10" x14ac:dyDescent="0.25">
      <c r="A30" s="249"/>
      <c r="B30" s="274"/>
      <c r="C30" s="254"/>
      <c r="D30" s="136"/>
      <c r="E30" s="136"/>
      <c r="F30" s="136"/>
      <c r="G30" s="136"/>
      <c r="H30" s="136"/>
      <c r="I30" s="190"/>
      <c r="J30" s="53"/>
    </row>
    <row r="31" spans="1:10" x14ac:dyDescent="0.25">
      <c r="A31" s="249"/>
      <c r="B31" s="274"/>
      <c r="C31" s="255" t="s">
        <v>198</v>
      </c>
      <c r="D31" s="136"/>
      <c r="E31" s="136"/>
      <c r="F31" s="136"/>
      <c r="G31" s="136"/>
      <c r="H31" s="136"/>
      <c r="I31" s="190"/>
      <c r="J31" s="136"/>
    </row>
    <row r="32" spans="1:10" ht="15.75" thickBot="1" x14ac:dyDescent="0.3">
      <c r="A32" s="250"/>
      <c r="B32" s="275"/>
      <c r="C32" s="257"/>
      <c r="D32" s="140"/>
      <c r="E32" s="140"/>
      <c r="F32" s="140"/>
      <c r="G32" s="140"/>
      <c r="H32" s="140"/>
      <c r="I32" s="191"/>
      <c r="J32" s="140"/>
    </row>
    <row r="33" spans="1:10" ht="15.75" thickBot="1" x14ac:dyDescent="0.3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ht="15.75" thickBot="1" x14ac:dyDescent="0.3">
      <c r="A34" s="246"/>
      <c r="B34" s="247"/>
      <c r="C34" s="132" t="s">
        <v>167</v>
      </c>
      <c r="D34" s="144">
        <v>45190</v>
      </c>
      <c r="E34" s="145">
        <v>45197</v>
      </c>
      <c r="F34" s="144">
        <v>45204</v>
      </c>
      <c r="G34" s="145">
        <v>45218</v>
      </c>
      <c r="H34" s="144">
        <v>45225</v>
      </c>
      <c r="I34" s="143">
        <v>45239</v>
      </c>
      <c r="J34" s="144">
        <v>45246</v>
      </c>
    </row>
    <row r="35" spans="1:10" x14ac:dyDescent="0.25">
      <c r="A35" s="248" t="s">
        <v>0</v>
      </c>
      <c r="B35" s="276"/>
      <c r="C35" s="278" t="s">
        <v>168</v>
      </c>
      <c r="D35" s="128" t="s">
        <v>186</v>
      </c>
      <c r="E35" s="128" t="s">
        <v>186</v>
      </c>
      <c r="F35" s="128" t="s">
        <v>186</v>
      </c>
      <c r="G35" s="128" t="s">
        <v>186</v>
      </c>
      <c r="H35" s="128" t="s">
        <v>186</v>
      </c>
      <c r="I35" s="128" t="s">
        <v>186</v>
      </c>
      <c r="J35" s="128" t="s">
        <v>186</v>
      </c>
    </row>
    <row r="36" spans="1:10" ht="15.75" thickBot="1" x14ac:dyDescent="0.3">
      <c r="A36" s="249"/>
      <c r="B36" s="277"/>
      <c r="C36" s="259"/>
      <c r="D36" s="112" t="s">
        <v>176</v>
      </c>
      <c r="E36" s="112" t="s">
        <v>176</v>
      </c>
      <c r="F36" s="112" t="s">
        <v>176</v>
      </c>
      <c r="G36" s="112" t="s">
        <v>176</v>
      </c>
      <c r="H36" s="112" t="s">
        <v>176</v>
      </c>
      <c r="I36" s="112" t="s">
        <v>176</v>
      </c>
      <c r="J36" s="112" t="s">
        <v>176</v>
      </c>
    </row>
    <row r="37" spans="1:10" ht="15.75" x14ac:dyDescent="0.25">
      <c r="A37" s="249"/>
      <c r="B37" s="279" t="s">
        <v>237</v>
      </c>
      <c r="C37" s="255" t="s">
        <v>169</v>
      </c>
      <c r="D37" s="128" t="s">
        <v>186</v>
      </c>
      <c r="E37" s="128" t="s">
        <v>186</v>
      </c>
      <c r="F37" s="141" t="s">
        <v>211</v>
      </c>
      <c r="G37" s="169" t="s">
        <v>234</v>
      </c>
      <c r="H37" s="169" t="s">
        <v>234</v>
      </c>
      <c r="I37" s="170" t="s">
        <v>235</v>
      </c>
      <c r="J37" s="53"/>
    </row>
    <row r="38" spans="1:10" x14ac:dyDescent="0.25">
      <c r="A38" s="249"/>
      <c r="B38" s="274"/>
      <c r="C38" s="254"/>
      <c r="D38" s="112" t="s">
        <v>176</v>
      </c>
      <c r="E38" s="112" t="s">
        <v>176</v>
      </c>
      <c r="F38" s="112" t="s">
        <v>176</v>
      </c>
      <c r="G38" s="98" t="s">
        <v>48</v>
      </c>
      <c r="H38" s="98" t="s">
        <v>48</v>
      </c>
      <c r="I38" s="98" t="s">
        <v>48</v>
      </c>
      <c r="J38" s="53"/>
    </row>
    <row r="39" spans="1:10" x14ac:dyDescent="0.25">
      <c r="A39" s="249"/>
      <c r="B39" s="274"/>
      <c r="C39" s="255" t="s">
        <v>197</v>
      </c>
      <c r="D39" s="235" t="s">
        <v>236</v>
      </c>
      <c r="E39" s="237" t="s">
        <v>236</v>
      </c>
      <c r="F39" s="237" t="s">
        <v>236</v>
      </c>
      <c r="G39" s="169" t="s">
        <v>234</v>
      </c>
      <c r="H39" s="169" t="s">
        <v>234</v>
      </c>
      <c r="I39" s="170" t="s">
        <v>235</v>
      </c>
      <c r="J39" s="111"/>
    </row>
    <row r="40" spans="1:10" x14ac:dyDescent="0.25">
      <c r="A40" s="249"/>
      <c r="B40" s="274"/>
      <c r="C40" s="254"/>
      <c r="D40" s="163" t="s">
        <v>56</v>
      </c>
      <c r="E40" s="98" t="s">
        <v>56</v>
      </c>
      <c r="F40" s="98" t="s">
        <v>56</v>
      </c>
      <c r="G40" s="98" t="s">
        <v>48</v>
      </c>
      <c r="H40" s="98" t="s">
        <v>48</v>
      </c>
      <c r="I40" s="98" t="s">
        <v>48</v>
      </c>
      <c r="J40" s="111"/>
    </row>
    <row r="41" spans="1:10" x14ac:dyDescent="0.25">
      <c r="A41" s="249"/>
      <c r="B41" s="274"/>
      <c r="C41" s="255" t="s">
        <v>198</v>
      </c>
      <c r="D41" s="136"/>
      <c r="E41" s="238" t="s">
        <v>236</v>
      </c>
      <c r="F41" s="53"/>
      <c r="G41" s="130"/>
      <c r="H41" s="137"/>
      <c r="I41" s="226"/>
      <c r="J41" s="111"/>
    </row>
    <row r="42" spans="1:10" ht="15.75" thickBot="1" x14ac:dyDescent="0.3">
      <c r="A42" s="250"/>
      <c r="B42" s="275"/>
      <c r="C42" s="257"/>
      <c r="D42" s="140"/>
      <c r="E42" s="99" t="s">
        <v>56</v>
      </c>
      <c r="F42" s="186"/>
      <c r="G42" s="135"/>
      <c r="H42" s="138"/>
      <c r="I42" s="189"/>
      <c r="J42" s="135"/>
    </row>
    <row r="43" spans="1:10" ht="15.75" thickBot="1" x14ac:dyDescent="0.3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ht="15.75" thickBot="1" x14ac:dyDescent="0.3">
      <c r="A44" s="246"/>
      <c r="B44" s="247"/>
      <c r="C44" s="132" t="s">
        <v>167</v>
      </c>
      <c r="D44" s="144">
        <v>45191</v>
      </c>
      <c r="E44" s="143">
        <v>45198</v>
      </c>
      <c r="F44" s="144">
        <v>45205</v>
      </c>
      <c r="G44" s="145">
        <v>45219</v>
      </c>
      <c r="H44" s="144">
        <v>45226</v>
      </c>
      <c r="I44" s="143">
        <v>45240</v>
      </c>
      <c r="J44" s="144">
        <v>45247</v>
      </c>
    </row>
    <row r="45" spans="1:10" ht="15.75" x14ac:dyDescent="0.25">
      <c r="A45" s="248" t="s">
        <v>208</v>
      </c>
      <c r="B45" s="276"/>
      <c r="C45" s="282" t="s">
        <v>168</v>
      </c>
      <c r="D45" s="141" t="s">
        <v>211</v>
      </c>
      <c r="E45" s="141" t="s">
        <v>211</v>
      </c>
      <c r="F45" s="141" t="s">
        <v>211</v>
      </c>
      <c r="G45" s="141" t="s">
        <v>211</v>
      </c>
      <c r="H45" s="201" t="s">
        <v>211</v>
      </c>
      <c r="I45" s="141" t="s">
        <v>211</v>
      </c>
      <c r="J45" s="229" t="s">
        <v>211</v>
      </c>
    </row>
    <row r="46" spans="1:10" ht="15.75" thickBot="1" x14ac:dyDescent="0.3">
      <c r="A46" s="249"/>
      <c r="B46" s="277"/>
      <c r="C46" s="283"/>
      <c r="D46" s="112" t="s">
        <v>176</v>
      </c>
      <c r="E46" s="112" t="s">
        <v>176</v>
      </c>
      <c r="F46" s="112" t="s">
        <v>176</v>
      </c>
      <c r="G46" s="196" t="s">
        <v>176</v>
      </c>
      <c r="H46" s="212" t="s">
        <v>176</v>
      </c>
      <c r="I46" s="196" t="s">
        <v>176</v>
      </c>
      <c r="J46" s="202" t="s">
        <v>176</v>
      </c>
    </row>
    <row r="47" spans="1:10" ht="15.75" x14ac:dyDescent="0.25">
      <c r="A47" s="249"/>
      <c r="B47" s="279" t="s">
        <v>237</v>
      </c>
      <c r="C47" s="268" t="s">
        <v>169</v>
      </c>
      <c r="D47" s="141" t="s">
        <v>211</v>
      </c>
      <c r="E47" s="141" t="s">
        <v>211</v>
      </c>
      <c r="F47" s="141" t="s">
        <v>211</v>
      </c>
      <c r="G47" s="120" t="s">
        <v>181</v>
      </c>
      <c r="H47" s="230" t="s">
        <v>181</v>
      </c>
      <c r="I47" s="110" t="s">
        <v>178</v>
      </c>
      <c r="J47" s="218"/>
    </row>
    <row r="48" spans="1:10" x14ac:dyDescent="0.25">
      <c r="A48" s="249"/>
      <c r="B48" s="274"/>
      <c r="C48" s="267"/>
      <c r="D48" s="196" t="s">
        <v>176</v>
      </c>
      <c r="E48" s="196" t="s">
        <v>176</v>
      </c>
      <c r="F48" s="196" t="s">
        <v>176</v>
      </c>
      <c r="G48" s="213" t="s">
        <v>241</v>
      </c>
      <c r="H48" s="220" t="s">
        <v>241</v>
      </c>
      <c r="I48" s="228" t="s">
        <v>242</v>
      </c>
      <c r="J48" s="218"/>
    </row>
    <row r="49" spans="1:10" x14ac:dyDescent="0.25">
      <c r="A49" s="249"/>
      <c r="B49" s="274"/>
      <c r="C49" s="268" t="s">
        <v>197</v>
      </c>
      <c r="D49" s="110" t="s">
        <v>178</v>
      </c>
      <c r="E49" s="110" t="s">
        <v>178</v>
      </c>
      <c r="F49" s="110" t="s">
        <v>178</v>
      </c>
      <c r="G49" s="120" t="s">
        <v>181</v>
      </c>
      <c r="H49" s="230" t="s">
        <v>181</v>
      </c>
      <c r="I49" s="53"/>
      <c r="J49" s="218"/>
    </row>
    <row r="50" spans="1:10" ht="15.75" thickBot="1" x14ac:dyDescent="0.3">
      <c r="A50" s="249"/>
      <c r="B50" s="274"/>
      <c r="C50" s="267"/>
      <c r="D50" s="228" t="s">
        <v>242</v>
      </c>
      <c r="E50" s="228" t="s">
        <v>242</v>
      </c>
      <c r="F50" s="228" t="s">
        <v>242</v>
      </c>
      <c r="G50" s="214" t="s">
        <v>241</v>
      </c>
      <c r="H50" s="231" t="s">
        <v>241</v>
      </c>
      <c r="I50" s="53"/>
      <c r="J50" s="218"/>
    </row>
    <row r="51" spans="1:10" x14ac:dyDescent="0.25">
      <c r="A51" s="249"/>
      <c r="B51" s="274"/>
      <c r="C51" s="268" t="s">
        <v>198</v>
      </c>
      <c r="D51" s="136"/>
      <c r="E51" s="136"/>
      <c r="F51" s="136"/>
      <c r="G51" s="136"/>
      <c r="H51" s="190"/>
      <c r="I51" s="136"/>
      <c r="J51" s="210"/>
    </row>
    <row r="52" spans="1:10" ht="15.75" thickBot="1" x14ac:dyDescent="0.3">
      <c r="A52" s="250"/>
      <c r="B52" s="275"/>
      <c r="C52" s="269"/>
      <c r="D52" s="140"/>
      <c r="E52" s="140"/>
      <c r="F52" s="140"/>
      <c r="G52" s="140"/>
      <c r="H52" s="191"/>
      <c r="I52" s="140"/>
      <c r="J52" s="211"/>
    </row>
  </sheetData>
  <mergeCells count="42">
    <mergeCell ref="A1:P1"/>
    <mergeCell ref="A4:B4"/>
    <mergeCell ref="A5:A12"/>
    <mergeCell ref="B5:B6"/>
    <mergeCell ref="C5:C6"/>
    <mergeCell ref="B7:B8"/>
    <mergeCell ref="C7:C8"/>
    <mergeCell ref="C11:C12"/>
    <mergeCell ref="C9:C10"/>
    <mergeCell ref="B9:B12"/>
    <mergeCell ref="C25:C26"/>
    <mergeCell ref="C27:C28"/>
    <mergeCell ref="C31:C32"/>
    <mergeCell ref="C29:C30"/>
    <mergeCell ref="A14:B14"/>
    <mergeCell ref="A15:A22"/>
    <mergeCell ref="B15:B16"/>
    <mergeCell ref="C15:C16"/>
    <mergeCell ref="C17:C18"/>
    <mergeCell ref="C21:C22"/>
    <mergeCell ref="C19:C20"/>
    <mergeCell ref="A24:B24"/>
    <mergeCell ref="B27:B32"/>
    <mergeCell ref="B17:B22"/>
    <mergeCell ref="C35:C36"/>
    <mergeCell ref="C37:C38"/>
    <mergeCell ref="C41:C42"/>
    <mergeCell ref="C39:C40"/>
    <mergeCell ref="A45:A52"/>
    <mergeCell ref="B45:B46"/>
    <mergeCell ref="C45:C46"/>
    <mergeCell ref="C47:C48"/>
    <mergeCell ref="C51:C52"/>
    <mergeCell ref="C49:C50"/>
    <mergeCell ref="B37:B42"/>
    <mergeCell ref="B47:B52"/>
    <mergeCell ref="A44:B44"/>
    <mergeCell ref="A34:B34"/>
    <mergeCell ref="A35:A42"/>
    <mergeCell ref="B35:B36"/>
    <mergeCell ref="A25:A32"/>
    <mergeCell ref="B25:B26"/>
  </mergeCells>
  <conditionalFormatting sqref="G38:I38 J18 G40:I40 J20 D11:J12 F39:F40 D39:D40 E19:F20">
    <cfRule type="containsText" dxfId="12877" priority="5577" operator="containsText" text="Prof. 4">
      <formula>NOT(ISERROR(SEARCH("Prof. 4",D11)))</formula>
    </cfRule>
    <cfRule type="containsText" dxfId="12876" priority="5578" operator="containsText" text="Prof. 3">
      <formula>NOT(ISERROR(SEARCH("Prof. 3",D11)))</formula>
    </cfRule>
    <cfRule type="containsText" dxfId="12875" priority="5579" operator="containsText" text="Prof. 2">
      <formula>NOT(ISERROR(SEARCH("Prof. 2",D11)))</formula>
    </cfRule>
    <cfRule type="containsText" dxfId="12874" priority="5580" operator="containsText" text="Prof. 1">
      <formula>NOT(ISERROR(SEARCH("Prof. 1",D11)))</formula>
    </cfRule>
    <cfRule type="containsText" dxfId="12873" priority="5581" operator="containsText" text="Monica">
      <formula>NOT(ISERROR(SEARCH("Monica",D11)))</formula>
    </cfRule>
    <cfRule type="containsText" dxfId="12872" priority="5582" operator="containsText" text="Maike">
      <formula>NOT(ISERROR(SEARCH("Maike",D11)))</formula>
    </cfRule>
    <cfRule type="containsText" dxfId="12871" priority="5583" operator="containsText" text="Celso &amp; Vânia">
      <formula>NOT(ISERROR(SEARCH("Celso &amp; Vânia",D11)))</formula>
    </cfRule>
    <cfRule type="containsText" dxfId="12870" priority="5584" operator="containsText" text="Celso &amp; Mônica">
      <formula>NOT(ISERROR(SEARCH("Celso &amp; Mônica",D11)))</formula>
    </cfRule>
    <cfRule type="containsText" dxfId="12869" priority="5585" operator="containsText" text="Ana &amp; Matheus">
      <formula>NOT(ISERROR(SEARCH("Ana &amp; Matheus",D11)))</formula>
    </cfRule>
    <cfRule type="containsText" dxfId="12868" priority="5586" operator="containsText" text="Alan &amp; Vânia">
      <formula>NOT(ISERROR(SEARCH("Alan &amp; Vânia",D11)))</formula>
    </cfRule>
    <cfRule type="containsText" dxfId="12867" priority="5587" operator="containsText" text="Vânia">
      <formula>NOT(ISERROR(SEARCH("Vânia",D11)))</formula>
    </cfRule>
    <cfRule type="containsText" dxfId="12866" priority="5588" operator="containsText" text="Tamara">
      <formula>NOT(ISERROR(SEARCH("Tamara",D11)))</formula>
    </cfRule>
    <cfRule type="containsText" dxfId="12865" priority="5589" operator="containsText" text="Shirley">
      <formula>NOT(ISERROR(SEARCH("Shirley",D11)))</formula>
    </cfRule>
    <cfRule type="containsText" dxfId="12864" priority="5590" operator="containsText" text="Maurício">
      <formula>NOT(ISERROR(SEARCH("Maurício",D11)))</formula>
    </cfRule>
    <cfRule type="containsText" dxfId="12863" priority="5591" operator="containsText" text="Marília">
      <formula>NOT(ISERROR(SEARCH("Marília",D11)))</formula>
    </cfRule>
    <cfRule type="containsText" dxfId="12862" priority="5592" operator="containsText" text="Malu">
      <formula>NOT(ISERROR(SEARCH("Malu",D11)))</formula>
    </cfRule>
    <cfRule type="containsText" dxfId="12861" priority="5593" operator="containsText" text="Marcelo">
      <formula>NOT(ISERROR(SEARCH("Marcelo",D11)))</formula>
    </cfRule>
    <cfRule type="containsText" dxfId="12860" priority="5594" operator="containsText" text="Lilian">
      <formula>NOT(ISERROR(SEARCH("Lilian",D11)))</formula>
    </cfRule>
    <cfRule type="containsText" dxfId="12859" priority="5595" operator="containsText" text="Letícia">
      <formula>NOT(ISERROR(SEARCH("Letícia",D11)))</formula>
    </cfRule>
    <cfRule type="containsText" dxfId="12858" priority="5596" operator="containsText" text="Juliana">
      <formula>NOT(ISERROR(SEARCH("Juliana",D11)))</formula>
    </cfRule>
    <cfRule type="containsText" dxfId="12857" priority="5597" operator="containsText" text="João Pedro">
      <formula>NOT(ISERROR(SEARCH("João Pedro",D11)))</formula>
    </cfRule>
    <cfRule type="containsText" dxfId="12856" priority="5598" operator="containsText" text="Janaína">
      <formula>NOT(ISERROR(SEARCH("Janaína",D11)))</formula>
    </cfRule>
    <cfRule type="containsText" dxfId="12855" priority="5599" operator="containsText" text="Fátima">
      <formula>NOT(ISERROR(SEARCH("Fátima",D11)))</formula>
    </cfRule>
    <cfRule type="containsText" dxfId="12854" priority="5600" operator="containsText" text="Edgard">
      <formula>NOT(ISERROR(SEARCH("Edgard",D11)))</formula>
    </cfRule>
    <cfRule type="containsText" dxfId="12853" priority="5601" operator="containsText" text="Doriana">
      <formula>NOT(ISERROR(SEARCH("Doriana",D11)))</formula>
    </cfRule>
    <cfRule type="containsText" dxfId="12852" priority="5602" operator="containsText" text="Diana">
      <formula>NOT(ISERROR(SEARCH("Diana",D11)))</formula>
    </cfRule>
    <cfRule type="containsText" dxfId="12851" priority="5603" operator="containsText" text="Danilo">
      <formula>NOT(ISERROR(SEARCH("Danilo",D11)))</formula>
    </cfRule>
    <cfRule type="containsText" dxfId="12850" priority="5604" operator="containsText" text="Celso">
      <formula>NOT(ISERROR(SEARCH("Celso",D11)))</formula>
    </cfRule>
    <cfRule type="containsText" dxfId="12849" priority="5605" operator="containsText" text="Arnaldo">
      <formula>NOT(ISERROR(SEARCH("Arnaldo",D11)))</formula>
    </cfRule>
    <cfRule type="containsText" dxfId="12848" priority="5606" operator="containsText" text="Ana Carolina">
      <formula>NOT(ISERROR(SEARCH("Ana Carolina",D11)))</formula>
    </cfRule>
    <cfRule type="containsText" dxfId="12847" priority="5607" operator="containsText" text="Alex">
      <formula>NOT(ISERROR(SEARCH("Alex",D11)))</formula>
    </cfRule>
    <cfRule type="containsText" dxfId="12846" priority="5608" operator="containsText" text="Alan">
      <formula>NOT(ISERROR(SEARCH("Alan",D11)))</formula>
    </cfRule>
  </conditionalFormatting>
  <conditionalFormatting sqref="G38:I38 J18 G40:I40 J20 D11:J12 F39:F40 D39:D40 E19:F20">
    <cfRule type="containsText" dxfId="12845" priority="5576" operator="containsText" text="Giovana">
      <formula>NOT(ISERROR(SEARCH("Giovana",D11)))</formula>
    </cfRule>
  </conditionalFormatting>
  <conditionalFormatting sqref="D11:J12">
    <cfRule type="containsText" dxfId="12844" priority="5412" operator="containsText" text="Prof. 4">
      <formula>NOT(ISERROR(SEARCH("Prof. 4",D11)))</formula>
    </cfRule>
    <cfRule type="containsText" dxfId="12843" priority="5413" operator="containsText" text="Prof. 3">
      <formula>NOT(ISERROR(SEARCH("Prof. 3",D11)))</formula>
    </cfRule>
    <cfRule type="containsText" dxfId="12842" priority="5414" operator="containsText" text="Prof. 2">
      <formula>NOT(ISERROR(SEARCH("Prof. 2",D11)))</formula>
    </cfRule>
    <cfRule type="containsText" dxfId="12841" priority="5415" operator="containsText" text="Prof. 1">
      <formula>NOT(ISERROR(SEARCH("Prof. 1",D11)))</formula>
    </cfRule>
    <cfRule type="containsText" dxfId="12840" priority="5416" operator="containsText" text="Monica">
      <formula>NOT(ISERROR(SEARCH("Monica",D11)))</formula>
    </cfRule>
    <cfRule type="containsText" dxfId="12839" priority="5417" operator="containsText" text="Maike">
      <formula>NOT(ISERROR(SEARCH("Maike",D11)))</formula>
    </cfRule>
    <cfRule type="containsText" dxfId="12838" priority="5418" operator="containsText" text="Celso &amp; Vânia">
      <formula>NOT(ISERROR(SEARCH("Celso &amp; Vânia",D11)))</formula>
    </cfRule>
    <cfRule type="containsText" dxfId="12837" priority="5419" operator="containsText" text="Celso &amp; Mônica">
      <formula>NOT(ISERROR(SEARCH("Celso &amp; Mônica",D11)))</formula>
    </cfRule>
    <cfRule type="containsText" dxfId="12836" priority="5420" operator="containsText" text="Ana &amp; Matheus">
      <formula>NOT(ISERROR(SEARCH("Ana &amp; Matheus",D11)))</formula>
    </cfRule>
    <cfRule type="containsText" dxfId="12835" priority="5421" operator="containsText" text="Alan &amp; Vânia">
      <formula>NOT(ISERROR(SEARCH("Alan &amp; Vânia",D11)))</formula>
    </cfRule>
    <cfRule type="containsText" dxfId="12834" priority="5422" operator="containsText" text="Vânia">
      <formula>NOT(ISERROR(SEARCH("Vânia",D11)))</formula>
    </cfRule>
    <cfRule type="containsText" dxfId="12833" priority="5423" operator="containsText" text="Tamara">
      <formula>NOT(ISERROR(SEARCH("Tamara",D11)))</formula>
    </cfRule>
    <cfRule type="containsText" dxfId="12832" priority="5424" operator="containsText" text="Shirley">
      <formula>NOT(ISERROR(SEARCH("Shirley",D11)))</formula>
    </cfRule>
    <cfRule type="containsText" dxfId="12831" priority="5425" operator="containsText" text="Maurício">
      <formula>NOT(ISERROR(SEARCH("Maurício",D11)))</formula>
    </cfRule>
    <cfRule type="containsText" dxfId="12830" priority="5426" operator="containsText" text="Marília">
      <formula>NOT(ISERROR(SEARCH("Marília",D11)))</formula>
    </cfRule>
    <cfRule type="containsText" dxfId="12829" priority="5427" operator="containsText" text="Malu">
      <formula>NOT(ISERROR(SEARCH("Malu",D11)))</formula>
    </cfRule>
    <cfRule type="containsText" dxfId="12828" priority="5428" operator="containsText" text="Marcelo">
      <formula>NOT(ISERROR(SEARCH("Marcelo",D11)))</formula>
    </cfRule>
    <cfRule type="containsText" dxfId="12827" priority="5429" operator="containsText" text="Lilian">
      <formula>NOT(ISERROR(SEARCH("Lilian",D11)))</formula>
    </cfRule>
    <cfRule type="containsText" dxfId="12826" priority="5430" operator="containsText" text="Letícia">
      <formula>NOT(ISERROR(SEARCH("Letícia",D11)))</formula>
    </cfRule>
    <cfRule type="containsText" dxfId="12825" priority="5431" operator="containsText" text="Juliana">
      <formula>NOT(ISERROR(SEARCH("Juliana",D11)))</formula>
    </cfRule>
    <cfRule type="containsText" dxfId="12824" priority="5432" operator="containsText" text="João Pedro">
      <formula>NOT(ISERROR(SEARCH("João Pedro",D11)))</formula>
    </cfRule>
    <cfRule type="containsText" dxfId="12823" priority="5433" operator="containsText" text="Janaína">
      <formula>NOT(ISERROR(SEARCH("Janaína",D11)))</formula>
    </cfRule>
    <cfRule type="containsText" dxfId="12822" priority="5434" operator="containsText" text="Fátima">
      <formula>NOT(ISERROR(SEARCH("Fátima",D11)))</formula>
    </cfRule>
    <cfRule type="containsText" dxfId="12821" priority="5435" operator="containsText" text="Edgard">
      <formula>NOT(ISERROR(SEARCH("Edgard",D11)))</formula>
    </cfRule>
    <cfRule type="containsText" dxfId="12820" priority="5436" operator="containsText" text="Doriana">
      <formula>NOT(ISERROR(SEARCH("Doriana",D11)))</formula>
    </cfRule>
    <cfRule type="containsText" dxfId="12819" priority="5437" operator="containsText" text="Diana">
      <formula>NOT(ISERROR(SEARCH("Diana",D11)))</formula>
    </cfRule>
    <cfRule type="containsText" dxfId="12818" priority="5438" operator="containsText" text="Danilo">
      <formula>NOT(ISERROR(SEARCH("Danilo",D11)))</formula>
    </cfRule>
    <cfRule type="containsText" dxfId="12817" priority="5439" operator="containsText" text="Celso">
      <formula>NOT(ISERROR(SEARCH("Celso",D11)))</formula>
    </cfRule>
    <cfRule type="containsText" dxfId="12816" priority="5440" operator="containsText" text="Arnaldo">
      <formula>NOT(ISERROR(SEARCH("Arnaldo",D11)))</formula>
    </cfRule>
    <cfRule type="containsText" dxfId="12815" priority="5441" operator="containsText" text="Ana Carolina">
      <formula>NOT(ISERROR(SEARCH("Ana Carolina",D11)))</formula>
    </cfRule>
    <cfRule type="containsText" dxfId="12814" priority="5442" operator="containsText" text="Alex">
      <formula>NOT(ISERROR(SEARCH("Alex",D11)))</formula>
    </cfRule>
    <cfRule type="containsText" dxfId="12813" priority="5443" operator="containsText" text="Alan">
      <formula>NOT(ISERROR(SEARCH("Alan",D11)))</formula>
    </cfRule>
  </conditionalFormatting>
  <conditionalFormatting sqref="D11:J12">
    <cfRule type="containsText" dxfId="12812" priority="5411" operator="containsText" text="Giovana">
      <formula>NOT(ISERROR(SEARCH("Giovana",D11)))</formula>
    </cfRule>
  </conditionalFormatting>
  <conditionalFormatting sqref="D21:J22">
    <cfRule type="containsText" dxfId="12811" priority="4937" operator="containsText" text="Prof. 4">
      <formula>NOT(ISERROR(SEARCH("Prof. 4",D21)))</formula>
    </cfRule>
    <cfRule type="containsText" dxfId="12810" priority="4938" operator="containsText" text="Prof. 3">
      <formula>NOT(ISERROR(SEARCH("Prof. 3",D21)))</formula>
    </cfRule>
    <cfRule type="containsText" dxfId="12809" priority="4939" operator="containsText" text="Prof. 2">
      <formula>NOT(ISERROR(SEARCH("Prof. 2",D21)))</formula>
    </cfRule>
    <cfRule type="containsText" dxfId="12808" priority="4940" operator="containsText" text="Prof. 1">
      <formula>NOT(ISERROR(SEARCH("Prof. 1",D21)))</formula>
    </cfRule>
    <cfRule type="containsText" dxfId="12807" priority="4941" operator="containsText" text="Monica">
      <formula>NOT(ISERROR(SEARCH("Monica",D21)))</formula>
    </cfRule>
    <cfRule type="containsText" dxfId="12806" priority="4942" operator="containsText" text="Maike">
      <formula>NOT(ISERROR(SEARCH("Maike",D21)))</formula>
    </cfRule>
    <cfRule type="containsText" dxfId="12805" priority="4943" operator="containsText" text="Celso &amp; Vânia">
      <formula>NOT(ISERROR(SEARCH("Celso &amp; Vânia",D21)))</formula>
    </cfRule>
    <cfRule type="containsText" dxfId="12804" priority="4944" operator="containsText" text="Celso &amp; Mônica">
      <formula>NOT(ISERROR(SEARCH("Celso &amp; Mônica",D21)))</formula>
    </cfRule>
    <cfRule type="containsText" dxfId="12803" priority="4945" operator="containsText" text="Ana &amp; Matheus">
      <formula>NOT(ISERROR(SEARCH("Ana &amp; Matheus",D21)))</formula>
    </cfRule>
    <cfRule type="containsText" dxfId="12802" priority="4946" operator="containsText" text="Alan &amp; Vânia">
      <formula>NOT(ISERROR(SEARCH("Alan &amp; Vânia",D21)))</formula>
    </cfRule>
    <cfRule type="containsText" dxfId="12801" priority="4947" operator="containsText" text="Vânia">
      <formula>NOT(ISERROR(SEARCH("Vânia",D21)))</formula>
    </cfRule>
    <cfRule type="containsText" dxfId="12800" priority="4948" operator="containsText" text="Tamara">
      <formula>NOT(ISERROR(SEARCH("Tamara",D21)))</formula>
    </cfRule>
    <cfRule type="containsText" dxfId="12799" priority="4949" operator="containsText" text="Shirley">
      <formula>NOT(ISERROR(SEARCH("Shirley",D21)))</formula>
    </cfRule>
    <cfRule type="containsText" dxfId="12798" priority="4950" operator="containsText" text="Maurício">
      <formula>NOT(ISERROR(SEARCH("Maurício",D21)))</formula>
    </cfRule>
    <cfRule type="containsText" dxfId="12797" priority="4951" operator="containsText" text="Marília">
      <formula>NOT(ISERROR(SEARCH("Marília",D21)))</formula>
    </cfRule>
    <cfRule type="containsText" dxfId="12796" priority="4952" operator="containsText" text="Malu">
      <formula>NOT(ISERROR(SEARCH("Malu",D21)))</formula>
    </cfRule>
    <cfRule type="containsText" dxfId="12795" priority="4953" operator="containsText" text="Marcelo">
      <formula>NOT(ISERROR(SEARCH("Marcelo",D21)))</formula>
    </cfRule>
    <cfRule type="containsText" dxfId="12794" priority="4954" operator="containsText" text="Lilian">
      <formula>NOT(ISERROR(SEARCH("Lilian",D21)))</formula>
    </cfRule>
    <cfRule type="containsText" dxfId="12793" priority="4955" operator="containsText" text="Letícia">
      <formula>NOT(ISERROR(SEARCH("Letícia",D21)))</formula>
    </cfRule>
    <cfRule type="containsText" dxfId="12792" priority="4956" operator="containsText" text="Juliana">
      <formula>NOT(ISERROR(SEARCH("Juliana",D21)))</formula>
    </cfRule>
    <cfRule type="containsText" dxfId="12791" priority="4957" operator="containsText" text="João Pedro">
      <formula>NOT(ISERROR(SEARCH("João Pedro",D21)))</formula>
    </cfRule>
    <cfRule type="containsText" dxfId="12790" priority="4958" operator="containsText" text="Janaína">
      <formula>NOT(ISERROR(SEARCH("Janaína",D21)))</formula>
    </cfRule>
    <cfRule type="containsText" dxfId="12789" priority="4959" operator="containsText" text="Fátima">
      <formula>NOT(ISERROR(SEARCH("Fátima",D21)))</formula>
    </cfRule>
    <cfRule type="containsText" dxfId="12788" priority="4960" operator="containsText" text="Edgard">
      <formula>NOT(ISERROR(SEARCH("Edgard",D21)))</formula>
    </cfRule>
    <cfRule type="containsText" dxfId="12787" priority="4961" operator="containsText" text="Doriana">
      <formula>NOT(ISERROR(SEARCH("Doriana",D21)))</formula>
    </cfRule>
    <cfRule type="containsText" dxfId="12786" priority="4962" operator="containsText" text="Diana">
      <formula>NOT(ISERROR(SEARCH("Diana",D21)))</formula>
    </cfRule>
    <cfRule type="containsText" dxfId="12785" priority="4963" operator="containsText" text="Danilo">
      <formula>NOT(ISERROR(SEARCH("Danilo",D21)))</formula>
    </cfRule>
    <cfRule type="containsText" dxfId="12784" priority="4964" operator="containsText" text="Celso">
      <formula>NOT(ISERROR(SEARCH("Celso",D21)))</formula>
    </cfRule>
    <cfRule type="containsText" dxfId="12783" priority="4965" operator="containsText" text="Arnaldo">
      <formula>NOT(ISERROR(SEARCH("Arnaldo",D21)))</formula>
    </cfRule>
    <cfRule type="containsText" dxfId="12782" priority="4966" operator="containsText" text="Ana Carolina">
      <formula>NOT(ISERROR(SEARCH("Ana Carolina",D21)))</formula>
    </cfRule>
    <cfRule type="containsText" dxfId="12781" priority="4967" operator="containsText" text="Alex">
      <formula>NOT(ISERROR(SEARCH("Alex",D21)))</formula>
    </cfRule>
    <cfRule type="containsText" dxfId="12780" priority="4968" operator="containsText" text="Alan">
      <formula>NOT(ISERROR(SEARCH("Alan",D21)))</formula>
    </cfRule>
  </conditionalFormatting>
  <conditionalFormatting sqref="D21:J22">
    <cfRule type="containsText" dxfId="12779" priority="4936" operator="containsText" text="Giovana">
      <formula>NOT(ISERROR(SEARCH("Giovana",D21)))</formula>
    </cfRule>
  </conditionalFormatting>
  <conditionalFormatting sqref="D31:J32 D29:I30">
    <cfRule type="containsText" dxfId="12778" priority="4465" operator="containsText" text="Prof. 4">
      <formula>NOT(ISERROR(SEARCH("Prof. 4",D29)))</formula>
    </cfRule>
    <cfRule type="containsText" dxfId="12777" priority="4466" operator="containsText" text="Prof. 3">
      <formula>NOT(ISERROR(SEARCH("Prof. 3",D29)))</formula>
    </cfRule>
    <cfRule type="containsText" dxfId="12776" priority="4467" operator="containsText" text="Prof. 2">
      <formula>NOT(ISERROR(SEARCH("Prof. 2",D29)))</formula>
    </cfRule>
    <cfRule type="containsText" dxfId="12775" priority="4468" operator="containsText" text="Prof. 1">
      <formula>NOT(ISERROR(SEARCH("Prof. 1",D29)))</formula>
    </cfRule>
    <cfRule type="containsText" dxfId="12774" priority="4469" operator="containsText" text="Monica">
      <formula>NOT(ISERROR(SEARCH("Monica",D29)))</formula>
    </cfRule>
    <cfRule type="containsText" dxfId="12773" priority="4470" operator="containsText" text="Maike">
      <formula>NOT(ISERROR(SEARCH("Maike",D29)))</formula>
    </cfRule>
    <cfRule type="containsText" dxfId="12772" priority="4471" operator="containsText" text="Celso &amp; Vânia">
      <formula>NOT(ISERROR(SEARCH("Celso &amp; Vânia",D29)))</formula>
    </cfRule>
    <cfRule type="containsText" dxfId="12771" priority="4472" operator="containsText" text="Celso &amp; Mônica">
      <formula>NOT(ISERROR(SEARCH("Celso &amp; Mônica",D29)))</formula>
    </cfRule>
    <cfRule type="containsText" dxfId="12770" priority="4473" operator="containsText" text="Ana &amp; Matheus">
      <formula>NOT(ISERROR(SEARCH("Ana &amp; Matheus",D29)))</formula>
    </cfRule>
    <cfRule type="containsText" dxfId="12769" priority="4474" operator="containsText" text="Alan &amp; Vânia">
      <formula>NOT(ISERROR(SEARCH("Alan &amp; Vânia",D29)))</formula>
    </cfRule>
    <cfRule type="containsText" dxfId="12768" priority="4475" operator="containsText" text="Vânia">
      <formula>NOT(ISERROR(SEARCH("Vânia",D29)))</formula>
    </cfRule>
    <cfRule type="containsText" dxfId="12767" priority="4476" operator="containsText" text="Tamara">
      <formula>NOT(ISERROR(SEARCH("Tamara",D29)))</formula>
    </cfRule>
    <cfRule type="containsText" dxfId="12766" priority="4477" operator="containsText" text="Shirley">
      <formula>NOT(ISERROR(SEARCH("Shirley",D29)))</formula>
    </cfRule>
    <cfRule type="containsText" dxfId="12765" priority="4478" operator="containsText" text="Maurício">
      <formula>NOT(ISERROR(SEARCH("Maurício",D29)))</formula>
    </cfRule>
    <cfRule type="containsText" dxfId="12764" priority="4479" operator="containsText" text="Marília">
      <formula>NOT(ISERROR(SEARCH("Marília",D29)))</formula>
    </cfRule>
    <cfRule type="containsText" dxfId="12763" priority="4480" operator="containsText" text="Malu">
      <formula>NOT(ISERROR(SEARCH("Malu",D29)))</formula>
    </cfRule>
    <cfRule type="containsText" dxfId="12762" priority="4481" operator="containsText" text="Marcelo">
      <formula>NOT(ISERROR(SEARCH("Marcelo",D29)))</formula>
    </cfRule>
    <cfRule type="containsText" dxfId="12761" priority="4482" operator="containsText" text="Lilian">
      <formula>NOT(ISERROR(SEARCH("Lilian",D29)))</formula>
    </cfRule>
    <cfRule type="containsText" dxfId="12760" priority="4483" operator="containsText" text="Letícia">
      <formula>NOT(ISERROR(SEARCH("Letícia",D29)))</formula>
    </cfRule>
    <cfRule type="containsText" dxfId="12759" priority="4484" operator="containsText" text="Juliana">
      <formula>NOT(ISERROR(SEARCH("Juliana",D29)))</formula>
    </cfRule>
    <cfRule type="containsText" dxfId="12758" priority="4485" operator="containsText" text="João Pedro">
      <formula>NOT(ISERROR(SEARCH("João Pedro",D29)))</formula>
    </cfRule>
    <cfRule type="containsText" dxfId="12757" priority="4486" operator="containsText" text="Janaína">
      <formula>NOT(ISERROR(SEARCH("Janaína",D29)))</formula>
    </cfRule>
    <cfRule type="containsText" dxfId="12756" priority="4487" operator="containsText" text="Fátima">
      <formula>NOT(ISERROR(SEARCH("Fátima",D29)))</formula>
    </cfRule>
    <cfRule type="containsText" dxfId="12755" priority="4488" operator="containsText" text="Edgard">
      <formula>NOT(ISERROR(SEARCH("Edgard",D29)))</formula>
    </cfRule>
    <cfRule type="containsText" dxfId="12754" priority="4489" operator="containsText" text="Doriana">
      <formula>NOT(ISERROR(SEARCH("Doriana",D29)))</formula>
    </cfRule>
    <cfRule type="containsText" dxfId="12753" priority="4490" operator="containsText" text="Diana">
      <formula>NOT(ISERROR(SEARCH("Diana",D29)))</formula>
    </cfRule>
    <cfRule type="containsText" dxfId="12752" priority="4491" operator="containsText" text="Danilo">
      <formula>NOT(ISERROR(SEARCH("Danilo",D29)))</formula>
    </cfRule>
    <cfRule type="containsText" dxfId="12751" priority="4492" operator="containsText" text="Celso">
      <formula>NOT(ISERROR(SEARCH("Celso",D29)))</formula>
    </cfRule>
    <cfRule type="containsText" dxfId="12750" priority="4493" operator="containsText" text="Arnaldo">
      <formula>NOT(ISERROR(SEARCH("Arnaldo",D29)))</formula>
    </cfRule>
    <cfRule type="containsText" dxfId="12749" priority="4494" operator="containsText" text="Ana Carolina">
      <formula>NOT(ISERROR(SEARCH("Ana Carolina",D29)))</formula>
    </cfRule>
    <cfRule type="containsText" dxfId="12748" priority="4495" operator="containsText" text="Alex">
      <formula>NOT(ISERROR(SEARCH("Alex",D29)))</formula>
    </cfRule>
    <cfRule type="containsText" dxfId="12747" priority="4496" operator="containsText" text="Alan">
      <formula>NOT(ISERROR(SEARCH("Alan",D29)))</formula>
    </cfRule>
  </conditionalFormatting>
  <conditionalFormatting sqref="D31:J32 D29:I30">
    <cfRule type="containsText" dxfId="12746" priority="4464" operator="containsText" text="Giovana">
      <formula>NOT(ISERROR(SEARCH("Giovana",D29)))</formula>
    </cfRule>
  </conditionalFormatting>
  <conditionalFormatting sqref="D41:D42">
    <cfRule type="containsText" dxfId="12745" priority="3993" operator="containsText" text="Prof. 4">
      <formula>NOT(ISERROR(SEARCH("Prof. 4",D41)))</formula>
    </cfRule>
    <cfRule type="containsText" dxfId="12744" priority="3994" operator="containsText" text="Prof. 3">
      <formula>NOT(ISERROR(SEARCH("Prof. 3",D41)))</formula>
    </cfRule>
    <cfRule type="containsText" dxfId="12743" priority="3995" operator="containsText" text="Prof. 2">
      <formula>NOT(ISERROR(SEARCH("Prof. 2",D41)))</formula>
    </cfRule>
    <cfRule type="containsText" dxfId="12742" priority="3996" operator="containsText" text="Prof. 1">
      <formula>NOT(ISERROR(SEARCH("Prof. 1",D41)))</formula>
    </cfRule>
    <cfRule type="containsText" dxfId="12741" priority="3997" operator="containsText" text="Monica">
      <formula>NOT(ISERROR(SEARCH("Monica",D41)))</formula>
    </cfRule>
    <cfRule type="containsText" dxfId="12740" priority="3998" operator="containsText" text="Maike">
      <formula>NOT(ISERROR(SEARCH("Maike",D41)))</formula>
    </cfRule>
    <cfRule type="containsText" dxfId="12739" priority="3999" operator="containsText" text="Celso &amp; Vânia">
      <formula>NOT(ISERROR(SEARCH("Celso &amp; Vânia",D41)))</formula>
    </cfRule>
    <cfRule type="containsText" dxfId="12738" priority="4000" operator="containsText" text="Celso &amp; Mônica">
      <formula>NOT(ISERROR(SEARCH("Celso &amp; Mônica",D41)))</formula>
    </cfRule>
    <cfRule type="containsText" dxfId="12737" priority="4001" operator="containsText" text="Ana &amp; Matheus">
      <formula>NOT(ISERROR(SEARCH("Ana &amp; Matheus",D41)))</formula>
    </cfRule>
    <cfRule type="containsText" dxfId="12736" priority="4002" operator="containsText" text="Alan &amp; Vânia">
      <formula>NOT(ISERROR(SEARCH("Alan &amp; Vânia",D41)))</formula>
    </cfRule>
    <cfRule type="containsText" dxfId="12735" priority="4003" operator="containsText" text="Vânia">
      <formula>NOT(ISERROR(SEARCH("Vânia",D41)))</formula>
    </cfRule>
    <cfRule type="containsText" dxfId="12734" priority="4004" operator="containsText" text="Tamara">
      <formula>NOT(ISERROR(SEARCH("Tamara",D41)))</formula>
    </cfRule>
    <cfRule type="containsText" dxfId="12733" priority="4005" operator="containsText" text="Shirley">
      <formula>NOT(ISERROR(SEARCH("Shirley",D41)))</formula>
    </cfRule>
    <cfRule type="containsText" dxfId="12732" priority="4006" operator="containsText" text="Maurício">
      <formula>NOT(ISERROR(SEARCH("Maurício",D41)))</formula>
    </cfRule>
    <cfRule type="containsText" dxfId="12731" priority="4007" operator="containsText" text="Marília">
      <formula>NOT(ISERROR(SEARCH("Marília",D41)))</formula>
    </cfRule>
    <cfRule type="containsText" dxfId="12730" priority="4008" operator="containsText" text="Malu">
      <formula>NOT(ISERROR(SEARCH("Malu",D41)))</formula>
    </cfRule>
    <cfRule type="containsText" dxfId="12729" priority="4009" operator="containsText" text="Marcelo">
      <formula>NOT(ISERROR(SEARCH("Marcelo",D41)))</formula>
    </cfRule>
    <cfRule type="containsText" dxfId="12728" priority="4010" operator="containsText" text="Lilian">
      <formula>NOT(ISERROR(SEARCH("Lilian",D41)))</formula>
    </cfRule>
    <cfRule type="containsText" dxfId="12727" priority="4011" operator="containsText" text="Letícia">
      <formula>NOT(ISERROR(SEARCH("Letícia",D41)))</formula>
    </cfRule>
    <cfRule type="containsText" dxfId="12726" priority="4012" operator="containsText" text="Juliana">
      <formula>NOT(ISERROR(SEARCH("Juliana",D41)))</formula>
    </cfRule>
    <cfRule type="containsText" dxfId="12725" priority="4013" operator="containsText" text="João Pedro">
      <formula>NOT(ISERROR(SEARCH("João Pedro",D41)))</formula>
    </cfRule>
    <cfRule type="containsText" dxfId="12724" priority="4014" operator="containsText" text="Janaína">
      <formula>NOT(ISERROR(SEARCH("Janaína",D41)))</formula>
    </cfRule>
    <cfRule type="containsText" dxfId="12723" priority="4015" operator="containsText" text="Fátima">
      <formula>NOT(ISERROR(SEARCH("Fátima",D41)))</formula>
    </cfRule>
    <cfRule type="containsText" dxfId="12722" priority="4016" operator="containsText" text="Edgard">
      <formula>NOT(ISERROR(SEARCH("Edgard",D41)))</formula>
    </cfRule>
    <cfRule type="containsText" dxfId="12721" priority="4017" operator="containsText" text="Doriana">
      <formula>NOT(ISERROR(SEARCH("Doriana",D41)))</formula>
    </cfRule>
    <cfRule type="containsText" dxfId="12720" priority="4018" operator="containsText" text="Diana">
      <formula>NOT(ISERROR(SEARCH("Diana",D41)))</formula>
    </cfRule>
    <cfRule type="containsText" dxfId="12719" priority="4019" operator="containsText" text="Danilo">
      <formula>NOT(ISERROR(SEARCH("Danilo",D41)))</formula>
    </cfRule>
    <cfRule type="containsText" dxfId="12718" priority="4020" operator="containsText" text="Celso">
      <formula>NOT(ISERROR(SEARCH("Celso",D41)))</formula>
    </cfRule>
    <cfRule type="containsText" dxfId="12717" priority="4021" operator="containsText" text="Arnaldo">
      <formula>NOT(ISERROR(SEARCH("Arnaldo",D41)))</formula>
    </cfRule>
    <cfRule type="containsText" dxfId="12716" priority="4022" operator="containsText" text="Ana Carolina">
      <formula>NOT(ISERROR(SEARCH("Ana Carolina",D41)))</formula>
    </cfRule>
    <cfRule type="containsText" dxfId="12715" priority="4023" operator="containsText" text="Alex">
      <formula>NOT(ISERROR(SEARCH("Alex",D41)))</formula>
    </cfRule>
    <cfRule type="containsText" dxfId="12714" priority="4024" operator="containsText" text="Alan">
      <formula>NOT(ISERROR(SEARCH("Alan",D41)))</formula>
    </cfRule>
  </conditionalFormatting>
  <conditionalFormatting sqref="D41:D42">
    <cfRule type="containsText" dxfId="12713" priority="3992" operator="containsText" text="Giovana">
      <formula>NOT(ISERROR(SEARCH("Giovana",D41)))</formula>
    </cfRule>
  </conditionalFormatting>
  <conditionalFormatting sqref="G42">
    <cfRule type="containsText" dxfId="12712" priority="3861" operator="containsText" text="Prof. 4">
      <formula>NOT(ISERROR(SEARCH("Prof. 4",G42)))</formula>
    </cfRule>
    <cfRule type="containsText" dxfId="12711" priority="3862" operator="containsText" text="Prof. 3">
      <formula>NOT(ISERROR(SEARCH("Prof. 3",G42)))</formula>
    </cfRule>
    <cfRule type="containsText" dxfId="12710" priority="3863" operator="containsText" text="Prof. 2">
      <formula>NOT(ISERROR(SEARCH("Prof. 2",G42)))</formula>
    </cfRule>
    <cfRule type="containsText" dxfId="12709" priority="3864" operator="containsText" text="Prof. 1">
      <formula>NOT(ISERROR(SEARCH("Prof. 1",G42)))</formula>
    </cfRule>
    <cfRule type="containsText" dxfId="12708" priority="3865" operator="containsText" text="Monica">
      <formula>NOT(ISERROR(SEARCH("Monica",G42)))</formula>
    </cfRule>
    <cfRule type="containsText" dxfId="12707" priority="3866" operator="containsText" text="Maike">
      <formula>NOT(ISERROR(SEARCH("Maike",G42)))</formula>
    </cfRule>
    <cfRule type="containsText" dxfId="12706" priority="3867" operator="containsText" text="Celso &amp; Vânia">
      <formula>NOT(ISERROR(SEARCH("Celso &amp; Vânia",G42)))</formula>
    </cfRule>
    <cfRule type="containsText" dxfId="12705" priority="3868" operator="containsText" text="Celso &amp; Mônica">
      <formula>NOT(ISERROR(SEARCH("Celso &amp; Mônica",G42)))</formula>
    </cfRule>
    <cfRule type="containsText" dxfId="12704" priority="3869" operator="containsText" text="Ana &amp; Matheus">
      <formula>NOT(ISERROR(SEARCH("Ana &amp; Matheus",G42)))</formula>
    </cfRule>
    <cfRule type="containsText" dxfId="12703" priority="3870" operator="containsText" text="Alan &amp; Vânia">
      <formula>NOT(ISERROR(SEARCH("Alan &amp; Vânia",G42)))</formula>
    </cfRule>
    <cfRule type="containsText" dxfId="12702" priority="3871" operator="containsText" text="Vânia">
      <formula>NOT(ISERROR(SEARCH("Vânia",G42)))</formula>
    </cfRule>
    <cfRule type="containsText" dxfId="12701" priority="3872" operator="containsText" text="Tamara">
      <formula>NOT(ISERROR(SEARCH("Tamara",G42)))</formula>
    </cfRule>
    <cfRule type="containsText" dxfId="12700" priority="3873" operator="containsText" text="Shirley">
      <formula>NOT(ISERROR(SEARCH("Shirley",G42)))</formula>
    </cfRule>
    <cfRule type="containsText" dxfId="12699" priority="3874" operator="containsText" text="Maurício">
      <formula>NOT(ISERROR(SEARCH("Maurício",G42)))</formula>
    </cfRule>
    <cfRule type="containsText" dxfId="12698" priority="3875" operator="containsText" text="Marília">
      <formula>NOT(ISERROR(SEARCH("Marília",G42)))</formula>
    </cfRule>
    <cfRule type="containsText" dxfId="12697" priority="3876" operator="containsText" text="Malu">
      <formula>NOT(ISERROR(SEARCH("Malu",G42)))</formula>
    </cfRule>
    <cfRule type="containsText" dxfId="12696" priority="3877" operator="containsText" text="Marcelo">
      <formula>NOT(ISERROR(SEARCH("Marcelo",G42)))</formula>
    </cfRule>
    <cfRule type="containsText" dxfId="12695" priority="3878" operator="containsText" text="Lilian">
      <formula>NOT(ISERROR(SEARCH("Lilian",G42)))</formula>
    </cfRule>
    <cfRule type="containsText" dxfId="12694" priority="3879" operator="containsText" text="Letícia">
      <formula>NOT(ISERROR(SEARCH("Letícia",G42)))</formula>
    </cfRule>
    <cfRule type="containsText" dxfId="12693" priority="3880" operator="containsText" text="Juliana">
      <formula>NOT(ISERROR(SEARCH("Juliana",G42)))</formula>
    </cfRule>
    <cfRule type="containsText" dxfId="12692" priority="3881" operator="containsText" text="João Pedro">
      <formula>NOT(ISERROR(SEARCH("João Pedro",G42)))</formula>
    </cfRule>
    <cfRule type="containsText" dxfId="12691" priority="3882" operator="containsText" text="Janaína">
      <formula>NOT(ISERROR(SEARCH("Janaína",G42)))</formula>
    </cfRule>
    <cfRule type="containsText" dxfId="12690" priority="3883" operator="containsText" text="Fátima">
      <formula>NOT(ISERROR(SEARCH("Fátima",G42)))</formula>
    </cfRule>
    <cfRule type="containsText" dxfId="12689" priority="3884" operator="containsText" text="Edgard">
      <formula>NOT(ISERROR(SEARCH("Edgard",G42)))</formula>
    </cfRule>
    <cfRule type="containsText" dxfId="12688" priority="3885" operator="containsText" text="Doriana">
      <formula>NOT(ISERROR(SEARCH("Doriana",G42)))</formula>
    </cfRule>
    <cfRule type="containsText" dxfId="12687" priority="3886" operator="containsText" text="Diana">
      <formula>NOT(ISERROR(SEARCH("Diana",G42)))</formula>
    </cfRule>
    <cfRule type="containsText" dxfId="12686" priority="3887" operator="containsText" text="Danilo">
      <formula>NOT(ISERROR(SEARCH("Danilo",G42)))</formula>
    </cfRule>
    <cfRule type="containsText" dxfId="12685" priority="3888" operator="containsText" text="Celso">
      <formula>NOT(ISERROR(SEARCH("Celso",G42)))</formula>
    </cfRule>
    <cfRule type="containsText" dxfId="12684" priority="3889" operator="containsText" text="Arnaldo">
      <formula>NOT(ISERROR(SEARCH("Arnaldo",G42)))</formula>
    </cfRule>
    <cfRule type="containsText" dxfId="12683" priority="3890" operator="containsText" text="Ana Carolina">
      <formula>NOT(ISERROR(SEARCH("Ana Carolina",G42)))</formula>
    </cfRule>
    <cfRule type="containsText" dxfId="12682" priority="3891" operator="containsText" text="Alex">
      <formula>NOT(ISERROR(SEARCH("Alex",G42)))</formula>
    </cfRule>
    <cfRule type="containsText" dxfId="12681" priority="3892" operator="containsText" text="Alan">
      <formula>NOT(ISERROR(SEARCH("Alan",G42)))</formula>
    </cfRule>
  </conditionalFormatting>
  <conditionalFormatting sqref="G42">
    <cfRule type="containsText" dxfId="12680" priority="3860" operator="containsText" text="Giovana">
      <formula>NOT(ISERROR(SEARCH("Giovana",G42)))</formula>
    </cfRule>
  </conditionalFormatting>
  <conditionalFormatting sqref="G41">
    <cfRule type="containsText" dxfId="12679" priority="3828" operator="containsText" text="Prof. 4">
      <formula>NOT(ISERROR(SEARCH("Prof. 4",G41)))</formula>
    </cfRule>
    <cfRule type="containsText" dxfId="12678" priority="3829" operator="containsText" text="Prof. 3">
      <formula>NOT(ISERROR(SEARCH("Prof. 3",G41)))</formula>
    </cfRule>
    <cfRule type="containsText" dxfId="12677" priority="3830" operator="containsText" text="Prof. 2">
      <formula>NOT(ISERROR(SEARCH("Prof. 2",G41)))</formula>
    </cfRule>
    <cfRule type="containsText" dxfId="12676" priority="3831" operator="containsText" text="Prof. 1">
      <formula>NOT(ISERROR(SEARCH("Prof. 1",G41)))</formula>
    </cfRule>
    <cfRule type="containsText" dxfId="12675" priority="3832" operator="containsText" text="Monica">
      <formula>NOT(ISERROR(SEARCH("Monica",G41)))</formula>
    </cfRule>
    <cfRule type="containsText" dxfId="12674" priority="3833" operator="containsText" text="Maike">
      <formula>NOT(ISERROR(SEARCH("Maike",G41)))</formula>
    </cfRule>
    <cfRule type="containsText" dxfId="12673" priority="3834" operator="containsText" text="Celso &amp; Vânia">
      <formula>NOT(ISERROR(SEARCH("Celso &amp; Vânia",G41)))</formula>
    </cfRule>
    <cfRule type="containsText" dxfId="12672" priority="3835" operator="containsText" text="Celso &amp; Mônica">
      <formula>NOT(ISERROR(SEARCH("Celso &amp; Mônica",G41)))</formula>
    </cfRule>
    <cfRule type="containsText" dxfId="12671" priority="3836" operator="containsText" text="Ana &amp; Matheus">
      <formula>NOT(ISERROR(SEARCH("Ana &amp; Matheus",G41)))</formula>
    </cfRule>
    <cfRule type="containsText" dxfId="12670" priority="3837" operator="containsText" text="Alan &amp; Vânia">
      <formula>NOT(ISERROR(SEARCH("Alan &amp; Vânia",G41)))</formula>
    </cfRule>
    <cfRule type="containsText" dxfId="12669" priority="3838" operator="containsText" text="Vânia">
      <formula>NOT(ISERROR(SEARCH("Vânia",G41)))</formula>
    </cfRule>
    <cfRule type="containsText" dxfId="12668" priority="3839" operator="containsText" text="Tamara">
      <formula>NOT(ISERROR(SEARCH("Tamara",G41)))</formula>
    </cfRule>
    <cfRule type="containsText" dxfId="12667" priority="3840" operator="containsText" text="Shirley">
      <formula>NOT(ISERROR(SEARCH("Shirley",G41)))</formula>
    </cfRule>
    <cfRule type="containsText" dxfId="12666" priority="3841" operator="containsText" text="Maurício">
      <formula>NOT(ISERROR(SEARCH("Maurício",G41)))</formula>
    </cfRule>
    <cfRule type="containsText" dxfId="12665" priority="3842" operator="containsText" text="Marília">
      <formula>NOT(ISERROR(SEARCH("Marília",G41)))</formula>
    </cfRule>
    <cfRule type="containsText" dxfId="12664" priority="3843" operator="containsText" text="Malu">
      <formula>NOT(ISERROR(SEARCH("Malu",G41)))</formula>
    </cfRule>
    <cfRule type="containsText" dxfId="12663" priority="3844" operator="containsText" text="Marcelo">
      <formula>NOT(ISERROR(SEARCH("Marcelo",G41)))</formula>
    </cfRule>
    <cfRule type="containsText" dxfId="12662" priority="3845" operator="containsText" text="Lilian">
      <formula>NOT(ISERROR(SEARCH("Lilian",G41)))</formula>
    </cfRule>
    <cfRule type="containsText" dxfId="12661" priority="3846" operator="containsText" text="Letícia">
      <formula>NOT(ISERROR(SEARCH("Letícia",G41)))</formula>
    </cfRule>
    <cfRule type="containsText" dxfId="12660" priority="3847" operator="containsText" text="Juliana">
      <formula>NOT(ISERROR(SEARCH("Juliana",G41)))</formula>
    </cfRule>
    <cfRule type="containsText" dxfId="12659" priority="3848" operator="containsText" text="João Pedro">
      <formula>NOT(ISERROR(SEARCH("João Pedro",G41)))</formula>
    </cfRule>
    <cfRule type="containsText" dxfId="12658" priority="3849" operator="containsText" text="Janaína">
      <formula>NOT(ISERROR(SEARCH("Janaína",G41)))</formula>
    </cfRule>
    <cfRule type="containsText" dxfId="12657" priority="3850" operator="containsText" text="Fátima">
      <formula>NOT(ISERROR(SEARCH("Fátima",G41)))</formula>
    </cfRule>
    <cfRule type="containsText" dxfId="12656" priority="3851" operator="containsText" text="Edgard">
      <formula>NOT(ISERROR(SEARCH("Edgard",G41)))</formula>
    </cfRule>
    <cfRule type="containsText" dxfId="12655" priority="3852" operator="containsText" text="Doriana">
      <formula>NOT(ISERROR(SEARCH("Doriana",G41)))</formula>
    </cfRule>
    <cfRule type="containsText" dxfId="12654" priority="3853" operator="containsText" text="Diana">
      <formula>NOT(ISERROR(SEARCH("Diana",G41)))</formula>
    </cfRule>
    <cfRule type="containsText" dxfId="12653" priority="3854" operator="containsText" text="Danilo">
      <formula>NOT(ISERROR(SEARCH("Danilo",G41)))</formula>
    </cfRule>
    <cfRule type="containsText" dxfId="12652" priority="3855" operator="containsText" text="Celso">
      <formula>NOT(ISERROR(SEARCH("Celso",G41)))</formula>
    </cfRule>
    <cfRule type="containsText" dxfId="12651" priority="3856" operator="containsText" text="Arnaldo">
      <formula>NOT(ISERROR(SEARCH("Arnaldo",G41)))</formula>
    </cfRule>
    <cfRule type="containsText" dxfId="12650" priority="3857" operator="containsText" text="Ana Carolina">
      <formula>NOT(ISERROR(SEARCH("Ana Carolina",G41)))</formula>
    </cfRule>
    <cfRule type="containsText" dxfId="12649" priority="3858" operator="containsText" text="Alex">
      <formula>NOT(ISERROR(SEARCH("Alex",G41)))</formula>
    </cfRule>
    <cfRule type="containsText" dxfId="12648" priority="3859" operator="containsText" text="Alan">
      <formula>NOT(ISERROR(SEARCH("Alan",G41)))</formula>
    </cfRule>
  </conditionalFormatting>
  <conditionalFormatting sqref="G41">
    <cfRule type="containsText" dxfId="12647" priority="3827" operator="containsText" text="Giovana">
      <formula>NOT(ISERROR(SEARCH("Giovana",G41)))</formula>
    </cfRule>
  </conditionalFormatting>
  <conditionalFormatting sqref="G42">
    <cfRule type="containsText" dxfId="12646" priority="3795" operator="containsText" text="Prof. 4">
      <formula>NOT(ISERROR(SEARCH("Prof. 4",G42)))</formula>
    </cfRule>
    <cfRule type="containsText" dxfId="12645" priority="3796" operator="containsText" text="Prof. 3">
      <formula>NOT(ISERROR(SEARCH("Prof. 3",G42)))</formula>
    </cfRule>
    <cfRule type="containsText" dxfId="12644" priority="3797" operator="containsText" text="Prof. 2">
      <formula>NOT(ISERROR(SEARCH("Prof. 2",G42)))</formula>
    </cfRule>
    <cfRule type="containsText" dxfId="12643" priority="3798" operator="containsText" text="Prof. 1">
      <formula>NOT(ISERROR(SEARCH("Prof. 1",G42)))</formula>
    </cfRule>
    <cfRule type="containsText" dxfId="12642" priority="3799" operator="containsText" text="Monica">
      <formula>NOT(ISERROR(SEARCH("Monica",G42)))</formula>
    </cfRule>
    <cfRule type="containsText" dxfId="12641" priority="3800" operator="containsText" text="Maike">
      <formula>NOT(ISERROR(SEARCH("Maike",G42)))</formula>
    </cfRule>
    <cfRule type="containsText" dxfId="12640" priority="3801" operator="containsText" text="Celso &amp; Vânia">
      <formula>NOT(ISERROR(SEARCH("Celso &amp; Vânia",G42)))</formula>
    </cfRule>
    <cfRule type="containsText" dxfId="12639" priority="3802" operator="containsText" text="Celso &amp; Mônica">
      <formula>NOT(ISERROR(SEARCH("Celso &amp; Mônica",G42)))</formula>
    </cfRule>
    <cfRule type="containsText" dxfId="12638" priority="3803" operator="containsText" text="Ana &amp; Matheus">
      <formula>NOT(ISERROR(SEARCH("Ana &amp; Matheus",G42)))</formula>
    </cfRule>
    <cfRule type="containsText" dxfId="12637" priority="3804" operator="containsText" text="Alan &amp; Vânia">
      <formula>NOT(ISERROR(SEARCH("Alan &amp; Vânia",G42)))</formula>
    </cfRule>
    <cfRule type="containsText" dxfId="12636" priority="3805" operator="containsText" text="Vânia">
      <formula>NOT(ISERROR(SEARCH("Vânia",G42)))</formula>
    </cfRule>
    <cfRule type="containsText" dxfId="12635" priority="3806" operator="containsText" text="Tamara">
      <formula>NOT(ISERROR(SEARCH("Tamara",G42)))</formula>
    </cfRule>
    <cfRule type="containsText" dxfId="12634" priority="3807" operator="containsText" text="Shirley">
      <formula>NOT(ISERROR(SEARCH("Shirley",G42)))</formula>
    </cfRule>
    <cfRule type="containsText" dxfId="12633" priority="3808" operator="containsText" text="Maurício">
      <formula>NOT(ISERROR(SEARCH("Maurício",G42)))</formula>
    </cfRule>
    <cfRule type="containsText" dxfId="12632" priority="3809" operator="containsText" text="Marília">
      <formula>NOT(ISERROR(SEARCH("Marília",G42)))</formula>
    </cfRule>
    <cfRule type="containsText" dxfId="12631" priority="3810" operator="containsText" text="Malu">
      <formula>NOT(ISERROR(SEARCH("Malu",G42)))</formula>
    </cfRule>
    <cfRule type="containsText" dxfId="12630" priority="3811" operator="containsText" text="Marcelo">
      <formula>NOT(ISERROR(SEARCH("Marcelo",G42)))</formula>
    </cfRule>
    <cfRule type="containsText" dxfId="12629" priority="3812" operator="containsText" text="Lilian">
      <formula>NOT(ISERROR(SEARCH("Lilian",G42)))</formula>
    </cfRule>
    <cfRule type="containsText" dxfId="12628" priority="3813" operator="containsText" text="Letícia">
      <formula>NOT(ISERROR(SEARCH("Letícia",G42)))</formula>
    </cfRule>
    <cfRule type="containsText" dxfId="12627" priority="3814" operator="containsText" text="Juliana">
      <formula>NOT(ISERROR(SEARCH("Juliana",G42)))</formula>
    </cfRule>
    <cfRule type="containsText" dxfId="12626" priority="3815" operator="containsText" text="João Pedro">
      <formula>NOT(ISERROR(SEARCH("João Pedro",G42)))</formula>
    </cfRule>
    <cfRule type="containsText" dxfId="12625" priority="3816" operator="containsText" text="Janaína">
      <formula>NOT(ISERROR(SEARCH("Janaína",G42)))</formula>
    </cfRule>
    <cfRule type="containsText" dxfId="12624" priority="3817" operator="containsText" text="Fátima">
      <formula>NOT(ISERROR(SEARCH("Fátima",G42)))</formula>
    </cfRule>
    <cfRule type="containsText" dxfId="12623" priority="3818" operator="containsText" text="Edgard">
      <formula>NOT(ISERROR(SEARCH("Edgard",G42)))</formula>
    </cfRule>
    <cfRule type="containsText" dxfId="12622" priority="3819" operator="containsText" text="Doriana">
      <formula>NOT(ISERROR(SEARCH("Doriana",G42)))</formula>
    </cfRule>
    <cfRule type="containsText" dxfId="12621" priority="3820" operator="containsText" text="Diana">
      <formula>NOT(ISERROR(SEARCH("Diana",G42)))</formula>
    </cfRule>
    <cfRule type="containsText" dxfId="12620" priority="3821" operator="containsText" text="Danilo">
      <formula>NOT(ISERROR(SEARCH("Danilo",G42)))</formula>
    </cfRule>
    <cfRule type="containsText" dxfId="12619" priority="3822" operator="containsText" text="Celso">
      <formula>NOT(ISERROR(SEARCH("Celso",G42)))</formula>
    </cfRule>
    <cfRule type="containsText" dxfId="12618" priority="3823" operator="containsText" text="Arnaldo">
      <formula>NOT(ISERROR(SEARCH("Arnaldo",G42)))</formula>
    </cfRule>
    <cfRule type="containsText" dxfId="12617" priority="3824" operator="containsText" text="Ana Carolina">
      <formula>NOT(ISERROR(SEARCH("Ana Carolina",G42)))</formula>
    </cfRule>
    <cfRule type="containsText" dxfId="12616" priority="3825" operator="containsText" text="Alex">
      <formula>NOT(ISERROR(SEARCH("Alex",G42)))</formula>
    </cfRule>
    <cfRule type="containsText" dxfId="12615" priority="3826" operator="containsText" text="Alan">
      <formula>NOT(ISERROR(SEARCH("Alan",G42)))</formula>
    </cfRule>
  </conditionalFormatting>
  <conditionalFormatting sqref="G42">
    <cfRule type="containsText" dxfId="12614" priority="3794" operator="containsText" text="Giovana">
      <formula>NOT(ISERROR(SEARCH("Giovana",G42)))</formula>
    </cfRule>
  </conditionalFormatting>
  <conditionalFormatting sqref="D51:J52">
    <cfRule type="containsText" dxfId="12613" priority="3521" operator="containsText" text="Prof. 4">
      <formula>NOT(ISERROR(SEARCH("Prof. 4",D51)))</formula>
    </cfRule>
    <cfRule type="containsText" dxfId="12612" priority="3522" operator="containsText" text="Prof. 3">
      <formula>NOT(ISERROR(SEARCH("Prof. 3",D51)))</formula>
    </cfRule>
    <cfRule type="containsText" dxfId="12611" priority="3523" operator="containsText" text="Prof. 2">
      <formula>NOT(ISERROR(SEARCH("Prof. 2",D51)))</formula>
    </cfRule>
    <cfRule type="containsText" dxfId="12610" priority="3524" operator="containsText" text="Prof. 1">
      <formula>NOT(ISERROR(SEARCH("Prof. 1",D51)))</formula>
    </cfRule>
    <cfRule type="containsText" dxfId="12609" priority="3525" operator="containsText" text="Monica">
      <formula>NOT(ISERROR(SEARCH("Monica",D51)))</formula>
    </cfRule>
    <cfRule type="containsText" dxfId="12608" priority="3526" operator="containsText" text="Maike">
      <formula>NOT(ISERROR(SEARCH("Maike",D51)))</formula>
    </cfRule>
    <cfRule type="containsText" dxfId="12607" priority="3527" operator="containsText" text="Celso &amp; Vânia">
      <formula>NOT(ISERROR(SEARCH("Celso &amp; Vânia",D51)))</formula>
    </cfRule>
    <cfRule type="containsText" dxfId="12606" priority="3528" operator="containsText" text="Celso &amp; Mônica">
      <formula>NOT(ISERROR(SEARCH("Celso &amp; Mônica",D51)))</formula>
    </cfRule>
    <cfRule type="containsText" dxfId="12605" priority="3529" operator="containsText" text="Ana &amp; Matheus">
      <formula>NOT(ISERROR(SEARCH("Ana &amp; Matheus",D51)))</formula>
    </cfRule>
    <cfRule type="containsText" dxfId="12604" priority="3530" operator="containsText" text="Alan &amp; Vânia">
      <formula>NOT(ISERROR(SEARCH("Alan &amp; Vânia",D51)))</formula>
    </cfRule>
    <cfRule type="containsText" dxfId="12603" priority="3531" operator="containsText" text="Vânia">
      <formula>NOT(ISERROR(SEARCH("Vânia",D51)))</formula>
    </cfRule>
    <cfRule type="containsText" dxfId="12602" priority="3532" operator="containsText" text="Tamara">
      <formula>NOT(ISERROR(SEARCH("Tamara",D51)))</formula>
    </cfRule>
    <cfRule type="containsText" dxfId="12601" priority="3533" operator="containsText" text="Shirley">
      <formula>NOT(ISERROR(SEARCH("Shirley",D51)))</formula>
    </cfRule>
    <cfRule type="containsText" dxfId="12600" priority="3534" operator="containsText" text="Maurício">
      <formula>NOT(ISERROR(SEARCH("Maurício",D51)))</formula>
    </cfRule>
    <cfRule type="containsText" dxfId="12599" priority="3535" operator="containsText" text="Marília">
      <formula>NOT(ISERROR(SEARCH("Marília",D51)))</formula>
    </cfRule>
    <cfRule type="containsText" dxfId="12598" priority="3536" operator="containsText" text="Malu">
      <formula>NOT(ISERROR(SEARCH("Malu",D51)))</formula>
    </cfRule>
    <cfRule type="containsText" dxfId="12597" priority="3537" operator="containsText" text="Marcelo">
      <formula>NOT(ISERROR(SEARCH("Marcelo",D51)))</formula>
    </cfRule>
    <cfRule type="containsText" dxfId="12596" priority="3538" operator="containsText" text="Lilian">
      <formula>NOT(ISERROR(SEARCH("Lilian",D51)))</formula>
    </cfRule>
    <cfRule type="containsText" dxfId="12595" priority="3539" operator="containsText" text="Letícia">
      <formula>NOT(ISERROR(SEARCH("Letícia",D51)))</formula>
    </cfRule>
    <cfRule type="containsText" dxfId="12594" priority="3540" operator="containsText" text="Juliana">
      <formula>NOT(ISERROR(SEARCH("Juliana",D51)))</formula>
    </cfRule>
    <cfRule type="containsText" dxfId="12593" priority="3541" operator="containsText" text="João Pedro">
      <formula>NOT(ISERROR(SEARCH("João Pedro",D51)))</formula>
    </cfRule>
    <cfRule type="containsText" dxfId="12592" priority="3542" operator="containsText" text="Janaína">
      <formula>NOT(ISERROR(SEARCH("Janaína",D51)))</formula>
    </cfRule>
    <cfRule type="containsText" dxfId="12591" priority="3543" operator="containsText" text="Fátima">
      <formula>NOT(ISERROR(SEARCH("Fátima",D51)))</formula>
    </cfRule>
    <cfRule type="containsText" dxfId="12590" priority="3544" operator="containsText" text="Edgard">
      <formula>NOT(ISERROR(SEARCH("Edgard",D51)))</formula>
    </cfRule>
    <cfRule type="containsText" dxfId="12589" priority="3545" operator="containsText" text="Doriana">
      <formula>NOT(ISERROR(SEARCH("Doriana",D51)))</formula>
    </cfRule>
    <cfRule type="containsText" dxfId="12588" priority="3546" operator="containsText" text="Diana">
      <formula>NOT(ISERROR(SEARCH("Diana",D51)))</formula>
    </cfRule>
    <cfRule type="containsText" dxfId="12587" priority="3547" operator="containsText" text="Danilo">
      <formula>NOT(ISERROR(SEARCH("Danilo",D51)))</formula>
    </cfRule>
    <cfRule type="containsText" dxfId="12586" priority="3548" operator="containsText" text="Celso">
      <formula>NOT(ISERROR(SEARCH("Celso",D51)))</formula>
    </cfRule>
    <cfRule type="containsText" dxfId="12585" priority="3549" operator="containsText" text="Arnaldo">
      <formula>NOT(ISERROR(SEARCH("Arnaldo",D51)))</formula>
    </cfRule>
    <cfRule type="containsText" dxfId="12584" priority="3550" operator="containsText" text="Ana Carolina">
      <formula>NOT(ISERROR(SEARCH("Ana Carolina",D51)))</formula>
    </cfRule>
    <cfRule type="containsText" dxfId="12583" priority="3551" operator="containsText" text="Alex">
      <formula>NOT(ISERROR(SEARCH("Alex",D51)))</formula>
    </cfRule>
    <cfRule type="containsText" dxfId="12582" priority="3552" operator="containsText" text="Alan">
      <formula>NOT(ISERROR(SEARCH("Alan",D51)))</formula>
    </cfRule>
  </conditionalFormatting>
  <conditionalFormatting sqref="D51:J52">
    <cfRule type="containsText" dxfId="12581" priority="3520" operator="containsText" text="Giovana">
      <formula>NOT(ISERROR(SEARCH("Giovana",D51)))</formula>
    </cfRule>
  </conditionalFormatting>
  <conditionalFormatting sqref="D8:K8">
    <cfRule type="containsText" dxfId="12580" priority="2847" operator="containsText" text="Prof. 4">
      <formula>NOT(ISERROR(SEARCH("Prof. 4",D8)))</formula>
    </cfRule>
    <cfRule type="containsText" dxfId="12579" priority="2848" operator="containsText" text="Prof. 3">
      <formula>NOT(ISERROR(SEARCH("Prof. 3",D8)))</formula>
    </cfRule>
    <cfRule type="containsText" dxfId="12578" priority="2849" operator="containsText" text="Prof. 2">
      <formula>NOT(ISERROR(SEARCH("Prof. 2",D8)))</formula>
    </cfRule>
    <cfRule type="containsText" dxfId="12577" priority="2850" operator="containsText" text="Prof. 1">
      <formula>NOT(ISERROR(SEARCH("Prof. 1",D8)))</formula>
    </cfRule>
    <cfRule type="containsText" dxfId="12576" priority="2851" operator="containsText" text="Monica">
      <formula>NOT(ISERROR(SEARCH("Monica",D8)))</formula>
    </cfRule>
    <cfRule type="containsText" dxfId="12575" priority="2852" operator="containsText" text="Maike">
      <formula>NOT(ISERROR(SEARCH("Maike",D8)))</formula>
    </cfRule>
    <cfRule type="containsText" dxfId="12574" priority="2853" operator="containsText" text="Celso &amp; Vânia">
      <formula>NOT(ISERROR(SEARCH("Celso &amp; Vânia",D8)))</formula>
    </cfRule>
    <cfRule type="containsText" dxfId="12573" priority="2854" operator="containsText" text="Celso &amp; Mônica">
      <formula>NOT(ISERROR(SEARCH("Celso &amp; Mônica",D8)))</formula>
    </cfRule>
    <cfRule type="containsText" dxfId="12572" priority="2855" operator="containsText" text="Ana &amp; Matheus">
      <formula>NOT(ISERROR(SEARCH("Ana &amp; Matheus",D8)))</formula>
    </cfRule>
    <cfRule type="containsText" dxfId="12571" priority="2856" operator="containsText" text="Alan &amp; Vânia">
      <formula>NOT(ISERROR(SEARCH("Alan &amp; Vânia",D8)))</formula>
    </cfRule>
    <cfRule type="containsText" dxfId="12570" priority="2857" operator="containsText" text="Vânia">
      <formula>NOT(ISERROR(SEARCH("Vânia",D8)))</formula>
    </cfRule>
    <cfRule type="containsText" dxfId="12569" priority="2858" operator="containsText" text="Tamara">
      <formula>NOT(ISERROR(SEARCH("Tamara",D8)))</formula>
    </cfRule>
    <cfRule type="containsText" dxfId="12568" priority="2859" operator="containsText" text="Shirley">
      <formula>NOT(ISERROR(SEARCH("Shirley",D8)))</formula>
    </cfRule>
    <cfRule type="containsText" dxfId="12567" priority="2860" operator="containsText" text="Maurício">
      <formula>NOT(ISERROR(SEARCH("Maurício",D8)))</formula>
    </cfRule>
    <cfRule type="containsText" dxfId="12566" priority="2861" operator="containsText" text="Marília">
      <formula>NOT(ISERROR(SEARCH("Marília",D8)))</formula>
    </cfRule>
    <cfRule type="containsText" dxfId="12565" priority="2862" operator="containsText" text="Malu">
      <formula>NOT(ISERROR(SEARCH("Malu",D8)))</formula>
    </cfRule>
    <cfRule type="containsText" dxfId="12564" priority="2863" operator="containsText" text="Marcelo">
      <formula>NOT(ISERROR(SEARCH("Marcelo",D8)))</formula>
    </cfRule>
    <cfRule type="containsText" dxfId="12563" priority="2864" operator="containsText" text="Lilian">
      <formula>NOT(ISERROR(SEARCH("Lilian",D8)))</formula>
    </cfRule>
    <cfRule type="containsText" dxfId="12562" priority="2865" operator="containsText" text="Letícia">
      <formula>NOT(ISERROR(SEARCH("Letícia",D8)))</formula>
    </cfRule>
    <cfRule type="containsText" dxfId="12561" priority="2866" operator="containsText" text="Juliana">
      <formula>NOT(ISERROR(SEARCH("Juliana",D8)))</formula>
    </cfRule>
    <cfRule type="containsText" dxfId="12560" priority="2867" operator="containsText" text="João Pedro">
      <formula>NOT(ISERROR(SEARCH("João Pedro",D8)))</formula>
    </cfRule>
    <cfRule type="containsText" dxfId="12559" priority="2868" operator="containsText" text="Janaína">
      <formula>NOT(ISERROR(SEARCH("Janaína",D8)))</formula>
    </cfRule>
    <cfRule type="containsText" dxfId="12558" priority="2869" operator="containsText" text="Fátima">
      <formula>NOT(ISERROR(SEARCH("Fátima",D8)))</formula>
    </cfRule>
    <cfRule type="containsText" dxfId="12557" priority="2870" operator="containsText" text="Edgard">
      <formula>NOT(ISERROR(SEARCH("Edgard",D8)))</formula>
    </cfRule>
    <cfRule type="containsText" dxfId="12556" priority="2871" operator="containsText" text="Doriana">
      <formula>NOT(ISERROR(SEARCH("Doriana",D8)))</formula>
    </cfRule>
    <cfRule type="containsText" dxfId="12555" priority="2872" operator="containsText" text="Diana">
      <formula>NOT(ISERROR(SEARCH("Diana",D8)))</formula>
    </cfRule>
    <cfRule type="containsText" dxfId="12554" priority="2873" operator="containsText" text="Danilo">
      <formula>NOT(ISERROR(SEARCH("Danilo",D8)))</formula>
    </cfRule>
    <cfRule type="containsText" dxfId="12553" priority="2874" operator="containsText" text="Celso">
      <formula>NOT(ISERROR(SEARCH("Celso",D8)))</formula>
    </cfRule>
    <cfRule type="containsText" dxfId="12552" priority="2875" operator="containsText" text="Arnaldo">
      <formula>NOT(ISERROR(SEARCH("Arnaldo",D8)))</formula>
    </cfRule>
    <cfRule type="containsText" dxfId="12551" priority="2876" operator="containsText" text="Ana Carolina">
      <formula>NOT(ISERROR(SEARCH("Ana Carolina",D8)))</formula>
    </cfRule>
    <cfRule type="containsText" dxfId="12550" priority="2877" operator="containsText" text="Alex">
      <formula>NOT(ISERROR(SEARCH("Alex",D8)))</formula>
    </cfRule>
    <cfRule type="containsText" dxfId="12549" priority="2878" operator="containsText" text="Alan">
      <formula>NOT(ISERROR(SEARCH("Alan",D8)))</formula>
    </cfRule>
  </conditionalFormatting>
  <conditionalFormatting sqref="D8:K8">
    <cfRule type="containsText" dxfId="12548" priority="2846" operator="containsText" text="Giovana">
      <formula>NOT(ISERROR(SEARCH("Giovana",D8)))</formula>
    </cfRule>
  </conditionalFormatting>
  <conditionalFormatting sqref="D7:K7">
    <cfRule type="containsText" dxfId="12547" priority="2814" operator="containsText" text="Prof. 4">
      <formula>NOT(ISERROR(SEARCH("Prof. 4",D7)))</formula>
    </cfRule>
    <cfRule type="containsText" dxfId="12546" priority="2815" operator="containsText" text="Prof. 3">
      <formula>NOT(ISERROR(SEARCH("Prof. 3",D7)))</formula>
    </cfRule>
    <cfRule type="containsText" dxfId="12545" priority="2816" operator="containsText" text="Prof. 2">
      <formula>NOT(ISERROR(SEARCH("Prof. 2",D7)))</formula>
    </cfRule>
    <cfRule type="containsText" dxfId="12544" priority="2817" operator="containsText" text="Prof. 1">
      <formula>NOT(ISERROR(SEARCH("Prof. 1",D7)))</formula>
    </cfRule>
    <cfRule type="containsText" dxfId="12543" priority="2818" operator="containsText" text="Monica">
      <formula>NOT(ISERROR(SEARCH("Monica",D7)))</formula>
    </cfRule>
    <cfRule type="containsText" dxfId="12542" priority="2819" operator="containsText" text="Maike">
      <formula>NOT(ISERROR(SEARCH("Maike",D7)))</formula>
    </cfRule>
    <cfRule type="containsText" dxfId="12541" priority="2820" operator="containsText" text="Celso &amp; Vânia">
      <formula>NOT(ISERROR(SEARCH("Celso &amp; Vânia",D7)))</formula>
    </cfRule>
    <cfRule type="containsText" dxfId="12540" priority="2821" operator="containsText" text="Celso &amp; Mônica">
      <formula>NOT(ISERROR(SEARCH("Celso &amp; Mônica",D7)))</formula>
    </cfRule>
    <cfRule type="containsText" dxfId="12539" priority="2822" operator="containsText" text="Ana &amp; Matheus">
      <formula>NOT(ISERROR(SEARCH("Ana &amp; Matheus",D7)))</formula>
    </cfRule>
    <cfRule type="containsText" dxfId="12538" priority="2823" operator="containsText" text="Alan &amp; Vânia">
      <formula>NOT(ISERROR(SEARCH("Alan &amp; Vânia",D7)))</formula>
    </cfRule>
    <cfRule type="containsText" dxfId="12537" priority="2824" operator="containsText" text="Vânia">
      <formula>NOT(ISERROR(SEARCH("Vânia",D7)))</formula>
    </cfRule>
    <cfRule type="containsText" dxfId="12536" priority="2825" operator="containsText" text="Tamara">
      <formula>NOT(ISERROR(SEARCH("Tamara",D7)))</formula>
    </cfRule>
    <cfRule type="containsText" dxfId="12535" priority="2826" operator="containsText" text="Shirley">
      <formula>NOT(ISERROR(SEARCH("Shirley",D7)))</formula>
    </cfRule>
    <cfRule type="containsText" dxfId="12534" priority="2827" operator="containsText" text="Maurício">
      <formula>NOT(ISERROR(SEARCH("Maurício",D7)))</formula>
    </cfRule>
    <cfRule type="containsText" dxfId="12533" priority="2828" operator="containsText" text="Marília">
      <formula>NOT(ISERROR(SEARCH("Marília",D7)))</formula>
    </cfRule>
    <cfRule type="containsText" dxfId="12532" priority="2829" operator="containsText" text="Malu">
      <formula>NOT(ISERROR(SEARCH("Malu",D7)))</formula>
    </cfRule>
    <cfRule type="containsText" dxfId="12531" priority="2830" operator="containsText" text="Marcelo">
      <formula>NOT(ISERROR(SEARCH("Marcelo",D7)))</formula>
    </cfRule>
    <cfRule type="containsText" dxfId="12530" priority="2831" operator="containsText" text="Lilian">
      <formula>NOT(ISERROR(SEARCH("Lilian",D7)))</formula>
    </cfRule>
    <cfRule type="containsText" dxfId="12529" priority="2832" operator="containsText" text="Letícia">
      <formula>NOT(ISERROR(SEARCH("Letícia",D7)))</formula>
    </cfRule>
    <cfRule type="containsText" dxfId="12528" priority="2833" operator="containsText" text="Juliana">
      <formula>NOT(ISERROR(SEARCH("Juliana",D7)))</formula>
    </cfRule>
    <cfRule type="containsText" dxfId="12527" priority="2834" operator="containsText" text="João Pedro">
      <formula>NOT(ISERROR(SEARCH("João Pedro",D7)))</formula>
    </cfRule>
    <cfRule type="containsText" dxfId="12526" priority="2835" operator="containsText" text="Janaína">
      <formula>NOT(ISERROR(SEARCH("Janaína",D7)))</formula>
    </cfRule>
    <cfRule type="containsText" dxfId="12525" priority="2836" operator="containsText" text="Fátima">
      <formula>NOT(ISERROR(SEARCH("Fátima",D7)))</formula>
    </cfRule>
    <cfRule type="containsText" dxfId="12524" priority="2837" operator="containsText" text="Edgard">
      <formula>NOT(ISERROR(SEARCH("Edgard",D7)))</formula>
    </cfRule>
    <cfRule type="containsText" dxfId="12523" priority="2838" operator="containsText" text="Doriana">
      <formula>NOT(ISERROR(SEARCH("Doriana",D7)))</formula>
    </cfRule>
    <cfRule type="containsText" dxfId="12522" priority="2839" operator="containsText" text="Diana">
      <formula>NOT(ISERROR(SEARCH("Diana",D7)))</formula>
    </cfRule>
    <cfRule type="containsText" dxfId="12521" priority="2840" operator="containsText" text="Danilo">
      <formula>NOT(ISERROR(SEARCH("Danilo",D7)))</formula>
    </cfRule>
    <cfRule type="containsText" dxfId="12520" priority="2841" operator="containsText" text="Celso">
      <formula>NOT(ISERROR(SEARCH("Celso",D7)))</formula>
    </cfRule>
    <cfRule type="containsText" dxfId="12519" priority="2842" operator="containsText" text="Arnaldo">
      <formula>NOT(ISERROR(SEARCH("Arnaldo",D7)))</formula>
    </cfRule>
    <cfRule type="containsText" dxfId="12518" priority="2843" operator="containsText" text="Ana Carolina">
      <formula>NOT(ISERROR(SEARCH("Ana Carolina",D7)))</formula>
    </cfRule>
    <cfRule type="containsText" dxfId="12517" priority="2844" operator="containsText" text="Alex">
      <formula>NOT(ISERROR(SEARCH("Alex",D7)))</formula>
    </cfRule>
    <cfRule type="containsText" dxfId="12516" priority="2845" operator="containsText" text="Alan">
      <formula>NOT(ISERROR(SEARCH("Alan",D7)))</formula>
    </cfRule>
  </conditionalFormatting>
  <conditionalFormatting sqref="D7:K7">
    <cfRule type="containsText" dxfId="12515" priority="2813" operator="containsText" text="Giovana">
      <formula>NOT(ISERROR(SEARCH("Giovana",D7)))</formula>
    </cfRule>
  </conditionalFormatting>
  <conditionalFormatting sqref="D8:K8">
    <cfRule type="containsText" dxfId="12514" priority="2781" operator="containsText" text="Prof. 4">
      <formula>NOT(ISERROR(SEARCH("Prof. 4",D8)))</formula>
    </cfRule>
    <cfRule type="containsText" dxfId="12513" priority="2782" operator="containsText" text="Prof. 3">
      <formula>NOT(ISERROR(SEARCH("Prof. 3",D8)))</formula>
    </cfRule>
    <cfRule type="containsText" dxfId="12512" priority="2783" operator="containsText" text="Prof. 2">
      <formula>NOT(ISERROR(SEARCH("Prof. 2",D8)))</formula>
    </cfRule>
    <cfRule type="containsText" dxfId="12511" priority="2784" operator="containsText" text="Prof. 1">
      <formula>NOT(ISERROR(SEARCH("Prof. 1",D8)))</formula>
    </cfRule>
    <cfRule type="containsText" dxfId="12510" priority="2785" operator="containsText" text="Monica">
      <formula>NOT(ISERROR(SEARCH("Monica",D8)))</formula>
    </cfRule>
    <cfRule type="containsText" dxfId="12509" priority="2786" operator="containsText" text="Maike">
      <formula>NOT(ISERROR(SEARCH("Maike",D8)))</formula>
    </cfRule>
    <cfRule type="containsText" dxfId="12508" priority="2787" operator="containsText" text="Celso &amp; Vânia">
      <formula>NOT(ISERROR(SEARCH("Celso &amp; Vânia",D8)))</formula>
    </cfRule>
    <cfRule type="containsText" dxfId="12507" priority="2788" operator="containsText" text="Celso &amp; Mônica">
      <formula>NOT(ISERROR(SEARCH("Celso &amp; Mônica",D8)))</formula>
    </cfRule>
    <cfRule type="containsText" dxfId="12506" priority="2789" operator="containsText" text="Ana &amp; Matheus">
      <formula>NOT(ISERROR(SEARCH("Ana &amp; Matheus",D8)))</formula>
    </cfRule>
    <cfRule type="containsText" dxfId="12505" priority="2790" operator="containsText" text="Alan &amp; Vânia">
      <formula>NOT(ISERROR(SEARCH("Alan &amp; Vânia",D8)))</formula>
    </cfRule>
    <cfRule type="containsText" dxfId="12504" priority="2791" operator="containsText" text="Vânia">
      <formula>NOT(ISERROR(SEARCH("Vânia",D8)))</formula>
    </cfRule>
    <cfRule type="containsText" dxfId="12503" priority="2792" operator="containsText" text="Tamara">
      <formula>NOT(ISERROR(SEARCH("Tamara",D8)))</formula>
    </cfRule>
    <cfRule type="containsText" dxfId="12502" priority="2793" operator="containsText" text="Shirley">
      <formula>NOT(ISERROR(SEARCH("Shirley",D8)))</formula>
    </cfRule>
    <cfRule type="containsText" dxfId="12501" priority="2794" operator="containsText" text="Maurício">
      <formula>NOT(ISERROR(SEARCH("Maurício",D8)))</formula>
    </cfRule>
    <cfRule type="containsText" dxfId="12500" priority="2795" operator="containsText" text="Marília">
      <formula>NOT(ISERROR(SEARCH("Marília",D8)))</formula>
    </cfRule>
    <cfRule type="containsText" dxfId="12499" priority="2796" operator="containsText" text="Malu">
      <formula>NOT(ISERROR(SEARCH("Malu",D8)))</formula>
    </cfRule>
    <cfRule type="containsText" dxfId="12498" priority="2797" operator="containsText" text="Marcelo">
      <formula>NOT(ISERROR(SEARCH("Marcelo",D8)))</formula>
    </cfRule>
    <cfRule type="containsText" dxfId="12497" priority="2798" operator="containsText" text="Lilian">
      <formula>NOT(ISERROR(SEARCH("Lilian",D8)))</formula>
    </cfRule>
    <cfRule type="containsText" dxfId="12496" priority="2799" operator="containsText" text="Letícia">
      <formula>NOT(ISERROR(SEARCH("Letícia",D8)))</formula>
    </cfRule>
    <cfRule type="containsText" dxfId="12495" priority="2800" operator="containsText" text="Juliana">
      <formula>NOT(ISERROR(SEARCH("Juliana",D8)))</formula>
    </cfRule>
    <cfRule type="containsText" dxfId="12494" priority="2801" operator="containsText" text="João Pedro">
      <formula>NOT(ISERROR(SEARCH("João Pedro",D8)))</formula>
    </cfRule>
    <cfRule type="containsText" dxfId="12493" priority="2802" operator="containsText" text="Janaína">
      <formula>NOT(ISERROR(SEARCH("Janaína",D8)))</formula>
    </cfRule>
    <cfRule type="containsText" dxfId="12492" priority="2803" operator="containsText" text="Fátima">
      <formula>NOT(ISERROR(SEARCH("Fátima",D8)))</formula>
    </cfRule>
    <cfRule type="containsText" dxfId="12491" priority="2804" operator="containsText" text="Edgard">
      <formula>NOT(ISERROR(SEARCH("Edgard",D8)))</formula>
    </cfRule>
    <cfRule type="containsText" dxfId="12490" priority="2805" operator="containsText" text="Doriana">
      <formula>NOT(ISERROR(SEARCH("Doriana",D8)))</formula>
    </cfRule>
    <cfRule type="containsText" dxfId="12489" priority="2806" operator="containsText" text="Diana">
      <formula>NOT(ISERROR(SEARCH("Diana",D8)))</formula>
    </cfRule>
    <cfRule type="containsText" dxfId="12488" priority="2807" operator="containsText" text="Danilo">
      <formula>NOT(ISERROR(SEARCH("Danilo",D8)))</formula>
    </cfRule>
    <cfRule type="containsText" dxfId="12487" priority="2808" operator="containsText" text="Celso">
      <formula>NOT(ISERROR(SEARCH("Celso",D8)))</formula>
    </cfRule>
    <cfRule type="containsText" dxfId="12486" priority="2809" operator="containsText" text="Arnaldo">
      <formula>NOT(ISERROR(SEARCH("Arnaldo",D8)))</formula>
    </cfRule>
    <cfRule type="containsText" dxfId="12485" priority="2810" operator="containsText" text="Ana Carolina">
      <formula>NOT(ISERROR(SEARCH("Ana Carolina",D8)))</formula>
    </cfRule>
    <cfRule type="containsText" dxfId="12484" priority="2811" operator="containsText" text="Alex">
      <formula>NOT(ISERROR(SEARCH("Alex",D8)))</formula>
    </cfRule>
    <cfRule type="containsText" dxfId="12483" priority="2812" operator="containsText" text="Alan">
      <formula>NOT(ISERROR(SEARCH("Alan",D8)))</formula>
    </cfRule>
  </conditionalFormatting>
  <conditionalFormatting sqref="D8:K8">
    <cfRule type="containsText" dxfId="12482" priority="2780" operator="containsText" text="Giovana">
      <formula>NOT(ISERROR(SEARCH("Giovana",D8)))</formula>
    </cfRule>
  </conditionalFormatting>
  <conditionalFormatting sqref="D6:K6">
    <cfRule type="containsText" dxfId="12481" priority="2748" operator="containsText" text="Prof. 4">
      <formula>NOT(ISERROR(SEARCH("Prof. 4",D6)))</formula>
    </cfRule>
    <cfRule type="containsText" dxfId="12480" priority="2749" operator="containsText" text="Prof. 3">
      <formula>NOT(ISERROR(SEARCH("Prof. 3",D6)))</formula>
    </cfRule>
    <cfRule type="containsText" dxfId="12479" priority="2750" operator="containsText" text="Prof. 2">
      <formula>NOT(ISERROR(SEARCH("Prof. 2",D6)))</formula>
    </cfRule>
    <cfRule type="containsText" dxfId="12478" priority="2751" operator="containsText" text="Prof. 1">
      <formula>NOT(ISERROR(SEARCH("Prof. 1",D6)))</formula>
    </cfRule>
    <cfRule type="containsText" dxfId="12477" priority="2752" operator="containsText" text="Monica">
      <formula>NOT(ISERROR(SEARCH("Monica",D6)))</formula>
    </cfRule>
    <cfRule type="containsText" dxfId="12476" priority="2753" operator="containsText" text="Maike">
      <formula>NOT(ISERROR(SEARCH("Maike",D6)))</formula>
    </cfRule>
    <cfRule type="containsText" dxfId="12475" priority="2754" operator="containsText" text="Celso &amp; Vânia">
      <formula>NOT(ISERROR(SEARCH("Celso &amp; Vânia",D6)))</formula>
    </cfRule>
    <cfRule type="containsText" dxfId="12474" priority="2755" operator="containsText" text="Celso &amp; Mônica">
      <formula>NOT(ISERROR(SEARCH("Celso &amp; Mônica",D6)))</formula>
    </cfRule>
    <cfRule type="containsText" dxfId="12473" priority="2756" operator="containsText" text="Ana &amp; Matheus">
      <formula>NOT(ISERROR(SEARCH("Ana &amp; Matheus",D6)))</formula>
    </cfRule>
    <cfRule type="containsText" dxfId="12472" priority="2757" operator="containsText" text="Alan &amp; Vânia">
      <formula>NOT(ISERROR(SEARCH("Alan &amp; Vânia",D6)))</formula>
    </cfRule>
    <cfRule type="containsText" dxfId="12471" priority="2758" operator="containsText" text="Vânia">
      <formula>NOT(ISERROR(SEARCH("Vânia",D6)))</formula>
    </cfRule>
    <cfRule type="containsText" dxfId="12470" priority="2759" operator="containsText" text="Tamara">
      <formula>NOT(ISERROR(SEARCH("Tamara",D6)))</formula>
    </cfRule>
    <cfRule type="containsText" dxfId="12469" priority="2760" operator="containsText" text="Shirley">
      <formula>NOT(ISERROR(SEARCH("Shirley",D6)))</formula>
    </cfRule>
    <cfRule type="containsText" dxfId="12468" priority="2761" operator="containsText" text="Maurício">
      <formula>NOT(ISERROR(SEARCH("Maurício",D6)))</formula>
    </cfRule>
    <cfRule type="containsText" dxfId="12467" priority="2762" operator="containsText" text="Marília">
      <formula>NOT(ISERROR(SEARCH("Marília",D6)))</formula>
    </cfRule>
    <cfRule type="containsText" dxfId="12466" priority="2763" operator="containsText" text="Malu">
      <formula>NOT(ISERROR(SEARCH("Malu",D6)))</formula>
    </cfRule>
    <cfRule type="containsText" dxfId="12465" priority="2764" operator="containsText" text="Marcelo">
      <formula>NOT(ISERROR(SEARCH("Marcelo",D6)))</formula>
    </cfRule>
    <cfRule type="containsText" dxfId="12464" priority="2765" operator="containsText" text="Lilian">
      <formula>NOT(ISERROR(SEARCH("Lilian",D6)))</formula>
    </cfRule>
    <cfRule type="containsText" dxfId="12463" priority="2766" operator="containsText" text="Letícia">
      <formula>NOT(ISERROR(SEARCH("Letícia",D6)))</formula>
    </cfRule>
    <cfRule type="containsText" dxfId="12462" priority="2767" operator="containsText" text="Juliana">
      <formula>NOT(ISERROR(SEARCH("Juliana",D6)))</formula>
    </cfRule>
    <cfRule type="containsText" dxfId="12461" priority="2768" operator="containsText" text="João Pedro">
      <formula>NOT(ISERROR(SEARCH("João Pedro",D6)))</formula>
    </cfRule>
    <cfRule type="containsText" dxfId="12460" priority="2769" operator="containsText" text="Janaína">
      <formula>NOT(ISERROR(SEARCH("Janaína",D6)))</formula>
    </cfRule>
    <cfRule type="containsText" dxfId="12459" priority="2770" operator="containsText" text="Fátima">
      <formula>NOT(ISERROR(SEARCH("Fátima",D6)))</formula>
    </cfRule>
    <cfRule type="containsText" dxfId="12458" priority="2771" operator="containsText" text="Edgard">
      <formula>NOT(ISERROR(SEARCH("Edgard",D6)))</formula>
    </cfRule>
    <cfRule type="containsText" dxfId="12457" priority="2772" operator="containsText" text="Doriana">
      <formula>NOT(ISERROR(SEARCH("Doriana",D6)))</formula>
    </cfRule>
    <cfRule type="containsText" dxfId="12456" priority="2773" operator="containsText" text="Diana">
      <formula>NOT(ISERROR(SEARCH("Diana",D6)))</formula>
    </cfRule>
    <cfRule type="containsText" dxfId="12455" priority="2774" operator="containsText" text="Danilo">
      <formula>NOT(ISERROR(SEARCH("Danilo",D6)))</formula>
    </cfRule>
    <cfRule type="containsText" dxfId="12454" priority="2775" operator="containsText" text="Celso">
      <formula>NOT(ISERROR(SEARCH("Celso",D6)))</formula>
    </cfRule>
    <cfRule type="containsText" dxfId="12453" priority="2776" operator="containsText" text="Arnaldo">
      <formula>NOT(ISERROR(SEARCH("Arnaldo",D6)))</formula>
    </cfRule>
    <cfRule type="containsText" dxfId="12452" priority="2777" operator="containsText" text="Ana Carolina">
      <formula>NOT(ISERROR(SEARCH("Ana Carolina",D6)))</formula>
    </cfRule>
    <cfRule type="containsText" dxfId="12451" priority="2778" operator="containsText" text="Alex">
      <formula>NOT(ISERROR(SEARCH("Alex",D6)))</formula>
    </cfRule>
    <cfRule type="containsText" dxfId="12450" priority="2779" operator="containsText" text="Alan">
      <formula>NOT(ISERROR(SEARCH("Alan",D6)))</formula>
    </cfRule>
  </conditionalFormatting>
  <conditionalFormatting sqref="D6:K6">
    <cfRule type="containsText" dxfId="12449" priority="2747" operator="containsText" text="Giovana">
      <formula>NOT(ISERROR(SEARCH("Giovana",D6)))</formula>
    </cfRule>
  </conditionalFormatting>
  <conditionalFormatting sqref="D5:K5">
    <cfRule type="containsText" dxfId="12448" priority="2715" operator="containsText" text="Prof. 4">
      <formula>NOT(ISERROR(SEARCH("Prof. 4",D5)))</formula>
    </cfRule>
    <cfRule type="containsText" dxfId="12447" priority="2716" operator="containsText" text="Prof. 3">
      <formula>NOT(ISERROR(SEARCH("Prof. 3",D5)))</formula>
    </cfRule>
    <cfRule type="containsText" dxfId="12446" priority="2717" operator="containsText" text="Prof. 2">
      <formula>NOT(ISERROR(SEARCH("Prof. 2",D5)))</formula>
    </cfRule>
    <cfRule type="containsText" dxfId="12445" priority="2718" operator="containsText" text="Prof. 1">
      <formula>NOT(ISERROR(SEARCH("Prof. 1",D5)))</formula>
    </cfRule>
    <cfRule type="containsText" dxfId="12444" priority="2719" operator="containsText" text="Monica">
      <formula>NOT(ISERROR(SEARCH("Monica",D5)))</formula>
    </cfRule>
    <cfRule type="containsText" dxfId="12443" priority="2720" operator="containsText" text="Maike">
      <formula>NOT(ISERROR(SEARCH("Maike",D5)))</formula>
    </cfRule>
    <cfRule type="containsText" dxfId="12442" priority="2721" operator="containsText" text="Celso &amp; Vânia">
      <formula>NOT(ISERROR(SEARCH("Celso &amp; Vânia",D5)))</formula>
    </cfRule>
    <cfRule type="containsText" dxfId="12441" priority="2722" operator="containsText" text="Celso &amp; Mônica">
      <formula>NOT(ISERROR(SEARCH("Celso &amp; Mônica",D5)))</formula>
    </cfRule>
    <cfRule type="containsText" dxfId="12440" priority="2723" operator="containsText" text="Ana &amp; Matheus">
      <formula>NOT(ISERROR(SEARCH("Ana &amp; Matheus",D5)))</formula>
    </cfRule>
    <cfRule type="containsText" dxfId="12439" priority="2724" operator="containsText" text="Alan &amp; Vânia">
      <formula>NOT(ISERROR(SEARCH("Alan &amp; Vânia",D5)))</formula>
    </cfRule>
    <cfRule type="containsText" dxfId="12438" priority="2725" operator="containsText" text="Vânia">
      <formula>NOT(ISERROR(SEARCH("Vânia",D5)))</formula>
    </cfRule>
    <cfRule type="containsText" dxfId="12437" priority="2726" operator="containsText" text="Tamara">
      <formula>NOT(ISERROR(SEARCH("Tamara",D5)))</formula>
    </cfRule>
    <cfRule type="containsText" dxfId="12436" priority="2727" operator="containsText" text="Shirley">
      <formula>NOT(ISERROR(SEARCH("Shirley",D5)))</formula>
    </cfRule>
    <cfRule type="containsText" dxfId="12435" priority="2728" operator="containsText" text="Maurício">
      <formula>NOT(ISERROR(SEARCH("Maurício",D5)))</formula>
    </cfRule>
    <cfRule type="containsText" dxfId="12434" priority="2729" operator="containsText" text="Marília">
      <formula>NOT(ISERROR(SEARCH("Marília",D5)))</formula>
    </cfRule>
    <cfRule type="containsText" dxfId="12433" priority="2730" operator="containsText" text="Malu">
      <formula>NOT(ISERROR(SEARCH("Malu",D5)))</formula>
    </cfRule>
    <cfRule type="containsText" dxfId="12432" priority="2731" operator="containsText" text="Marcelo">
      <formula>NOT(ISERROR(SEARCH("Marcelo",D5)))</formula>
    </cfRule>
    <cfRule type="containsText" dxfId="12431" priority="2732" operator="containsText" text="Lilian">
      <formula>NOT(ISERROR(SEARCH("Lilian",D5)))</formula>
    </cfRule>
    <cfRule type="containsText" dxfId="12430" priority="2733" operator="containsText" text="Letícia">
      <formula>NOT(ISERROR(SEARCH("Letícia",D5)))</formula>
    </cfRule>
    <cfRule type="containsText" dxfId="12429" priority="2734" operator="containsText" text="Juliana">
      <formula>NOT(ISERROR(SEARCH("Juliana",D5)))</formula>
    </cfRule>
    <cfRule type="containsText" dxfId="12428" priority="2735" operator="containsText" text="João Pedro">
      <formula>NOT(ISERROR(SEARCH("João Pedro",D5)))</formula>
    </cfRule>
    <cfRule type="containsText" dxfId="12427" priority="2736" operator="containsText" text="Janaína">
      <formula>NOT(ISERROR(SEARCH("Janaína",D5)))</formula>
    </cfRule>
    <cfRule type="containsText" dxfId="12426" priority="2737" operator="containsText" text="Fátima">
      <formula>NOT(ISERROR(SEARCH("Fátima",D5)))</formula>
    </cfRule>
    <cfRule type="containsText" dxfId="12425" priority="2738" operator="containsText" text="Edgard">
      <formula>NOT(ISERROR(SEARCH("Edgard",D5)))</formula>
    </cfRule>
    <cfRule type="containsText" dxfId="12424" priority="2739" operator="containsText" text="Doriana">
      <formula>NOT(ISERROR(SEARCH("Doriana",D5)))</formula>
    </cfRule>
    <cfRule type="containsText" dxfId="12423" priority="2740" operator="containsText" text="Diana">
      <formula>NOT(ISERROR(SEARCH("Diana",D5)))</formula>
    </cfRule>
    <cfRule type="containsText" dxfId="12422" priority="2741" operator="containsText" text="Danilo">
      <formula>NOT(ISERROR(SEARCH("Danilo",D5)))</formula>
    </cfRule>
    <cfRule type="containsText" dxfId="12421" priority="2742" operator="containsText" text="Celso">
      <formula>NOT(ISERROR(SEARCH("Celso",D5)))</formula>
    </cfRule>
    <cfRule type="containsText" dxfId="12420" priority="2743" operator="containsText" text="Arnaldo">
      <formula>NOT(ISERROR(SEARCH("Arnaldo",D5)))</formula>
    </cfRule>
    <cfRule type="containsText" dxfId="12419" priority="2744" operator="containsText" text="Ana Carolina">
      <formula>NOT(ISERROR(SEARCH("Ana Carolina",D5)))</formula>
    </cfRule>
    <cfRule type="containsText" dxfId="12418" priority="2745" operator="containsText" text="Alex">
      <formula>NOT(ISERROR(SEARCH("Alex",D5)))</formula>
    </cfRule>
    <cfRule type="containsText" dxfId="12417" priority="2746" operator="containsText" text="Alan">
      <formula>NOT(ISERROR(SEARCH("Alan",D5)))</formula>
    </cfRule>
  </conditionalFormatting>
  <conditionalFormatting sqref="D5:K5">
    <cfRule type="containsText" dxfId="12416" priority="2714" operator="containsText" text="Giovana">
      <formula>NOT(ISERROR(SEARCH("Giovana",D5)))</formula>
    </cfRule>
  </conditionalFormatting>
  <conditionalFormatting sqref="D6:K6">
    <cfRule type="containsText" dxfId="12415" priority="2682" operator="containsText" text="Prof. 4">
      <formula>NOT(ISERROR(SEARCH("Prof. 4",D6)))</formula>
    </cfRule>
    <cfRule type="containsText" dxfId="12414" priority="2683" operator="containsText" text="Prof. 3">
      <formula>NOT(ISERROR(SEARCH("Prof. 3",D6)))</formula>
    </cfRule>
    <cfRule type="containsText" dxfId="12413" priority="2684" operator="containsText" text="Prof. 2">
      <formula>NOT(ISERROR(SEARCH("Prof. 2",D6)))</formula>
    </cfRule>
    <cfRule type="containsText" dxfId="12412" priority="2685" operator="containsText" text="Prof. 1">
      <formula>NOT(ISERROR(SEARCH("Prof. 1",D6)))</formula>
    </cfRule>
    <cfRule type="containsText" dxfId="12411" priority="2686" operator="containsText" text="Monica">
      <formula>NOT(ISERROR(SEARCH("Monica",D6)))</formula>
    </cfRule>
    <cfRule type="containsText" dxfId="12410" priority="2687" operator="containsText" text="Maike">
      <formula>NOT(ISERROR(SEARCH("Maike",D6)))</formula>
    </cfRule>
    <cfRule type="containsText" dxfId="12409" priority="2688" operator="containsText" text="Celso &amp; Vânia">
      <formula>NOT(ISERROR(SEARCH("Celso &amp; Vânia",D6)))</formula>
    </cfRule>
    <cfRule type="containsText" dxfId="12408" priority="2689" operator="containsText" text="Celso &amp; Mônica">
      <formula>NOT(ISERROR(SEARCH("Celso &amp; Mônica",D6)))</formula>
    </cfRule>
    <cfRule type="containsText" dxfId="12407" priority="2690" operator="containsText" text="Ana &amp; Matheus">
      <formula>NOT(ISERROR(SEARCH("Ana &amp; Matheus",D6)))</formula>
    </cfRule>
    <cfRule type="containsText" dxfId="12406" priority="2691" operator="containsText" text="Alan &amp; Vânia">
      <formula>NOT(ISERROR(SEARCH("Alan &amp; Vânia",D6)))</formula>
    </cfRule>
    <cfRule type="containsText" dxfId="12405" priority="2692" operator="containsText" text="Vânia">
      <formula>NOT(ISERROR(SEARCH("Vânia",D6)))</formula>
    </cfRule>
    <cfRule type="containsText" dxfId="12404" priority="2693" operator="containsText" text="Tamara">
      <formula>NOT(ISERROR(SEARCH("Tamara",D6)))</formula>
    </cfRule>
    <cfRule type="containsText" dxfId="12403" priority="2694" operator="containsText" text="Shirley">
      <formula>NOT(ISERROR(SEARCH("Shirley",D6)))</formula>
    </cfRule>
    <cfRule type="containsText" dxfId="12402" priority="2695" operator="containsText" text="Maurício">
      <formula>NOT(ISERROR(SEARCH("Maurício",D6)))</formula>
    </cfRule>
    <cfRule type="containsText" dxfId="12401" priority="2696" operator="containsText" text="Marília">
      <formula>NOT(ISERROR(SEARCH("Marília",D6)))</formula>
    </cfRule>
    <cfRule type="containsText" dxfId="12400" priority="2697" operator="containsText" text="Malu">
      <formula>NOT(ISERROR(SEARCH("Malu",D6)))</formula>
    </cfRule>
    <cfRule type="containsText" dxfId="12399" priority="2698" operator="containsText" text="Marcelo">
      <formula>NOT(ISERROR(SEARCH("Marcelo",D6)))</formula>
    </cfRule>
    <cfRule type="containsText" dxfId="12398" priority="2699" operator="containsText" text="Lilian">
      <formula>NOT(ISERROR(SEARCH("Lilian",D6)))</formula>
    </cfRule>
    <cfRule type="containsText" dxfId="12397" priority="2700" operator="containsText" text="Letícia">
      <formula>NOT(ISERROR(SEARCH("Letícia",D6)))</formula>
    </cfRule>
    <cfRule type="containsText" dxfId="12396" priority="2701" operator="containsText" text="Juliana">
      <formula>NOT(ISERROR(SEARCH("Juliana",D6)))</formula>
    </cfRule>
    <cfRule type="containsText" dxfId="12395" priority="2702" operator="containsText" text="João Pedro">
      <formula>NOT(ISERROR(SEARCH("João Pedro",D6)))</formula>
    </cfRule>
    <cfRule type="containsText" dxfId="12394" priority="2703" operator="containsText" text="Janaína">
      <formula>NOT(ISERROR(SEARCH("Janaína",D6)))</formula>
    </cfRule>
    <cfRule type="containsText" dxfId="12393" priority="2704" operator="containsText" text="Fátima">
      <formula>NOT(ISERROR(SEARCH("Fátima",D6)))</formula>
    </cfRule>
    <cfRule type="containsText" dxfId="12392" priority="2705" operator="containsText" text="Edgard">
      <formula>NOT(ISERROR(SEARCH("Edgard",D6)))</formula>
    </cfRule>
    <cfRule type="containsText" dxfId="12391" priority="2706" operator="containsText" text="Doriana">
      <formula>NOT(ISERROR(SEARCH("Doriana",D6)))</formula>
    </cfRule>
    <cfRule type="containsText" dxfId="12390" priority="2707" operator="containsText" text="Diana">
      <formula>NOT(ISERROR(SEARCH("Diana",D6)))</formula>
    </cfRule>
    <cfRule type="containsText" dxfId="12389" priority="2708" operator="containsText" text="Danilo">
      <formula>NOT(ISERROR(SEARCH("Danilo",D6)))</formula>
    </cfRule>
    <cfRule type="containsText" dxfId="12388" priority="2709" operator="containsText" text="Celso">
      <formula>NOT(ISERROR(SEARCH("Celso",D6)))</formula>
    </cfRule>
    <cfRule type="containsText" dxfId="12387" priority="2710" operator="containsText" text="Arnaldo">
      <formula>NOT(ISERROR(SEARCH("Arnaldo",D6)))</formula>
    </cfRule>
    <cfRule type="containsText" dxfId="12386" priority="2711" operator="containsText" text="Ana Carolina">
      <formula>NOT(ISERROR(SEARCH("Ana Carolina",D6)))</formula>
    </cfRule>
    <cfRule type="containsText" dxfId="12385" priority="2712" operator="containsText" text="Alex">
      <formula>NOT(ISERROR(SEARCH("Alex",D6)))</formula>
    </cfRule>
    <cfRule type="containsText" dxfId="12384" priority="2713" operator="containsText" text="Alan">
      <formula>NOT(ISERROR(SEARCH("Alan",D6)))</formula>
    </cfRule>
  </conditionalFormatting>
  <conditionalFormatting sqref="D6:K6">
    <cfRule type="containsText" dxfId="12383" priority="2681" operator="containsText" text="Giovana">
      <formula>NOT(ISERROR(SEARCH("Giovana",D6)))</formula>
    </cfRule>
  </conditionalFormatting>
  <conditionalFormatting sqref="D15:J15 D17 G17">
    <cfRule type="containsText" dxfId="12382" priority="2648" operator="containsText" text="Prof. 4">
      <formula>NOT(ISERROR(SEARCH("Prof. 4",D15)))</formula>
    </cfRule>
    <cfRule type="containsText" dxfId="12381" priority="2649" operator="containsText" text="Prof. 3">
      <formula>NOT(ISERROR(SEARCH("Prof. 3",D15)))</formula>
    </cfRule>
    <cfRule type="containsText" dxfId="12380" priority="2650" operator="containsText" text="Prof. 2">
      <formula>NOT(ISERROR(SEARCH("Prof. 2",D15)))</formula>
    </cfRule>
    <cfRule type="containsText" dxfId="12379" priority="2651" operator="containsText" text="Prof. 1">
      <formula>NOT(ISERROR(SEARCH("Prof. 1",D15)))</formula>
    </cfRule>
    <cfRule type="containsText" dxfId="12378" priority="2652" operator="containsText" text="Monica">
      <formula>NOT(ISERROR(SEARCH("Monica",D15)))</formula>
    </cfRule>
    <cfRule type="containsText" dxfId="12377" priority="2653" operator="containsText" text="Maike">
      <formula>NOT(ISERROR(SEARCH("Maike",D15)))</formula>
    </cfRule>
    <cfRule type="containsText" dxfId="12376" priority="2654" operator="containsText" text="Celso &amp; Vânia">
      <formula>NOT(ISERROR(SEARCH("Celso &amp; Vânia",D15)))</formula>
    </cfRule>
    <cfRule type="containsText" dxfId="12375" priority="2655" operator="containsText" text="Celso &amp; Mônica">
      <formula>NOT(ISERROR(SEARCH("Celso &amp; Mônica",D15)))</formula>
    </cfRule>
    <cfRule type="containsText" dxfId="12374" priority="2656" operator="containsText" text="Ana &amp; Matheus">
      <formula>NOT(ISERROR(SEARCH("Ana &amp; Matheus",D15)))</formula>
    </cfRule>
    <cfRule type="containsText" dxfId="12373" priority="2657" operator="containsText" text="Alan &amp; Vânia">
      <formula>NOT(ISERROR(SEARCH("Alan &amp; Vânia",D15)))</formula>
    </cfRule>
    <cfRule type="containsText" dxfId="12372" priority="2658" operator="containsText" text="Vânia">
      <formula>NOT(ISERROR(SEARCH("Vânia",D15)))</formula>
    </cfRule>
    <cfRule type="containsText" dxfId="12371" priority="2659" operator="containsText" text="Tamara">
      <formula>NOT(ISERROR(SEARCH("Tamara",D15)))</formula>
    </cfRule>
    <cfRule type="containsText" dxfId="12370" priority="2660" operator="containsText" text="Shirley">
      <formula>NOT(ISERROR(SEARCH("Shirley",D15)))</formula>
    </cfRule>
    <cfRule type="containsText" dxfId="12369" priority="2661" operator="containsText" text="Maurício">
      <formula>NOT(ISERROR(SEARCH("Maurício",D15)))</formula>
    </cfRule>
    <cfRule type="containsText" dxfId="12368" priority="2662" operator="containsText" text="Marília">
      <formula>NOT(ISERROR(SEARCH("Marília",D15)))</formula>
    </cfRule>
    <cfRule type="containsText" dxfId="12367" priority="2663" operator="containsText" text="Malu">
      <formula>NOT(ISERROR(SEARCH("Malu",D15)))</formula>
    </cfRule>
    <cfRule type="containsText" dxfId="12366" priority="2664" operator="containsText" text="Marcelo">
      <formula>NOT(ISERROR(SEARCH("Marcelo",D15)))</formula>
    </cfRule>
    <cfRule type="containsText" dxfId="12365" priority="2665" operator="containsText" text="Lilian">
      <formula>NOT(ISERROR(SEARCH("Lilian",D15)))</formula>
    </cfRule>
    <cfRule type="containsText" dxfId="12364" priority="2666" operator="containsText" text="Letícia">
      <formula>NOT(ISERROR(SEARCH("Letícia",D15)))</formula>
    </cfRule>
    <cfRule type="containsText" dxfId="12363" priority="2667" operator="containsText" text="Juliana">
      <formula>NOT(ISERROR(SEARCH("Juliana",D15)))</formula>
    </cfRule>
    <cfRule type="containsText" dxfId="12362" priority="2668" operator="containsText" text="João Pedro">
      <formula>NOT(ISERROR(SEARCH("João Pedro",D15)))</formula>
    </cfRule>
    <cfRule type="containsText" dxfId="12361" priority="2669" operator="containsText" text="Janaína">
      <formula>NOT(ISERROR(SEARCH("Janaína",D15)))</formula>
    </cfRule>
    <cfRule type="containsText" dxfId="12360" priority="2670" operator="containsText" text="Fátima">
      <formula>NOT(ISERROR(SEARCH("Fátima",D15)))</formula>
    </cfRule>
    <cfRule type="containsText" dxfId="12359" priority="2671" operator="containsText" text="Edgard">
      <formula>NOT(ISERROR(SEARCH("Edgard",D15)))</formula>
    </cfRule>
    <cfRule type="containsText" dxfId="12358" priority="2672" operator="containsText" text="Doriana">
      <formula>NOT(ISERROR(SEARCH("Doriana",D15)))</formula>
    </cfRule>
    <cfRule type="containsText" dxfId="12357" priority="2673" operator="containsText" text="Diana">
      <formula>NOT(ISERROR(SEARCH("Diana",D15)))</formula>
    </cfRule>
    <cfRule type="containsText" dxfId="12356" priority="2674" operator="containsText" text="Danilo">
      <formula>NOT(ISERROR(SEARCH("Danilo",D15)))</formula>
    </cfRule>
    <cfRule type="containsText" dxfId="12355" priority="2675" operator="containsText" text="Celso">
      <formula>NOT(ISERROR(SEARCH("Celso",D15)))</formula>
    </cfRule>
    <cfRule type="containsText" dxfId="12354" priority="2676" operator="containsText" text="Arnaldo">
      <formula>NOT(ISERROR(SEARCH("Arnaldo",D15)))</formula>
    </cfRule>
    <cfRule type="containsText" dxfId="12353" priority="2677" operator="containsText" text="Ana Carolina">
      <formula>NOT(ISERROR(SEARCH("Ana Carolina",D15)))</formula>
    </cfRule>
    <cfRule type="containsText" dxfId="12352" priority="2678" operator="containsText" text="Alex">
      <formula>NOT(ISERROR(SEARCH("Alex",D15)))</formula>
    </cfRule>
    <cfRule type="containsText" dxfId="12351" priority="2679" operator="containsText" text="Alan">
      <formula>NOT(ISERROR(SEARCH("Alan",D15)))</formula>
    </cfRule>
  </conditionalFormatting>
  <conditionalFormatting sqref="D15:J15 D17 G17">
    <cfRule type="containsText" dxfId="12350" priority="2647" operator="containsText" text="Giovana">
      <formula>NOT(ISERROR(SEARCH("Giovana",D15)))</formula>
    </cfRule>
  </conditionalFormatting>
  <conditionalFormatting sqref="D25:J26">
    <cfRule type="containsText" dxfId="12349" priority="2614" operator="containsText" text="Prof. 4">
      <formula>NOT(ISERROR(SEARCH("Prof. 4",D25)))</formula>
    </cfRule>
    <cfRule type="containsText" dxfId="12348" priority="2615" operator="containsText" text="Prof. 3">
      <formula>NOT(ISERROR(SEARCH("Prof. 3",D25)))</formula>
    </cfRule>
    <cfRule type="containsText" dxfId="12347" priority="2616" operator="containsText" text="Prof. 2">
      <formula>NOT(ISERROR(SEARCH("Prof. 2",D25)))</formula>
    </cfRule>
    <cfRule type="containsText" dxfId="12346" priority="2617" operator="containsText" text="Prof. 1">
      <formula>NOT(ISERROR(SEARCH("Prof. 1",D25)))</formula>
    </cfRule>
    <cfRule type="containsText" dxfId="12345" priority="2618" operator="containsText" text="Monica">
      <formula>NOT(ISERROR(SEARCH("Monica",D25)))</formula>
    </cfRule>
    <cfRule type="containsText" dxfId="12344" priority="2619" operator="containsText" text="Maike">
      <formula>NOT(ISERROR(SEARCH("Maike",D25)))</formula>
    </cfRule>
    <cfRule type="containsText" dxfId="12343" priority="2620" operator="containsText" text="Celso &amp; Vânia">
      <formula>NOT(ISERROR(SEARCH("Celso &amp; Vânia",D25)))</formula>
    </cfRule>
    <cfRule type="containsText" dxfId="12342" priority="2621" operator="containsText" text="Celso &amp; Mônica">
      <formula>NOT(ISERROR(SEARCH("Celso &amp; Mônica",D25)))</formula>
    </cfRule>
    <cfRule type="containsText" dxfId="12341" priority="2622" operator="containsText" text="Ana &amp; Matheus">
      <formula>NOT(ISERROR(SEARCH("Ana &amp; Matheus",D25)))</formula>
    </cfRule>
    <cfRule type="containsText" dxfId="12340" priority="2623" operator="containsText" text="Alan &amp; Vânia">
      <formula>NOT(ISERROR(SEARCH("Alan &amp; Vânia",D25)))</formula>
    </cfRule>
    <cfRule type="containsText" dxfId="12339" priority="2624" operator="containsText" text="Vânia">
      <formula>NOT(ISERROR(SEARCH("Vânia",D25)))</formula>
    </cfRule>
    <cfRule type="containsText" dxfId="12338" priority="2625" operator="containsText" text="Tamara">
      <formula>NOT(ISERROR(SEARCH("Tamara",D25)))</formula>
    </cfRule>
    <cfRule type="containsText" dxfId="12337" priority="2626" operator="containsText" text="Shirley">
      <formula>NOT(ISERROR(SEARCH("Shirley",D25)))</formula>
    </cfRule>
    <cfRule type="containsText" dxfId="12336" priority="2627" operator="containsText" text="Maurício">
      <formula>NOT(ISERROR(SEARCH("Maurício",D25)))</formula>
    </cfRule>
    <cfRule type="containsText" dxfId="12335" priority="2628" operator="containsText" text="Marília">
      <formula>NOT(ISERROR(SEARCH("Marília",D25)))</formula>
    </cfRule>
    <cfRule type="containsText" dxfId="12334" priority="2629" operator="containsText" text="Malu">
      <formula>NOT(ISERROR(SEARCH("Malu",D25)))</formula>
    </cfRule>
    <cfRule type="containsText" dxfId="12333" priority="2630" operator="containsText" text="Marcelo">
      <formula>NOT(ISERROR(SEARCH("Marcelo",D25)))</formula>
    </cfRule>
    <cfRule type="containsText" dxfId="12332" priority="2631" operator="containsText" text="Lilian">
      <formula>NOT(ISERROR(SEARCH("Lilian",D25)))</formula>
    </cfRule>
    <cfRule type="containsText" dxfId="12331" priority="2632" operator="containsText" text="Letícia">
      <formula>NOT(ISERROR(SEARCH("Letícia",D25)))</formula>
    </cfRule>
    <cfRule type="containsText" dxfId="12330" priority="2633" operator="containsText" text="Juliana">
      <formula>NOT(ISERROR(SEARCH("Juliana",D25)))</formula>
    </cfRule>
    <cfRule type="containsText" dxfId="12329" priority="2634" operator="containsText" text="João Pedro">
      <formula>NOT(ISERROR(SEARCH("João Pedro",D25)))</formula>
    </cfRule>
    <cfRule type="containsText" dxfId="12328" priority="2635" operator="containsText" text="Janaína">
      <formula>NOT(ISERROR(SEARCH("Janaína",D25)))</formula>
    </cfRule>
    <cfRule type="containsText" dxfId="12327" priority="2636" operator="containsText" text="Fátima">
      <formula>NOT(ISERROR(SEARCH("Fátima",D25)))</formula>
    </cfRule>
    <cfRule type="containsText" dxfId="12326" priority="2637" operator="containsText" text="Edgard">
      <formula>NOT(ISERROR(SEARCH("Edgard",D25)))</formula>
    </cfRule>
    <cfRule type="containsText" dxfId="12325" priority="2638" operator="containsText" text="Doriana">
      <formula>NOT(ISERROR(SEARCH("Doriana",D25)))</formula>
    </cfRule>
    <cfRule type="containsText" dxfId="12324" priority="2639" operator="containsText" text="Diana">
      <formula>NOT(ISERROR(SEARCH("Diana",D25)))</formula>
    </cfRule>
    <cfRule type="containsText" dxfId="12323" priority="2640" operator="containsText" text="Danilo">
      <formula>NOT(ISERROR(SEARCH("Danilo",D25)))</formula>
    </cfRule>
    <cfRule type="containsText" dxfId="12322" priority="2641" operator="containsText" text="Celso">
      <formula>NOT(ISERROR(SEARCH("Celso",D25)))</formula>
    </cfRule>
    <cfRule type="containsText" dxfId="12321" priority="2642" operator="containsText" text="Arnaldo">
      <formula>NOT(ISERROR(SEARCH("Arnaldo",D25)))</formula>
    </cfRule>
    <cfRule type="containsText" dxfId="12320" priority="2643" operator="containsText" text="Ana Carolina">
      <formula>NOT(ISERROR(SEARCH("Ana Carolina",D25)))</formula>
    </cfRule>
    <cfRule type="containsText" dxfId="12319" priority="2644" operator="containsText" text="Alex">
      <formula>NOT(ISERROR(SEARCH("Alex",D25)))</formula>
    </cfRule>
    <cfRule type="containsText" dxfId="12318" priority="2645" operator="containsText" text="Alan">
      <formula>NOT(ISERROR(SEARCH("Alan",D25)))</formula>
    </cfRule>
  </conditionalFormatting>
  <conditionalFormatting sqref="D25:J26">
    <cfRule type="containsText" dxfId="12317" priority="2613" operator="containsText" text="Giovana">
      <formula>NOT(ISERROR(SEARCH("Giovana",D25)))</formula>
    </cfRule>
  </conditionalFormatting>
  <conditionalFormatting sqref="D25:J26">
    <cfRule type="containsText" dxfId="12316" priority="2581" operator="containsText" text="Prof. 4">
      <formula>NOT(ISERROR(SEARCH("Prof. 4",D25)))</formula>
    </cfRule>
    <cfRule type="containsText" dxfId="12315" priority="2582" operator="containsText" text="Prof. 3">
      <formula>NOT(ISERROR(SEARCH("Prof. 3",D25)))</formula>
    </cfRule>
    <cfRule type="containsText" dxfId="12314" priority="2583" operator="containsText" text="Prof. 2">
      <formula>NOT(ISERROR(SEARCH("Prof. 2",D25)))</formula>
    </cfRule>
    <cfRule type="containsText" dxfId="12313" priority="2584" operator="containsText" text="Prof. 1">
      <formula>NOT(ISERROR(SEARCH("Prof. 1",D25)))</formula>
    </cfRule>
    <cfRule type="containsText" dxfId="12312" priority="2585" operator="containsText" text="Monica">
      <formula>NOT(ISERROR(SEARCH("Monica",D25)))</formula>
    </cfRule>
    <cfRule type="containsText" dxfId="12311" priority="2586" operator="containsText" text="Maike">
      <formula>NOT(ISERROR(SEARCH("Maike",D25)))</formula>
    </cfRule>
    <cfRule type="containsText" dxfId="12310" priority="2587" operator="containsText" text="Celso &amp; Vânia">
      <formula>NOT(ISERROR(SEARCH("Celso &amp; Vânia",D25)))</formula>
    </cfRule>
    <cfRule type="containsText" dxfId="12309" priority="2588" operator="containsText" text="Celso &amp; Mônica">
      <formula>NOT(ISERROR(SEARCH("Celso &amp; Mônica",D25)))</formula>
    </cfRule>
    <cfRule type="containsText" dxfId="12308" priority="2589" operator="containsText" text="Ana &amp; Matheus">
      <formula>NOT(ISERROR(SEARCH("Ana &amp; Matheus",D25)))</formula>
    </cfRule>
    <cfRule type="containsText" dxfId="12307" priority="2590" operator="containsText" text="Alan &amp; Vânia">
      <formula>NOT(ISERROR(SEARCH("Alan &amp; Vânia",D25)))</formula>
    </cfRule>
    <cfRule type="containsText" dxfId="12306" priority="2591" operator="containsText" text="Vânia">
      <formula>NOT(ISERROR(SEARCH("Vânia",D25)))</formula>
    </cfRule>
    <cfRule type="containsText" dxfId="12305" priority="2592" operator="containsText" text="Tamara">
      <formula>NOT(ISERROR(SEARCH("Tamara",D25)))</formula>
    </cfRule>
    <cfRule type="containsText" dxfId="12304" priority="2593" operator="containsText" text="Shirley">
      <formula>NOT(ISERROR(SEARCH("Shirley",D25)))</formula>
    </cfRule>
    <cfRule type="containsText" dxfId="12303" priority="2594" operator="containsText" text="Maurício">
      <formula>NOT(ISERROR(SEARCH("Maurício",D25)))</formula>
    </cfRule>
    <cfRule type="containsText" dxfId="12302" priority="2595" operator="containsText" text="Marília">
      <formula>NOT(ISERROR(SEARCH("Marília",D25)))</formula>
    </cfRule>
    <cfRule type="containsText" dxfId="12301" priority="2596" operator="containsText" text="Malu">
      <formula>NOT(ISERROR(SEARCH("Malu",D25)))</formula>
    </cfRule>
    <cfRule type="containsText" dxfId="12300" priority="2597" operator="containsText" text="Marcelo">
      <formula>NOT(ISERROR(SEARCH("Marcelo",D25)))</formula>
    </cfRule>
    <cfRule type="containsText" dxfId="12299" priority="2598" operator="containsText" text="Lilian">
      <formula>NOT(ISERROR(SEARCH("Lilian",D25)))</formula>
    </cfRule>
    <cfRule type="containsText" dxfId="12298" priority="2599" operator="containsText" text="Letícia">
      <formula>NOT(ISERROR(SEARCH("Letícia",D25)))</formula>
    </cfRule>
    <cfRule type="containsText" dxfId="12297" priority="2600" operator="containsText" text="Juliana">
      <formula>NOT(ISERROR(SEARCH("Juliana",D25)))</formula>
    </cfRule>
    <cfRule type="containsText" dxfId="12296" priority="2601" operator="containsText" text="João Pedro">
      <formula>NOT(ISERROR(SEARCH("João Pedro",D25)))</formula>
    </cfRule>
    <cfRule type="containsText" dxfId="12295" priority="2602" operator="containsText" text="Janaína">
      <formula>NOT(ISERROR(SEARCH("Janaína",D25)))</formula>
    </cfRule>
    <cfRule type="containsText" dxfId="12294" priority="2603" operator="containsText" text="Fátima">
      <formula>NOT(ISERROR(SEARCH("Fátima",D25)))</formula>
    </cfRule>
    <cfRule type="containsText" dxfId="12293" priority="2604" operator="containsText" text="Edgard">
      <formula>NOT(ISERROR(SEARCH("Edgard",D25)))</formula>
    </cfRule>
    <cfRule type="containsText" dxfId="12292" priority="2605" operator="containsText" text="Doriana">
      <formula>NOT(ISERROR(SEARCH("Doriana",D25)))</formula>
    </cfRule>
    <cfRule type="containsText" dxfId="12291" priority="2606" operator="containsText" text="Diana">
      <formula>NOT(ISERROR(SEARCH("Diana",D25)))</formula>
    </cfRule>
    <cfRule type="containsText" dxfId="12290" priority="2607" operator="containsText" text="Danilo">
      <formula>NOT(ISERROR(SEARCH("Danilo",D25)))</formula>
    </cfRule>
    <cfRule type="containsText" dxfId="12289" priority="2608" operator="containsText" text="Celso">
      <formula>NOT(ISERROR(SEARCH("Celso",D25)))</formula>
    </cfRule>
    <cfRule type="containsText" dxfId="12288" priority="2609" operator="containsText" text="Arnaldo">
      <formula>NOT(ISERROR(SEARCH("Arnaldo",D25)))</formula>
    </cfRule>
    <cfRule type="containsText" dxfId="12287" priority="2610" operator="containsText" text="Ana Carolina">
      <formula>NOT(ISERROR(SEARCH("Ana Carolina",D25)))</formula>
    </cfRule>
    <cfRule type="containsText" dxfId="12286" priority="2611" operator="containsText" text="Alex">
      <formula>NOT(ISERROR(SEARCH("Alex",D25)))</formula>
    </cfRule>
    <cfRule type="containsText" dxfId="12285" priority="2612" operator="containsText" text="Alan">
      <formula>NOT(ISERROR(SEARCH("Alan",D25)))</formula>
    </cfRule>
  </conditionalFormatting>
  <conditionalFormatting sqref="D25:J26">
    <cfRule type="containsText" dxfId="12284" priority="2580" operator="containsText" text="Giovana">
      <formula>NOT(ISERROR(SEARCH("Giovana",D25)))</formula>
    </cfRule>
  </conditionalFormatting>
  <conditionalFormatting sqref="D25:J26">
    <cfRule type="containsText" dxfId="12283" priority="2548" operator="containsText" text="Prof. 4">
      <formula>NOT(ISERROR(SEARCH("Prof. 4",D25)))</formula>
    </cfRule>
    <cfRule type="containsText" dxfId="12282" priority="2549" operator="containsText" text="Prof. 3">
      <formula>NOT(ISERROR(SEARCH("Prof. 3",D25)))</formula>
    </cfRule>
    <cfRule type="containsText" dxfId="12281" priority="2550" operator="containsText" text="Prof. 2">
      <formula>NOT(ISERROR(SEARCH("Prof. 2",D25)))</formula>
    </cfRule>
    <cfRule type="containsText" dxfId="12280" priority="2551" operator="containsText" text="Prof. 1">
      <formula>NOT(ISERROR(SEARCH("Prof. 1",D25)))</formula>
    </cfRule>
    <cfRule type="containsText" dxfId="12279" priority="2552" operator="containsText" text="Monica">
      <formula>NOT(ISERROR(SEARCH("Monica",D25)))</formula>
    </cfRule>
    <cfRule type="containsText" dxfId="12278" priority="2553" operator="containsText" text="Maike">
      <formula>NOT(ISERROR(SEARCH("Maike",D25)))</formula>
    </cfRule>
    <cfRule type="containsText" dxfId="12277" priority="2554" operator="containsText" text="Celso &amp; Vânia">
      <formula>NOT(ISERROR(SEARCH("Celso &amp; Vânia",D25)))</formula>
    </cfRule>
    <cfRule type="containsText" dxfId="12276" priority="2555" operator="containsText" text="Celso &amp; Mônica">
      <formula>NOT(ISERROR(SEARCH("Celso &amp; Mônica",D25)))</formula>
    </cfRule>
    <cfRule type="containsText" dxfId="12275" priority="2556" operator="containsText" text="Ana &amp; Matheus">
      <formula>NOT(ISERROR(SEARCH("Ana &amp; Matheus",D25)))</formula>
    </cfRule>
    <cfRule type="containsText" dxfId="12274" priority="2557" operator="containsText" text="Alan &amp; Vânia">
      <formula>NOT(ISERROR(SEARCH("Alan &amp; Vânia",D25)))</formula>
    </cfRule>
    <cfRule type="containsText" dxfId="12273" priority="2558" operator="containsText" text="Vânia">
      <formula>NOT(ISERROR(SEARCH("Vânia",D25)))</formula>
    </cfRule>
    <cfRule type="containsText" dxfId="12272" priority="2559" operator="containsText" text="Tamara">
      <formula>NOT(ISERROR(SEARCH("Tamara",D25)))</formula>
    </cfRule>
    <cfRule type="containsText" dxfId="12271" priority="2560" operator="containsText" text="Shirley">
      <formula>NOT(ISERROR(SEARCH("Shirley",D25)))</formula>
    </cfRule>
    <cfRule type="containsText" dxfId="12270" priority="2561" operator="containsText" text="Maurício">
      <formula>NOT(ISERROR(SEARCH("Maurício",D25)))</formula>
    </cfRule>
    <cfRule type="containsText" dxfId="12269" priority="2562" operator="containsText" text="Marília">
      <formula>NOT(ISERROR(SEARCH("Marília",D25)))</formula>
    </cfRule>
    <cfRule type="containsText" dxfId="12268" priority="2563" operator="containsText" text="Malu">
      <formula>NOT(ISERROR(SEARCH("Malu",D25)))</formula>
    </cfRule>
    <cfRule type="containsText" dxfId="12267" priority="2564" operator="containsText" text="Marcelo">
      <formula>NOT(ISERROR(SEARCH("Marcelo",D25)))</formula>
    </cfRule>
    <cfRule type="containsText" dxfId="12266" priority="2565" operator="containsText" text="Lilian">
      <formula>NOT(ISERROR(SEARCH("Lilian",D25)))</formula>
    </cfRule>
    <cfRule type="containsText" dxfId="12265" priority="2566" operator="containsText" text="Letícia">
      <formula>NOT(ISERROR(SEARCH("Letícia",D25)))</formula>
    </cfRule>
    <cfRule type="containsText" dxfId="12264" priority="2567" operator="containsText" text="Juliana">
      <formula>NOT(ISERROR(SEARCH("Juliana",D25)))</formula>
    </cfRule>
    <cfRule type="containsText" dxfId="12263" priority="2568" operator="containsText" text="João Pedro">
      <formula>NOT(ISERROR(SEARCH("João Pedro",D25)))</formula>
    </cfRule>
    <cfRule type="containsText" dxfId="12262" priority="2569" operator="containsText" text="Janaína">
      <formula>NOT(ISERROR(SEARCH("Janaína",D25)))</formula>
    </cfRule>
    <cfRule type="containsText" dxfId="12261" priority="2570" operator="containsText" text="Fátima">
      <formula>NOT(ISERROR(SEARCH("Fátima",D25)))</formula>
    </cfRule>
    <cfRule type="containsText" dxfId="12260" priority="2571" operator="containsText" text="Edgard">
      <formula>NOT(ISERROR(SEARCH("Edgard",D25)))</formula>
    </cfRule>
    <cfRule type="containsText" dxfId="12259" priority="2572" operator="containsText" text="Doriana">
      <formula>NOT(ISERROR(SEARCH("Doriana",D25)))</formula>
    </cfRule>
    <cfRule type="containsText" dxfId="12258" priority="2573" operator="containsText" text="Diana">
      <formula>NOT(ISERROR(SEARCH("Diana",D25)))</formula>
    </cfRule>
    <cfRule type="containsText" dxfId="12257" priority="2574" operator="containsText" text="Danilo">
      <formula>NOT(ISERROR(SEARCH("Danilo",D25)))</formula>
    </cfRule>
    <cfRule type="containsText" dxfId="12256" priority="2575" operator="containsText" text="Celso">
      <formula>NOT(ISERROR(SEARCH("Celso",D25)))</formula>
    </cfRule>
    <cfRule type="containsText" dxfId="12255" priority="2576" operator="containsText" text="Arnaldo">
      <formula>NOT(ISERROR(SEARCH("Arnaldo",D25)))</formula>
    </cfRule>
    <cfRule type="containsText" dxfId="12254" priority="2577" operator="containsText" text="Ana Carolina">
      <formula>NOT(ISERROR(SEARCH("Ana Carolina",D25)))</formula>
    </cfRule>
    <cfRule type="containsText" dxfId="12253" priority="2578" operator="containsText" text="Alex">
      <formula>NOT(ISERROR(SEARCH("Alex",D25)))</formula>
    </cfRule>
    <cfRule type="containsText" dxfId="12252" priority="2579" operator="containsText" text="Alan">
      <formula>NOT(ISERROR(SEARCH("Alan",D25)))</formula>
    </cfRule>
  </conditionalFormatting>
  <conditionalFormatting sqref="D25:J26">
    <cfRule type="containsText" dxfId="12251" priority="2547" operator="containsText" text="Giovana">
      <formula>NOT(ISERROR(SEARCH("Giovana",D25)))</formula>
    </cfRule>
  </conditionalFormatting>
  <conditionalFormatting sqref="D35:J35">
    <cfRule type="containsText" dxfId="12250" priority="2503" operator="containsText" text="Prof. 4">
      <formula>NOT(ISERROR(SEARCH("Prof. 4",D35)))</formula>
    </cfRule>
    <cfRule type="containsText" dxfId="12249" priority="2504" operator="containsText" text="Prof. 3">
      <formula>NOT(ISERROR(SEARCH("Prof. 3",D35)))</formula>
    </cfRule>
    <cfRule type="containsText" dxfId="12248" priority="2505" operator="containsText" text="Prof. 2">
      <formula>NOT(ISERROR(SEARCH("Prof. 2",D35)))</formula>
    </cfRule>
    <cfRule type="containsText" dxfId="12247" priority="2506" operator="containsText" text="Prof. 1">
      <formula>NOT(ISERROR(SEARCH("Prof. 1",D35)))</formula>
    </cfRule>
    <cfRule type="containsText" dxfId="12246" priority="2507" operator="containsText" text="Monica">
      <formula>NOT(ISERROR(SEARCH("Monica",D35)))</formula>
    </cfRule>
    <cfRule type="containsText" dxfId="12245" priority="2508" operator="containsText" text="Maike">
      <formula>NOT(ISERROR(SEARCH("Maike",D35)))</formula>
    </cfRule>
    <cfRule type="containsText" dxfId="12244" priority="2509" operator="containsText" text="Celso &amp; Vânia">
      <formula>NOT(ISERROR(SEARCH("Celso &amp; Vânia",D35)))</formula>
    </cfRule>
    <cfRule type="containsText" dxfId="12243" priority="2510" operator="containsText" text="Celso &amp; Mônica">
      <formula>NOT(ISERROR(SEARCH("Celso &amp; Mônica",D35)))</formula>
    </cfRule>
    <cfRule type="containsText" dxfId="12242" priority="2511" operator="containsText" text="Ana &amp; Matheus">
      <formula>NOT(ISERROR(SEARCH("Ana &amp; Matheus",D35)))</formula>
    </cfRule>
    <cfRule type="containsText" dxfId="12241" priority="2512" operator="containsText" text="Alan &amp; Vânia">
      <formula>NOT(ISERROR(SEARCH("Alan &amp; Vânia",D35)))</formula>
    </cfRule>
    <cfRule type="containsText" dxfId="12240" priority="2513" operator="containsText" text="Vânia">
      <formula>NOT(ISERROR(SEARCH("Vânia",D35)))</formula>
    </cfRule>
    <cfRule type="containsText" dxfId="12239" priority="2514" operator="containsText" text="Tamara">
      <formula>NOT(ISERROR(SEARCH("Tamara",D35)))</formula>
    </cfRule>
    <cfRule type="containsText" dxfId="12238" priority="2515" operator="containsText" text="Shirley">
      <formula>NOT(ISERROR(SEARCH("Shirley",D35)))</formula>
    </cfRule>
    <cfRule type="containsText" dxfId="12237" priority="2516" operator="containsText" text="Maurício">
      <formula>NOT(ISERROR(SEARCH("Maurício",D35)))</formula>
    </cfRule>
    <cfRule type="containsText" dxfId="12236" priority="2517" operator="containsText" text="Marília">
      <formula>NOT(ISERROR(SEARCH("Marília",D35)))</formula>
    </cfRule>
    <cfRule type="containsText" dxfId="12235" priority="2518" operator="containsText" text="Malu">
      <formula>NOT(ISERROR(SEARCH("Malu",D35)))</formula>
    </cfRule>
    <cfRule type="containsText" dxfId="12234" priority="2519" operator="containsText" text="Marcelo">
      <formula>NOT(ISERROR(SEARCH("Marcelo",D35)))</formula>
    </cfRule>
    <cfRule type="containsText" dxfId="12233" priority="2521" operator="containsText" text="Lilian">
      <formula>NOT(ISERROR(SEARCH("Lilian",D35)))</formula>
    </cfRule>
    <cfRule type="containsText" dxfId="12232" priority="2522" operator="containsText" text="Letícia">
      <formula>NOT(ISERROR(SEARCH("Letícia",D35)))</formula>
    </cfRule>
    <cfRule type="containsText" dxfId="12231" priority="2523" operator="containsText" text="Juliana">
      <formula>NOT(ISERROR(SEARCH("Juliana",D35)))</formula>
    </cfRule>
    <cfRule type="containsText" dxfId="12230" priority="2524" operator="containsText" text="João Pedro">
      <formula>NOT(ISERROR(SEARCH("João Pedro",D35)))</formula>
    </cfRule>
    <cfRule type="containsText" dxfId="12229" priority="2525" operator="containsText" text="Janaína">
      <formula>NOT(ISERROR(SEARCH("Janaína",D35)))</formula>
    </cfRule>
    <cfRule type="containsText" dxfId="12228" priority="2526" operator="containsText" text="Fátima">
      <formula>NOT(ISERROR(SEARCH("Fátima",D35)))</formula>
    </cfRule>
    <cfRule type="containsText" dxfId="12227" priority="2527" operator="containsText" text="Edgard">
      <formula>NOT(ISERROR(SEARCH("Edgard",D35)))</formula>
    </cfRule>
    <cfRule type="containsText" dxfId="12226" priority="2528" operator="containsText" text="Doriana">
      <formula>NOT(ISERROR(SEARCH("Doriana",D35)))</formula>
    </cfRule>
    <cfRule type="containsText" dxfId="12225" priority="2529" operator="containsText" text="Diana">
      <formula>NOT(ISERROR(SEARCH("Diana",D35)))</formula>
    </cfRule>
    <cfRule type="containsText" dxfId="12224" priority="2530" operator="containsText" text="Danilo">
      <formula>NOT(ISERROR(SEARCH("Danilo",D35)))</formula>
    </cfRule>
    <cfRule type="containsText" dxfId="12223" priority="2531" operator="containsText" text="Celso">
      <formula>NOT(ISERROR(SEARCH("Celso",D35)))</formula>
    </cfRule>
    <cfRule type="containsText" dxfId="12222" priority="2532" operator="containsText" text="Arnaldo">
      <formula>NOT(ISERROR(SEARCH("Arnaldo",D35)))</formula>
    </cfRule>
    <cfRule type="containsText" dxfId="12221" priority="2533" operator="containsText" text="Ana Carolina">
      <formula>NOT(ISERROR(SEARCH("Ana Carolina",D35)))</formula>
    </cfRule>
    <cfRule type="containsText" dxfId="12220" priority="2534" operator="containsText" text="Alex">
      <formula>NOT(ISERROR(SEARCH("Alex",D35)))</formula>
    </cfRule>
    <cfRule type="containsText" dxfId="12219" priority="2535" operator="containsText" text="Alan">
      <formula>NOT(ISERROR(SEARCH("Alan",D35)))</formula>
    </cfRule>
  </conditionalFormatting>
  <conditionalFormatting sqref="D35:J35">
    <cfRule type="containsText" dxfId="12218" priority="2520" operator="containsText" text="Giovana">
      <formula>NOT(ISERROR(SEARCH("Giovana",D35)))</formula>
    </cfRule>
  </conditionalFormatting>
  <conditionalFormatting sqref="D36:J36">
    <cfRule type="containsText" dxfId="12217" priority="2470" operator="containsText" text="Prof. 4">
      <formula>NOT(ISERROR(SEARCH("Prof. 4",D36)))</formula>
    </cfRule>
    <cfRule type="containsText" dxfId="12216" priority="2471" operator="containsText" text="Prof. 3">
      <formula>NOT(ISERROR(SEARCH("Prof. 3",D36)))</formula>
    </cfRule>
    <cfRule type="containsText" dxfId="12215" priority="2472" operator="containsText" text="Prof. 2">
      <formula>NOT(ISERROR(SEARCH("Prof. 2",D36)))</formula>
    </cfRule>
    <cfRule type="containsText" dxfId="12214" priority="2473" operator="containsText" text="Prof. 1">
      <formula>NOT(ISERROR(SEARCH("Prof. 1",D36)))</formula>
    </cfRule>
    <cfRule type="containsText" dxfId="12213" priority="2474" operator="containsText" text="Monica">
      <formula>NOT(ISERROR(SEARCH("Monica",D36)))</formula>
    </cfRule>
    <cfRule type="containsText" dxfId="12212" priority="2475" operator="containsText" text="Maike">
      <formula>NOT(ISERROR(SEARCH("Maike",D36)))</formula>
    </cfRule>
    <cfRule type="containsText" dxfId="12211" priority="2476" operator="containsText" text="Celso &amp; Vânia">
      <formula>NOT(ISERROR(SEARCH("Celso &amp; Vânia",D36)))</formula>
    </cfRule>
    <cfRule type="containsText" dxfId="12210" priority="2477" operator="containsText" text="Celso &amp; Mônica">
      <formula>NOT(ISERROR(SEARCH("Celso &amp; Mônica",D36)))</formula>
    </cfRule>
    <cfRule type="containsText" dxfId="12209" priority="2478" operator="containsText" text="Ana &amp; Matheus">
      <formula>NOT(ISERROR(SEARCH("Ana &amp; Matheus",D36)))</formula>
    </cfRule>
    <cfRule type="containsText" dxfId="12208" priority="2479" operator="containsText" text="Alan &amp; Vânia">
      <formula>NOT(ISERROR(SEARCH("Alan &amp; Vânia",D36)))</formula>
    </cfRule>
    <cfRule type="containsText" dxfId="12207" priority="2480" operator="containsText" text="Vânia">
      <formula>NOT(ISERROR(SEARCH("Vânia",D36)))</formula>
    </cfRule>
    <cfRule type="containsText" dxfId="12206" priority="2481" operator="containsText" text="Tamara">
      <formula>NOT(ISERROR(SEARCH("Tamara",D36)))</formula>
    </cfRule>
    <cfRule type="containsText" dxfId="12205" priority="2482" operator="containsText" text="Shirley">
      <formula>NOT(ISERROR(SEARCH("Shirley",D36)))</formula>
    </cfRule>
    <cfRule type="containsText" dxfId="12204" priority="2483" operator="containsText" text="Maurício">
      <formula>NOT(ISERROR(SEARCH("Maurício",D36)))</formula>
    </cfRule>
    <cfRule type="containsText" dxfId="12203" priority="2484" operator="containsText" text="Marília">
      <formula>NOT(ISERROR(SEARCH("Marília",D36)))</formula>
    </cfRule>
    <cfRule type="containsText" dxfId="12202" priority="2485" operator="containsText" text="Malu">
      <formula>NOT(ISERROR(SEARCH("Malu",D36)))</formula>
    </cfRule>
    <cfRule type="containsText" dxfId="12201" priority="2486" operator="containsText" text="Marcelo">
      <formula>NOT(ISERROR(SEARCH("Marcelo",D36)))</formula>
    </cfRule>
    <cfRule type="containsText" dxfId="12200" priority="2488" operator="containsText" text="Lilian">
      <formula>NOT(ISERROR(SEARCH("Lilian",D36)))</formula>
    </cfRule>
    <cfRule type="containsText" dxfId="12199" priority="2489" operator="containsText" text="Letícia">
      <formula>NOT(ISERROR(SEARCH("Letícia",D36)))</formula>
    </cfRule>
    <cfRule type="containsText" dxfId="12198" priority="2490" operator="containsText" text="Juliana">
      <formula>NOT(ISERROR(SEARCH("Juliana",D36)))</formula>
    </cfRule>
    <cfRule type="containsText" dxfId="12197" priority="2491" operator="containsText" text="João Pedro">
      <formula>NOT(ISERROR(SEARCH("João Pedro",D36)))</formula>
    </cfRule>
    <cfRule type="containsText" dxfId="12196" priority="2492" operator="containsText" text="Janaína">
      <formula>NOT(ISERROR(SEARCH("Janaína",D36)))</formula>
    </cfRule>
    <cfRule type="containsText" dxfId="12195" priority="2493" operator="containsText" text="Fátima">
      <formula>NOT(ISERROR(SEARCH("Fátima",D36)))</formula>
    </cfRule>
    <cfRule type="containsText" dxfId="12194" priority="2494" operator="containsText" text="Edgard">
      <formula>NOT(ISERROR(SEARCH("Edgard",D36)))</formula>
    </cfRule>
    <cfRule type="containsText" dxfId="12193" priority="2495" operator="containsText" text="Doriana">
      <formula>NOT(ISERROR(SEARCH("Doriana",D36)))</formula>
    </cfRule>
    <cfRule type="containsText" dxfId="12192" priority="2496" operator="containsText" text="Diana">
      <formula>NOT(ISERROR(SEARCH("Diana",D36)))</formula>
    </cfRule>
    <cfRule type="containsText" dxfId="12191" priority="2497" operator="containsText" text="Danilo">
      <formula>NOT(ISERROR(SEARCH("Danilo",D36)))</formula>
    </cfRule>
    <cfRule type="containsText" dxfId="12190" priority="2498" operator="containsText" text="Celso">
      <formula>NOT(ISERROR(SEARCH("Celso",D36)))</formula>
    </cfRule>
    <cfRule type="containsText" dxfId="12189" priority="2499" operator="containsText" text="Arnaldo">
      <formula>NOT(ISERROR(SEARCH("Arnaldo",D36)))</formula>
    </cfRule>
    <cfRule type="containsText" dxfId="12188" priority="2500" operator="containsText" text="Ana Carolina">
      <formula>NOT(ISERROR(SEARCH("Ana Carolina",D36)))</formula>
    </cfRule>
    <cfRule type="containsText" dxfId="12187" priority="2501" operator="containsText" text="Alex">
      <formula>NOT(ISERROR(SEARCH("Alex",D36)))</formula>
    </cfRule>
    <cfRule type="containsText" dxfId="12186" priority="2502" operator="containsText" text="Alan">
      <formula>NOT(ISERROR(SEARCH("Alan",D36)))</formula>
    </cfRule>
  </conditionalFormatting>
  <conditionalFormatting sqref="D36:J36">
    <cfRule type="containsText" dxfId="12185" priority="2487" operator="containsText" text="Giovana">
      <formula>NOT(ISERROR(SEARCH("Giovana",D36)))</formula>
    </cfRule>
  </conditionalFormatting>
  <conditionalFormatting sqref="D46:J46">
    <cfRule type="containsText" dxfId="12184" priority="2438" operator="containsText" text="Prof. 4">
      <formula>NOT(ISERROR(SEARCH("Prof. 4",D46)))</formula>
    </cfRule>
    <cfRule type="containsText" dxfId="12183" priority="2439" operator="containsText" text="Prof. 3">
      <formula>NOT(ISERROR(SEARCH("Prof. 3",D46)))</formula>
    </cfRule>
    <cfRule type="containsText" dxfId="12182" priority="2440" operator="containsText" text="Prof. 2">
      <formula>NOT(ISERROR(SEARCH("Prof. 2",D46)))</formula>
    </cfRule>
    <cfRule type="containsText" dxfId="12181" priority="2441" operator="containsText" text="Prof. 1">
      <formula>NOT(ISERROR(SEARCH("Prof. 1",D46)))</formula>
    </cfRule>
    <cfRule type="containsText" dxfId="12180" priority="2442" operator="containsText" text="Monica">
      <formula>NOT(ISERROR(SEARCH("Monica",D46)))</formula>
    </cfRule>
    <cfRule type="containsText" dxfId="12179" priority="2443" operator="containsText" text="Maike">
      <formula>NOT(ISERROR(SEARCH("Maike",D46)))</formula>
    </cfRule>
    <cfRule type="containsText" dxfId="12178" priority="2444" operator="containsText" text="Celso &amp; Vânia">
      <formula>NOT(ISERROR(SEARCH("Celso &amp; Vânia",D46)))</formula>
    </cfRule>
    <cfRule type="containsText" dxfId="12177" priority="2445" operator="containsText" text="Celso &amp; Mônica">
      <formula>NOT(ISERROR(SEARCH("Celso &amp; Mônica",D46)))</formula>
    </cfRule>
    <cfRule type="containsText" dxfId="12176" priority="2446" operator="containsText" text="Ana &amp; Matheus">
      <formula>NOT(ISERROR(SEARCH("Ana &amp; Matheus",D46)))</formula>
    </cfRule>
    <cfRule type="containsText" dxfId="12175" priority="2447" operator="containsText" text="Alan &amp; Vânia">
      <formula>NOT(ISERROR(SEARCH("Alan &amp; Vânia",D46)))</formula>
    </cfRule>
    <cfRule type="containsText" dxfId="12174" priority="2448" operator="containsText" text="Vânia">
      <formula>NOT(ISERROR(SEARCH("Vânia",D46)))</formula>
    </cfRule>
    <cfRule type="containsText" dxfId="12173" priority="2449" operator="containsText" text="Tamara">
      <formula>NOT(ISERROR(SEARCH("Tamara",D46)))</formula>
    </cfRule>
    <cfRule type="containsText" dxfId="12172" priority="2450" operator="containsText" text="Shirley">
      <formula>NOT(ISERROR(SEARCH("Shirley",D46)))</formula>
    </cfRule>
    <cfRule type="containsText" dxfId="12171" priority="2451" operator="containsText" text="Maurício">
      <formula>NOT(ISERROR(SEARCH("Maurício",D46)))</formula>
    </cfRule>
    <cfRule type="containsText" dxfId="12170" priority="2452" operator="containsText" text="Marília">
      <formula>NOT(ISERROR(SEARCH("Marília",D46)))</formula>
    </cfRule>
    <cfRule type="containsText" dxfId="12169" priority="2453" operator="containsText" text="Malu">
      <formula>NOT(ISERROR(SEARCH("Malu",D46)))</formula>
    </cfRule>
    <cfRule type="containsText" dxfId="12168" priority="2454" operator="containsText" text="Marcelo">
      <formula>NOT(ISERROR(SEARCH("Marcelo",D46)))</formula>
    </cfRule>
    <cfRule type="containsText" dxfId="12167" priority="2455" operator="containsText" text="Lilian">
      <formula>NOT(ISERROR(SEARCH("Lilian",D46)))</formula>
    </cfRule>
    <cfRule type="containsText" dxfId="12166" priority="2456" operator="containsText" text="Letícia">
      <formula>NOT(ISERROR(SEARCH("Letícia",D46)))</formula>
    </cfRule>
    <cfRule type="containsText" dxfId="12165" priority="2457" operator="containsText" text="Juliana">
      <formula>NOT(ISERROR(SEARCH("Juliana",D46)))</formula>
    </cfRule>
    <cfRule type="containsText" dxfId="12164" priority="2458" operator="containsText" text="João Pedro">
      <formula>NOT(ISERROR(SEARCH("João Pedro",D46)))</formula>
    </cfRule>
    <cfRule type="containsText" dxfId="12163" priority="2459" operator="containsText" text="Janaína">
      <formula>NOT(ISERROR(SEARCH("Janaína",D46)))</formula>
    </cfRule>
    <cfRule type="containsText" dxfId="12162" priority="2460" operator="containsText" text="Fátima">
      <formula>NOT(ISERROR(SEARCH("Fátima",D46)))</formula>
    </cfRule>
    <cfRule type="containsText" dxfId="12161" priority="2461" operator="containsText" text="Edgard">
      <formula>NOT(ISERROR(SEARCH("Edgard",D46)))</formula>
    </cfRule>
    <cfRule type="containsText" dxfId="12160" priority="2462" operator="containsText" text="Doriana">
      <formula>NOT(ISERROR(SEARCH("Doriana",D46)))</formula>
    </cfRule>
    <cfRule type="containsText" dxfId="12159" priority="2463" operator="containsText" text="Diana">
      <formula>NOT(ISERROR(SEARCH("Diana",D46)))</formula>
    </cfRule>
    <cfRule type="containsText" dxfId="12158" priority="2464" operator="containsText" text="Danilo">
      <formula>NOT(ISERROR(SEARCH("Danilo",D46)))</formula>
    </cfRule>
    <cfRule type="containsText" dxfId="12157" priority="2465" operator="containsText" text="Celso">
      <formula>NOT(ISERROR(SEARCH("Celso",D46)))</formula>
    </cfRule>
    <cfRule type="containsText" dxfId="12156" priority="2466" operator="containsText" text="Arnaldo">
      <formula>NOT(ISERROR(SEARCH("Arnaldo",D46)))</formula>
    </cfRule>
    <cfRule type="containsText" dxfId="12155" priority="2467" operator="containsText" text="Ana Carolina">
      <formula>NOT(ISERROR(SEARCH("Ana Carolina",D46)))</formula>
    </cfRule>
    <cfRule type="containsText" dxfId="12154" priority="2468" operator="containsText" text="Alex">
      <formula>NOT(ISERROR(SEARCH("Alex",D46)))</formula>
    </cfRule>
    <cfRule type="containsText" dxfId="12153" priority="2469" operator="containsText" text="Alan">
      <formula>NOT(ISERROR(SEARCH("Alan",D46)))</formula>
    </cfRule>
  </conditionalFormatting>
  <conditionalFormatting sqref="D46:J46">
    <cfRule type="containsText" dxfId="12152" priority="2437" operator="containsText" text="Giovana">
      <formula>NOT(ISERROR(SEARCH("Giovana",D46)))</formula>
    </cfRule>
  </conditionalFormatting>
  <conditionalFormatting sqref="D10">
    <cfRule type="containsText" dxfId="12151" priority="2370" operator="containsText" text="Prof. 4">
      <formula>NOT(ISERROR(SEARCH("Prof. 4",D10)))</formula>
    </cfRule>
    <cfRule type="containsText" dxfId="12150" priority="2371" operator="containsText" text="Prof. 3">
      <formula>NOT(ISERROR(SEARCH("Prof. 3",D10)))</formula>
    </cfRule>
    <cfRule type="containsText" dxfId="12149" priority="2372" operator="containsText" text="Prof. 2">
      <formula>NOT(ISERROR(SEARCH("Prof. 2",D10)))</formula>
    </cfRule>
    <cfRule type="containsText" dxfId="12148" priority="2373" operator="containsText" text="Prof. 1">
      <formula>NOT(ISERROR(SEARCH("Prof. 1",D10)))</formula>
    </cfRule>
    <cfRule type="containsText" dxfId="12147" priority="2374" operator="containsText" text="Monica">
      <formula>NOT(ISERROR(SEARCH("Monica",D10)))</formula>
    </cfRule>
    <cfRule type="containsText" dxfId="12146" priority="2375" operator="containsText" text="Maike">
      <formula>NOT(ISERROR(SEARCH("Maike",D10)))</formula>
    </cfRule>
    <cfRule type="containsText" dxfId="12145" priority="2376" operator="containsText" text="Celso &amp; Vânia">
      <formula>NOT(ISERROR(SEARCH("Celso &amp; Vânia",D10)))</formula>
    </cfRule>
    <cfRule type="containsText" dxfId="12144" priority="2377" operator="containsText" text="Celso &amp; Mônica">
      <formula>NOT(ISERROR(SEARCH("Celso &amp; Mônica",D10)))</formula>
    </cfRule>
    <cfRule type="containsText" dxfId="12143" priority="2378" operator="containsText" text="Ana &amp; Matheus">
      <formula>NOT(ISERROR(SEARCH("Ana &amp; Matheus",D10)))</formula>
    </cfRule>
    <cfRule type="containsText" dxfId="12142" priority="2379" operator="containsText" text="Alan &amp; Vânia">
      <formula>NOT(ISERROR(SEARCH("Alan &amp; Vânia",D10)))</formula>
    </cfRule>
    <cfRule type="containsText" dxfId="12141" priority="2380" operator="containsText" text="Vânia">
      <formula>NOT(ISERROR(SEARCH("Vânia",D10)))</formula>
    </cfRule>
    <cfRule type="containsText" dxfId="12140" priority="2381" operator="containsText" text="Tamara">
      <formula>NOT(ISERROR(SEARCH("Tamara",D10)))</formula>
    </cfRule>
    <cfRule type="containsText" dxfId="12139" priority="2382" operator="containsText" text="Shirley">
      <formula>NOT(ISERROR(SEARCH("Shirley",D10)))</formula>
    </cfRule>
    <cfRule type="containsText" dxfId="12138" priority="2383" operator="containsText" text="Maurício">
      <formula>NOT(ISERROR(SEARCH("Maurício",D10)))</formula>
    </cfRule>
    <cfRule type="containsText" dxfId="12137" priority="2384" operator="containsText" text="Marília">
      <formula>NOT(ISERROR(SEARCH("Marília",D10)))</formula>
    </cfRule>
    <cfRule type="containsText" dxfId="12136" priority="2385" operator="containsText" text="Malu">
      <formula>NOT(ISERROR(SEARCH("Malu",D10)))</formula>
    </cfRule>
    <cfRule type="containsText" dxfId="12135" priority="2386" operator="containsText" text="Marcelo">
      <formula>NOT(ISERROR(SEARCH("Marcelo",D10)))</formula>
    </cfRule>
    <cfRule type="containsText" dxfId="12134" priority="2387" operator="containsText" text="Lilian">
      <formula>NOT(ISERROR(SEARCH("Lilian",D10)))</formula>
    </cfRule>
    <cfRule type="containsText" dxfId="12133" priority="2388" operator="containsText" text="Letícia">
      <formula>NOT(ISERROR(SEARCH("Letícia",D10)))</formula>
    </cfRule>
    <cfRule type="containsText" dxfId="12132" priority="2389" operator="containsText" text="Juliana">
      <formula>NOT(ISERROR(SEARCH("Juliana",D10)))</formula>
    </cfRule>
    <cfRule type="containsText" dxfId="12131" priority="2390" operator="containsText" text="João Pedro">
      <formula>NOT(ISERROR(SEARCH("João Pedro",D10)))</formula>
    </cfRule>
    <cfRule type="containsText" dxfId="12130" priority="2391" operator="containsText" text="Janaína">
      <formula>NOT(ISERROR(SEARCH("Janaína",D10)))</formula>
    </cfRule>
    <cfRule type="containsText" dxfId="12129" priority="2392" operator="containsText" text="Fátima">
      <formula>NOT(ISERROR(SEARCH("Fátima",D10)))</formula>
    </cfRule>
    <cfRule type="containsText" dxfId="12128" priority="2393" operator="containsText" text="Edgard">
      <formula>NOT(ISERROR(SEARCH("Edgard",D10)))</formula>
    </cfRule>
    <cfRule type="containsText" dxfId="12127" priority="2394" operator="containsText" text="Doriana">
      <formula>NOT(ISERROR(SEARCH("Doriana",D10)))</formula>
    </cfRule>
    <cfRule type="containsText" dxfId="12126" priority="2395" operator="containsText" text="Diana">
      <formula>NOT(ISERROR(SEARCH("Diana",D10)))</formula>
    </cfRule>
    <cfRule type="containsText" dxfId="12125" priority="2396" operator="containsText" text="Danilo">
      <formula>NOT(ISERROR(SEARCH("Danilo",D10)))</formula>
    </cfRule>
    <cfRule type="containsText" dxfId="12124" priority="2397" operator="containsText" text="Celso">
      <formula>NOT(ISERROR(SEARCH("Celso",D10)))</formula>
    </cfRule>
    <cfRule type="containsText" dxfId="12123" priority="2398" operator="containsText" text="Arnaldo">
      <formula>NOT(ISERROR(SEARCH("Arnaldo",D10)))</formula>
    </cfRule>
    <cfRule type="containsText" dxfId="12122" priority="2399" operator="containsText" text="Ana Carolina">
      <formula>NOT(ISERROR(SEARCH("Ana Carolina",D10)))</formula>
    </cfRule>
    <cfRule type="containsText" dxfId="12121" priority="2400" operator="containsText" text="Alex">
      <formula>NOT(ISERROR(SEARCH("Alex",D10)))</formula>
    </cfRule>
    <cfRule type="containsText" dxfId="12120" priority="2401" operator="containsText" text="Alan">
      <formula>NOT(ISERROR(SEARCH("Alan",D10)))</formula>
    </cfRule>
  </conditionalFormatting>
  <conditionalFormatting sqref="D10">
    <cfRule type="containsText" dxfId="12119" priority="2369" operator="containsText" text="Giovana">
      <formula>NOT(ISERROR(SEARCH("Giovana",D10)))</formula>
    </cfRule>
  </conditionalFormatting>
  <conditionalFormatting sqref="D9">
    <cfRule type="containsText" dxfId="12118" priority="2337" operator="containsText" text="Prof. 4">
      <formula>NOT(ISERROR(SEARCH("Prof. 4",D9)))</formula>
    </cfRule>
    <cfRule type="containsText" dxfId="12117" priority="2338" operator="containsText" text="Prof. 3">
      <formula>NOT(ISERROR(SEARCH("Prof. 3",D9)))</formula>
    </cfRule>
    <cfRule type="containsText" dxfId="12116" priority="2339" operator="containsText" text="Prof. 2">
      <formula>NOT(ISERROR(SEARCH("Prof. 2",D9)))</formula>
    </cfRule>
    <cfRule type="containsText" dxfId="12115" priority="2340" operator="containsText" text="Prof. 1">
      <formula>NOT(ISERROR(SEARCH("Prof. 1",D9)))</formula>
    </cfRule>
    <cfRule type="containsText" dxfId="12114" priority="2341" operator="containsText" text="Monica">
      <formula>NOT(ISERROR(SEARCH("Monica",D9)))</formula>
    </cfRule>
    <cfRule type="containsText" dxfId="12113" priority="2342" operator="containsText" text="Maike">
      <formula>NOT(ISERROR(SEARCH("Maike",D9)))</formula>
    </cfRule>
    <cfRule type="containsText" dxfId="12112" priority="2343" operator="containsText" text="Celso &amp; Vânia">
      <formula>NOT(ISERROR(SEARCH("Celso &amp; Vânia",D9)))</formula>
    </cfRule>
    <cfRule type="containsText" dxfId="12111" priority="2344" operator="containsText" text="Celso &amp; Mônica">
      <formula>NOT(ISERROR(SEARCH("Celso &amp; Mônica",D9)))</formula>
    </cfRule>
    <cfRule type="containsText" dxfId="12110" priority="2345" operator="containsText" text="Ana &amp; Matheus">
      <formula>NOT(ISERROR(SEARCH("Ana &amp; Matheus",D9)))</formula>
    </cfRule>
    <cfRule type="containsText" dxfId="12109" priority="2346" operator="containsText" text="Alan &amp; Vânia">
      <formula>NOT(ISERROR(SEARCH("Alan &amp; Vânia",D9)))</formula>
    </cfRule>
    <cfRule type="containsText" dxfId="12108" priority="2347" operator="containsText" text="Vânia">
      <formula>NOT(ISERROR(SEARCH("Vânia",D9)))</formula>
    </cfRule>
    <cfRule type="containsText" dxfId="12107" priority="2348" operator="containsText" text="Tamara">
      <formula>NOT(ISERROR(SEARCH("Tamara",D9)))</formula>
    </cfRule>
    <cfRule type="containsText" dxfId="12106" priority="2349" operator="containsText" text="Shirley">
      <formula>NOT(ISERROR(SEARCH("Shirley",D9)))</formula>
    </cfRule>
    <cfRule type="containsText" dxfId="12105" priority="2350" operator="containsText" text="Maurício">
      <formula>NOT(ISERROR(SEARCH("Maurício",D9)))</formula>
    </cfRule>
    <cfRule type="containsText" dxfId="12104" priority="2351" operator="containsText" text="Marília">
      <formula>NOT(ISERROR(SEARCH("Marília",D9)))</formula>
    </cfRule>
    <cfRule type="containsText" dxfId="12103" priority="2352" operator="containsText" text="Malu">
      <formula>NOT(ISERROR(SEARCH("Malu",D9)))</formula>
    </cfRule>
    <cfRule type="containsText" dxfId="12102" priority="2353" operator="containsText" text="Marcelo">
      <formula>NOT(ISERROR(SEARCH("Marcelo",D9)))</formula>
    </cfRule>
    <cfRule type="containsText" dxfId="12101" priority="2354" operator="containsText" text="Lilian">
      <formula>NOT(ISERROR(SEARCH("Lilian",D9)))</formula>
    </cfRule>
    <cfRule type="containsText" dxfId="12100" priority="2355" operator="containsText" text="Letícia">
      <formula>NOT(ISERROR(SEARCH("Letícia",D9)))</formula>
    </cfRule>
    <cfRule type="containsText" dxfId="12099" priority="2356" operator="containsText" text="Juliana">
      <formula>NOT(ISERROR(SEARCH("Juliana",D9)))</formula>
    </cfRule>
    <cfRule type="containsText" dxfId="12098" priority="2357" operator="containsText" text="João Pedro">
      <formula>NOT(ISERROR(SEARCH("João Pedro",D9)))</formula>
    </cfRule>
    <cfRule type="containsText" dxfId="12097" priority="2358" operator="containsText" text="Janaína">
      <formula>NOT(ISERROR(SEARCH("Janaína",D9)))</formula>
    </cfRule>
    <cfRule type="containsText" dxfId="12096" priority="2359" operator="containsText" text="Fátima">
      <formula>NOT(ISERROR(SEARCH("Fátima",D9)))</formula>
    </cfRule>
    <cfRule type="containsText" dxfId="12095" priority="2360" operator="containsText" text="Edgard">
      <formula>NOT(ISERROR(SEARCH("Edgard",D9)))</formula>
    </cfRule>
    <cfRule type="containsText" dxfId="12094" priority="2361" operator="containsText" text="Doriana">
      <formula>NOT(ISERROR(SEARCH("Doriana",D9)))</formula>
    </cfRule>
    <cfRule type="containsText" dxfId="12093" priority="2362" operator="containsText" text="Diana">
      <formula>NOT(ISERROR(SEARCH("Diana",D9)))</formula>
    </cfRule>
    <cfRule type="containsText" dxfId="12092" priority="2363" operator="containsText" text="Danilo">
      <formula>NOT(ISERROR(SEARCH("Danilo",D9)))</formula>
    </cfRule>
    <cfRule type="containsText" dxfId="12091" priority="2364" operator="containsText" text="Celso">
      <formula>NOT(ISERROR(SEARCH("Celso",D9)))</formula>
    </cfRule>
    <cfRule type="containsText" dxfId="12090" priority="2365" operator="containsText" text="Arnaldo">
      <formula>NOT(ISERROR(SEARCH("Arnaldo",D9)))</formula>
    </cfRule>
    <cfRule type="containsText" dxfId="12089" priority="2366" operator="containsText" text="Ana Carolina">
      <formula>NOT(ISERROR(SEARCH("Ana Carolina",D9)))</formula>
    </cfRule>
    <cfRule type="containsText" dxfId="12088" priority="2367" operator="containsText" text="Alex">
      <formula>NOT(ISERROR(SEARCH("Alex",D9)))</formula>
    </cfRule>
    <cfRule type="containsText" dxfId="12087" priority="2368" operator="containsText" text="Alan">
      <formula>NOT(ISERROR(SEARCH("Alan",D9)))</formula>
    </cfRule>
  </conditionalFormatting>
  <conditionalFormatting sqref="D9">
    <cfRule type="containsText" dxfId="12086" priority="2336" operator="containsText" text="Giovana">
      <formula>NOT(ISERROR(SEARCH("Giovana",D9)))</formula>
    </cfRule>
  </conditionalFormatting>
  <conditionalFormatting sqref="D10">
    <cfRule type="containsText" dxfId="12085" priority="2304" operator="containsText" text="Prof. 4">
      <formula>NOT(ISERROR(SEARCH("Prof. 4",D10)))</formula>
    </cfRule>
    <cfRule type="containsText" dxfId="12084" priority="2305" operator="containsText" text="Prof. 3">
      <formula>NOT(ISERROR(SEARCH("Prof. 3",D10)))</formula>
    </cfRule>
    <cfRule type="containsText" dxfId="12083" priority="2306" operator="containsText" text="Prof. 2">
      <formula>NOT(ISERROR(SEARCH("Prof. 2",D10)))</formula>
    </cfRule>
    <cfRule type="containsText" dxfId="12082" priority="2307" operator="containsText" text="Prof. 1">
      <formula>NOT(ISERROR(SEARCH("Prof. 1",D10)))</formula>
    </cfRule>
    <cfRule type="containsText" dxfId="12081" priority="2308" operator="containsText" text="Monica">
      <formula>NOT(ISERROR(SEARCH("Monica",D10)))</formula>
    </cfRule>
    <cfRule type="containsText" dxfId="12080" priority="2309" operator="containsText" text="Maike">
      <formula>NOT(ISERROR(SEARCH("Maike",D10)))</formula>
    </cfRule>
    <cfRule type="containsText" dxfId="12079" priority="2310" operator="containsText" text="Celso &amp; Vânia">
      <formula>NOT(ISERROR(SEARCH("Celso &amp; Vânia",D10)))</formula>
    </cfRule>
    <cfRule type="containsText" dxfId="12078" priority="2311" operator="containsText" text="Celso &amp; Mônica">
      <formula>NOT(ISERROR(SEARCH("Celso &amp; Mônica",D10)))</formula>
    </cfRule>
    <cfRule type="containsText" dxfId="12077" priority="2312" operator="containsText" text="Ana &amp; Matheus">
      <formula>NOT(ISERROR(SEARCH("Ana &amp; Matheus",D10)))</formula>
    </cfRule>
    <cfRule type="containsText" dxfId="12076" priority="2313" operator="containsText" text="Alan &amp; Vânia">
      <formula>NOT(ISERROR(SEARCH("Alan &amp; Vânia",D10)))</formula>
    </cfRule>
    <cfRule type="containsText" dxfId="12075" priority="2314" operator="containsText" text="Vânia">
      <formula>NOT(ISERROR(SEARCH("Vânia",D10)))</formula>
    </cfRule>
    <cfRule type="containsText" dxfId="12074" priority="2315" operator="containsText" text="Tamara">
      <formula>NOT(ISERROR(SEARCH("Tamara",D10)))</formula>
    </cfRule>
    <cfRule type="containsText" dxfId="12073" priority="2316" operator="containsText" text="Shirley">
      <formula>NOT(ISERROR(SEARCH("Shirley",D10)))</formula>
    </cfRule>
    <cfRule type="containsText" dxfId="12072" priority="2317" operator="containsText" text="Maurício">
      <formula>NOT(ISERROR(SEARCH("Maurício",D10)))</formula>
    </cfRule>
    <cfRule type="containsText" dxfId="12071" priority="2318" operator="containsText" text="Marília">
      <formula>NOT(ISERROR(SEARCH("Marília",D10)))</formula>
    </cfRule>
    <cfRule type="containsText" dxfId="12070" priority="2319" operator="containsText" text="Malu">
      <formula>NOT(ISERROR(SEARCH("Malu",D10)))</formula>
    </cfRule>
    <cfRule type="containsText" dxfId="12069" priority="2320" operator="containsText" text="Marcelo">
      <formula>NOT(ISERROR(SEARCH("Marcelo",D10)))</formula>
    </cfRule>
    <cfRule type="containsText" dxfId="12068" priority="2321" operator="containsText" text="Lilian">
      <formula>NOT(ISERROR(SEARCH("Lilian",D10)))</formula>
    </cfRule>
    <cfRule type="containsText" dxfId="12067" priority="2322" operator="containsText" text="Letícia">
      <formula>NOT(ISERROR(SEARCH("Letícia",D10)))</formula>
    </cfRule>
    <cfRule type="containsText" dxfId="12066" priority="2323" operator="containsText" text="Juliana">
      <formula>NOT(ISERROR(SEARCH("Juliana",D10)))</formula>
    </cfRule>
    <cfRule type="containsText" dxfId="12065" priority="2324" operator="containsText" text="João Pedro">
      <formula>NOT(ISERROR(SEARCH("João Pedro",D10)))</formula>
    </cfRule>
    <cfRule type="containsText" dxfId="12064" priority="2325" operator="containsText" text="Janaína">
      <formula>NOT(ISERROR(SEARCH("Janaína",D10)))</formula>
    </cfRule>
    <cfRule type="containsText" dxfId="12063" priority="2326" operator="containsText" text="Fátima">
      <formula>NOT(ISERROR(SEARCH("Fátima",D10)))</formula>
    </cfRule>
    <cfRule type="containsText" dxfId="12062" priority="2327" operator="containsText" text="Edgard">
      <formula>NOT(ISERROR(SEARCH("Edgard",D10)))</formula>
    </cfRule>
    <cfRule type="containsText" dxfId="12061" priority="2328" operator="containsText" text="Doriana">
      <formula>NOT(ISERROR(SEARCH("Doriana",D10)))</formula>
    </cfRule>
    <cfRule type="containsText" dxfId="12060" priority="2329" operator="containsText" text="Diana">
      <formula>NOT(ISERROR(SEARCH("Diana",D10)))</formula>
    </cfRule>
    <cfRule type="containsText" dxfId="12059" priority="2330" operator="containsText" text="Danilo">
      <formula>NOT(ISERROR(SEARCH("Danilo",D10)))</formula>
    </cfRule>
    <cfRule type="containsText" dxfId="12058" priority="2331" operator="containsText" text="Celso">
      <formula>NOT(ISERROR(SEARCH("Celso",D10)))</formula>
    </cfRule>
    <cfRule type="containsText" dxfId="12057" priority="2332" operator="containsText" text="Arnaldo">
      <formula>NOT(ISERROR(SEARCH("Arnaldo",D10)))</formula>
    </cfRule>
    <cfRule type="containsText" dxfId="12056" priority="2333" operator="containsText" text="Ana Carolina">
      <formula>NOT(ISERROR(SEARCH("Ana Carolina",D10)))</formula>
    </cfRule>
    <cfRule type="containsText" dxfId="12055" priority="2334" operator="containsText" text="Alex">
      <formula>NOT(ISERROR(SEARCH("Alex",D10)))</formula>
    </cfRule>
    <cfRule type="containsText" dxfId="12054" priority="2335" operator="containsText" text="Alan">
      <formula>NOT(ISERROR(SEARCH("Alan",D10)))</formula>
    </cfRule>
  </conditionalFormatting>
  <conditionalFormatting sqref="D10">
    <cfRule type="containsText" dxfId="12053" priority="2303" operator="containsText" text="Giovana">
      <formula>NOT(ISERROR(SEARCH("Giovana",D10)))</formula>
    </cfRule>
  </conditionalFormatting>
  <conditionalFormatting sqref="E10">
    <cfRule type="containsText" dxfId="12052" priority="2270" operator="containsText" text="Prof. 4">
      <formula>NOT(ISERROR(SEARCH("Prof. 4",E10)))</formula>
    </cfRule>
    <cfRule type="containsText" dxfId="12051" priority="2271" operator="containsText" text="Prof. 3">
      <formula>NOT(ISERROR(SEARCH("Prof. 3",E10)))</formula>
    </cfRule>
    <cfRule type="containsText" dxfId="12050" priority="2272" operator="containsText" text="Prof. 2">
      <formula>NOT(ISERROR(SEARCH("Prof. 2",E10)))</formula>
    </cfRule>
    <cfRule type="containsText" dxfId="12049" priority="2273" operator="containsText" text="Prof. 1">
      <formula>NOT(ISERROR(SEARCH("Prof. 1",E10)))</formula>
    </cfRule>
    <cfRule type="containsText" dxfId="12048" priority="2274" operator="containsText" text="Monica">
      <formula>NOT(ISERROR(SEARCH("Monica",E10)))</formula>
    </cfRule>
    <cfRule type="containsText" dxfId="12047" priority="2275" operator="containsText" text="Maike">
      <formula>NOT(ISERROR(SEARCH("Maike",E10)))</formula>
    </cfRule>
    <cfRule type="containsText" dxfId="12046" priority="2276" operator="containsText" text="Celso &amp; Vânia">
      <formula>NOT(ISERROR(SEARCH("Celso &amp; Vânia",E10)))</formula>
    </cfRule>
    <cfRule type="containsText" dxfId="12045" priority="2277" operator="containsText" text="Celso &amp; Mônica">
      <formula>NOT(ISERROR(SEARCH("Celso &amp; Mônica",E10)))</formula>
    </cfRule>
    <cfRule type="containsText" dxfId="12044" priority="2278" operator="containsText" text="Ana &amp; Matheus">
      <formula>NOT(ISERROR(SEARCH("Ana &amp; Matheus",E10)))</formula>
    </cfRule>
    <cfRule type="containsText" dxfId="12043" priority="2279" operator="containsText" text="Alan &amp; Vânia">
      <formula>NOT(ISERROR(SEARCH("Alan &amp; Vânia",E10)))</formula>
    </cfRule>
    <cfRule type="containsText" dxfId="12042" priority="2280" operator="containsText" text="Vânia">
      <formula>NOT(ISERROR(SEARCH("Vânia",E10)))</formula>
    </cfRule>
    <cfRule type="containsText" dxfId="12041" priority="2281" operator="containsText" text="Tamara">
      <formula>NOT(ISERROR(SEARCH("Tamara",E10)))</formula>
    </cfRule>
    <cfRule type="containsText" dxfId="12040" priority="2282" operator="containsText" text="Shirley">
      <formula>NOT(ISERROR(SEARCH("Shirley",E10)))</formula>
    </cfRule>
    <cfRule type="containsText" dxfId="12039" priority="2283" operator="containsText" text="Maurício">
      <formula>NOT(ISERROR(SEARCH("Maurício",E10)))</formula>
    </cfRule>
    <cfRule type="containsText" dxfId="12038" priority="2284" operator="containsText" text="Marília">
      <formula>NOT(ISERROR(SEARCH("Marília",E10)))</formula>
    </cfRule>
    <cfRule type="containsText" dxfId="12037" priority="2285" operator="containsText" text="Malu">
      <formula>NOT(ISERROR(SEARCH("Malu",E10)))</formula>
    </cfRule>
    <cfRule type="containsText" dxfId="12036" priority="2286" operator="containsText" text="Marcelo">
      <formula>NOT(ISERROR(SEARCH("Marcelo",E10)))</formula>
    </cfRule>
    <cfRule type="containsText" dxfId="12035" priority="2287" operator="containsText" text="Lilian">
      <formula>NOT(ISERROR(SEARCH("Lilian",E10)))</formula>
    </cfRule>
    <cfRule type="containsText" dxfId="12034" priority="2288" operator="containsText" text="Letícia">
      <formula>NOT(ISERROR(SEARCH("Letícia",E10)))</formula>
    </cfRule>
    <cfRule type="containsText" dxfId="12033" priority="2289" operator="containsText" text="Juliana">
      <formula>NOT(ISERROR(SEARCH("Juliana",E10)))</formula>
    </cfRule>
    <cfRule type="containsText" dxfId="12032" priority="2290" operator="containsText" text="João Pedro">
      <formula>NOT(ISERROR(SEARCH("João Pedro",E10)))</formula>
    </cfRule>
    <cfRule type="containsText" dxfId="12031" priority="2291" operator="containsText" text="Janaína">
      <formula>NOT(ISERROR(SEARCH("Janaína",E10)))</formula>
    </cfRule>
    <cfRule type="containsText" dxfId="12030" priority="2292" operator="containsText" text="Fátima">
      <formula>NOT(ISERROR(SEARCH("Fátima",E10)))</formula>
    </cfRule>
    <cfRule type="containsText" dxfId="12029" priority="2293" operator="containsText" text="Edgard">
      <formula>NOT(ISERROR(SEARCH("Edgard",E10)))</formula>
    </cfRule>
    <cfRule type="containsText" dxfId="12028" priority="2294" operator="containsText" text="Doriana">
      <formula>NOT(ISERROR(SEARCH("Doriana",E10)))</formula>
    </cfRule>
    <cfRule type="containsText" dxfId="12027" priority="2295" operator="containsText" text="Diana">
      <formula>NOT(ISERROR(SEARCH("Diana",E10)))</formula>
    </cfRule>
    <cfRule type="containsText" dxfId="12026" priority="2296" operator="containsText" text="Danilo">
      <formula>NOT(ISERROR(SEARCH("Danilo",E10)))</formula>
    </cfRule>
    <cfRule type="containsText" dxfId="12025" priority="2297" operator="containsText" text="Celso">
      <formula>NOT(ISERROR(SEARCH("Celso",E10)))</formula>
    </cfRule>
    <cfRule type="containsText" dxfId="12024" priority="2298" operator="containsText" text="Arnaldo">
      <formula>NOT(ISERROR(SEARCH("Arnaldo",E10)))</formula>
    </cfRule>
    <cfRule type="containsText" dxfId="12023" priority="2299" operator="containsText" text="Ana Carolina">
      <formula>NOT(ISERROR(SEARCH("Ana Carolina",E10)))</formula>
    </cfRule>
    <cfRule type="containsText" dxfId="12022" priority="2300" operator="containsText" text="Alex">
      <formula>NOT(ISERROR(SEARCH("Alex",E10)))</formula>
    </cfRule>
    <cfRule type="containsText" dxfId="12021" priority="2301" operator="containsText" text="Alan">
      <formula>NOT(ISERROR(SEARCH("Alan",E10)))</formula>
    </cfRule>
  </conditionalFormatting>
  <conditionalFormatting sqref="E10">
    <cfRule type="containsText" dxfId="12020" priority="2269" operator="containsText" text="Giovana">
      <formula>NOT(ISERROR(SEARCH("Giovana",E10)))</formula>
    </cfRule>
  </conditionalFormatting>
  <conditionalFormatting sqref="E9">
    <cfRule type="containsText" dxfId="12019" priority="2237" operator="containsText" text="Prof. 4">
      <formula>NOT(ISERROR(SEARCH("Prof. 4",E9)))</formula>
    </cfRule>
    <cfRule type="containsText" dxfId="12018" priority="2238" operator="containsText" text="Prof. 3">
      <formula>NOT(ISERROR(SEARCH("Prof. 3",E9)))</formula>
    </cfRule>
    <cfRule type="containsText" dxfId="12017" priority="2239" operator="containsText" text="Prof. 2">
      <formula>NOT(ISERROR(SEARCH("Prof. 2",E9)))</formula>
    </cfRule>
    <cfRule type="containsText" dxfId="12016" priority="2240" operator="containsText" text="Prof. 1">
      <formula>NOT(ISERROR(SEARCH("Prof. 1",E9)))</formula>
    </cfRule>
    <cfRule type="containsText" dxfId="12015" priority="2241" operator="containsText" text="Monica">
      <formula>NOT(ISERROR(SEARCH("Monica",E9)))</formula>
    </cfRule>
    <cfRule type="containsText" dxfId="12014" priority="2242" operator="containsText" text="Maike">
      <formula>NOT(ISERROR(SEARCH("Maike",E9)))</formula>
    </cfRule>
    <cfRule type="containsText" dxfId="12013" priority="2243" operator="containsText" text="Celso &amp; Vânia">
      <formula>NOT(ISERROR(SEARCH("Celso &amp; Vânia",E9)))</formula>
    </cfRule>
    <cfRule type="containsText" dxfId="12012" priority="2244" operator="containsText" text="Celso &amp; Mônica">
      <formula>NOT(ISERROR(SEARCH("Celso &amp; Mônica",E9)))</formula>
    </cfRule>
    <cfRule type="containsText" dxfId="12011" priority="2245" operator="containsText" text="Ana &amp; Matheus">
      <formula>NOT(ISERROR(SEARCH("Ana &amp; Matheus",E9)))</formula>
    </cfRule>
    <cfRule type="containsText" dxfId="12010" priority="2246" operator="containsText" text="Alan &amp; Vânia">
      <formula>NOT(ISERROR(SEARCH("Alan &amp; Vânia",E9)))</formula>
    </cfRule>
    <cfRule type="containsText" dxfId="12009" priority="2247" operator="containsText" text="Vânia">
      <formula>NOT(ISERROR(SEARCH("Vânia",E9)))</formula>
    </cfRule>
    <cfRule type="containsText" dxfId="12008" priority="2248" operator="containsText" text="Tamara">
      <formula>NOT(ISERROR(SEARCH("Tamara",E9)))</formula>
    </cfRule>
    <cfRule type="containsText" dxfId="12007" priority="2249" operator="containsText" text="Shirley">
      <formula>NOT(ISERROR(SEARCH("Shirley",E9)))</formula>
    </cfRule>
    <cfRule type="containsText" dxfId="12006" priority="2250" operator="containsText" text="Maurício">
      <formula>NOT(ISERROR(SEARCH("Maurício",E9)))</formula>
    </cfRule>
    <cfRule type="containsText" dxfId="12005" priority="2251" operator="containsText" text="Marília">
      <formula>NOT(ISERROR(SEARCH("Marília",E9)))</formula>
    </cfRule>
    <cfRule type="containsText" dxfId="12004" priority="2252" operator="containsText" text="Malu">
      <formula>NOT(ISERROR(SEARCH("Malu",E9)))</formula>
    </cfRule>
    <cfRule type="containsText" dxfId="12003" priority="2253" operator="containsText" text="Marcelo">
      <formula>NOT(ISERROR(SEARCH("Marcelo",E9)))</formula>
    </cfRule>
    <cfRule type="containsText" dxfId="12002" priority="2254" operator="containsText" text="Lilian">
      <formula>NOT(ISERROR(SEARCH("Lilian",E9)))</formula>
    </cfRule>
    <cfRule type="containsText" dxfId="12001" priority="2255" operator="containsText" text="Letícia">
      <formula>NOT(ISERROR(SEARCH("Letícia",E9)))</formula>
    </cfRule>
    <cfRule type="containsText" dxfId="12000" priority="2256" operator="containsText" text="Juliana">
      <formula>NOT(ISERROR(SEARCH("Juliana",E9)))</formula>
    </cfRule>
    <cfRule type="containsText" dxfId="11999" priority="2257" operator="containsText" text="João Pedro">
      <formula>NOT(ISERROR(SEARCH("João Pedro",E9)))</formula>
    </cfRule>
    <cfRule type="containsText" dxfId="11998" priority="2258" operator="containsText" text="Janaína">
      <formula>NOT(ISERROR(SEARCH("Janaína",E9)))</formula>
    </cfRule>
    <cfRule type="containsText" dxfId="11997" priority="2259" operator="containsText" text="Fátima">
      <formula>NOT(ISERROR(SEARCH("Fátima",E9)))</formula>
    </cfRule>
    <cfRule type="containsText" dxfId="11996" priority="2260" operator="containsText" text="Edgard">
      <formula>NOT(ISERROR(SEARCH("Edgard",E9)))</formula>
    </cfRule>
    <cfRule type="containsText" dxfId="11995" priority="2261" operator="containsText" text="Doriana">
      <formula>NOT(ISERROR(SEARCH("Doriana",E9)))</formula>
    </cfRule>
    <cfRule type="containsText" dxfId="11994" priority="2262" operator="containsText" text="Diana">
      <formula>NOT(ISERROR(SEARCH("Diana",E9)))</formula>
    </cfRule>
    <cfRule type="containsText" dxfId="11993" priority="2263" operator="containsText" text="Danilo">
      <formula>NOT(ISERROR(SEARCH("Danilo",E9)))</formula>
    </cfRule>
    <cfRule type="containsText" dxfId="11992" priority="2264" operator="containsText" text="Celso">
      <formula>NOT(ISERROR(SEARCH("Celso",E9)))</formula>
    </cfRule>
    <cfRule type="containsText" dxfId="11991" priority="2265" operator="containsText" text="Arnaldo">
      <formula>NOT(ISERROR(SEARCH("Arnaldo",E9)))</formula>
    </cfRule>
    <cfRule type="containsText" dxfId="11990" priority="2266" operator="containsText" text="Ana Carolina">
      <formula>NOT(ISERROR(SEARCH("Ana Carolina",E9)))</formula>
    </cfRule>
    <cfRule type="containsText" dxfId="11989" priority="2267" operator="containsText" text="Alex">
      <formula>NOT(ISERROR(SEARCH("Alex",E9)))</formula>
    </cfRule>
    <cfRule type="containsText" dxfId="11988" priority="2268" operator="containsText" text="Alan">
      <formula>NOT(ISERROR(SEARCH("Alan",E9)))</formula>
    </cfRule>
  </conditionalFormatting>
  <conditionalFormatting sqref="E9">
    <cfRule type="containsText" dxfId="11987" priority="2236" operator="containsText" text="Giovana">
      <formula>NOT(ISERROR(SEARCH("Giovana",E9)))</formula>
    </cfRule>
  </conditionalFormatting>
  <conditionalFormatting sqref="E10">
    <cfRule type="containsText" dxfId="11986" priority="2204" operator="containsText" text="Prof. 4">
      <formula>NOT(ISERROR(SEARCH("Prof. 4",E10)))</formula>
    </cfRule>
    <cfRule type="containsText" dxfId="11985" priority="2205" operator="containsText" text="Prof. 3">
      <formula>NOT(ISERROR(SEARCH("Prof. 3",E10)))</formula>
    </cfRule>
    <cfRule type="containsText" dxfId="11984" priority="2206" operator="containsText" text="Prof. 2">
      <formula>NOT(ISERROR(SEARCH("Prof. 2",E10)))</formula>
    </cfRule>
    <cfRule type="containsText" dxfId="11983" priority="2207" operator="containsText" text="Prof. 1">
      <formula>NOT(ISERROR(SEARCH("Prof. 1",E10)))</formula>
    </cfRule>
    <cfRule type="containsText" dxfId="11982" priority="2208" operator="containsText" text="Monica">
      <formula>NOT(ISERROR(SEARCH("Monica",E10)))</formula>
    </cfRule>
    <cfRule type="containsText" dxfId="11981" priority="2209" operator="containsText" text="Maike">
      <formula>NOT(ISERROR(SEARCH("Maike",E10)))</formula>
    </cfRule>
    <cfRule type="containsText" dxfId="11980" priority="2210" operator="containsText" text="Celso &amp; Vânia">
      <formula>NOT(ISERROR(SEARCH("Celso &amp; Vânia",E10)))</formula>
    </cfRule>
    <cfRule type="containsText" dxfId="11979" priority="2211" operator="containsText" text="Celso &amp; Mônica">
      <formula>NOT(ISERROR(SEARCH("Celso &amp; Mônica",E10)))</formula>
    </cfRule>
    <cfRule type="containsText" dxfId="11978" priority="2212" operator="containsText" text="Ana &amp; Matheus">
      <formula>NOT(ISERROR(SEARCH("Ana &amp; Matheus",E10)))</formula>
    </cfRule>
    <cfRule type="containsText" dxfId="11977" priority="2213" operator="containsText" text="Alan &amp; Vânia">
      <formula>NOT(ISERROR(SEARCH("Alan &amp; Vânia",E10)))</formula>
    </cfRule>
    <cfRule type="containsText" dxfId="11976" priority="2214" operator="containsText" text="Vânia">
      <formula>NOT(ISERROR(SEARCH("Vânia",E10)))</formula>
    </cfRule>
    <cfRule type="containsText" dxfId="11975" priority="2215" operator="containsText" text="Tamara">
      <formula>NOT(ISERROR(SEARCH("Tamara",E10)))</formula>
    </cfRule>
    <cfRule type="containsText" dxfId="11974" priority="2216" operator="containsText" text="Shirley">
      <formula>NOT(ISERROR(SEARCH("Shirley",E10)))</formula>
    </cfRule>
    <cfRule type="containsText" dxfId="11973" priority="2217" operator="containsText" text="Maurício">
      <formula>NOT(ISERROR(SEARCH("Maurício",E10)))</formula>
    </cfRule>
    <cfRule type="containsText" dxfId="11972" priority="2218" operator="containsText" text="Marília">
      <formula>NOT(ISERROR(SEARCH("Marília",E10)))</formula>
    </cfRule>
    <cfRule type="containsText" dxfId="11971" priority="2219" operator="containsText" text="Malu">
      <formula>NOT(ISERROR(SEARCH("Malu",E10)))</formula>
    </cfRule>
    <cfRule type="containsText" dxfId="11970" priority="2220" operator="containsText" text="Marcelo">
      <formula>NOT(ISERROR(SEARCH("Marcelo",E10)))</formula>
    </cfRule>
    <cfRule type="containsText" dxfId="11969" priority="2221" operator="containsText" text="Lilian">
      <formula>NOT(ISERROR(SEARCH("Lilian",E10)))</formula>
    </cfRule>
    <cfRule type="containsText" dxfId="11968" priority="2222" operator="containsText" text="Letícia">
      <formula>NOT(ISERROR(SEARCH("Letícia",E10)))</formula>
    </cfRule>
    <cfRule type="containsText" dxfId="11967" priority="2223" operator="containsText" text="Juliana">
      <formula>NOT(ISERROR(SEARCH("Juliana",E10)))</formula>
    </cfRule>
    <cfRule type="containsText" dxfId="11966" priority="2224" operator="containsText" text="João Pedro">
      <formula>NOT(ISERROR(SEARCH("João Pedro",E10)))</formula>
    </cfRule>
    <cfRule type="containsText" dxfId="11965" priority="2225" operator="containsText" text="Janaína">
      <formula>NOT(ISERROR(SEARCH("Janaína",E10)))</formula>
    </cfRule>
    <cfRule type="containsText" dxfId="11964" priority="2226" operator="containsText" text="Fátima">
      <formula>NOT(ISERROR(SEARCH("Fátima",E10)))</formula>
    </cfRule>
    <cfRule type="containsText" dxfId="11963" priority="2227" operator="containsText" text="Edgard">
      <formula>NOT(ISERROR(SEARCH("Edgard",E10)))</formula>
    </cfRule>
    <cfRule type="containsText" dxfId="11962" priority="2228" operator="containsText" text="Doriana">
      <formula>NOT(ISERROR(SEARCH("Doriana",E10)))</formula>
    </cfRule>
    <cfRule type="containsText" dxfId="11961" priority="2229" operator="containsText" text="Diana">
      <formula>NOT(ISERROR(SEARCH("Diana",E10)))</formula>
    </cfRule>
    <cfRule type="containsText" dxfId="11960" priority="2230" operator="containsText" text="Danilo">
      <formula>NOT(ISERROR(SEARCH("Danilo",E10)))</formula>
    </cfRule>
    <cfRule type="containsText" dxfId="11959" priority="2231" operator="containsText" text="Celso">
      <formula>NOT(ISERROR(SEARCH("Celso",E10)))</formula>
    </cfRule>
    <cfRule type="containsText" dxfId="11958" priority="2232" operator="containsText" text="Arnaldo">
      <formula>NOT(ISERROR(SEARCH("Arnaldo",E10)))</formula>
    </cfRule>
    <cfRule type="containsText" dxfId="11957" priority="2233" operator="containsText" text="Ana Carolina">
      <formula>NOT(ISERROR(SEARCH("Ana Carolina",E10)))</formula>
    </cfRule>
    <cfRule type="containsText" dxfId="11956" priority="2234" operator="containsText" text="Alex">
      <formula>NOT(ISERROR(SEARCH("Alex",E10)))</formula>
    </cfRule>
    <cfRule type="containsText" dxfId="11955" priority="2235" operator="containsText" text="Alan">
      <formula>NOT(ISERROR(SEARCH("Alan",E10)))</formula>
    </cfRule>
  </conditionalFormatting>
  <conditionalFormatting sqref="E10">
    <cfRule type="containsText" dxfId="11954" priority="2203" operator="containsText" text="Giovana">
      <formula>NOT(ISERROR(SEARCH("Giovana",E10)))</formula>
    </cfRule>
  </conditionalFormatting>
  <conditionalFormatting sqref="F10">
    <cfRule type="containsText" dxfId="11953" priority="2170" operator="containsText" text="Prof. 4">
      <formula>NOT(ISERROR(SEARCH("Prof. 4",F10)))</formula>
    </cfRule>
    <cfRule type="containsText" dxfId="11952" priority="2171" operator="containsText" text="Prof. 3">
      <formula>NOT(ISERROR(SEARCH("Prof. 3",F10)))</formula>
    </cfRule>
    <cfRule type="containsText" dxfId="11951" priority="2172" operator="containsText" text="Prof. 2">
      <formula>NOT(ISERROR(SEARCH("Prof. 2",F10)))</formula>
    </cfRule>
    <cfRule type="containsText" dxfId="11950" priority="2173" operator="containsText" text="Prof. 1">
      <formula>NOT(ISERROR(SEARCH("Prof. 1",F10)))</formula>
    </cfRule>
    <cfRule type="containsText" dxfId="11949" priority="2174" operator="containsText" text="Monica">
      <formula>NOT(ISERROR(SEARCH("Monica",F10)))</formula>
    </cfRule>
    <cfRule type="containsText" dxfId="11948" priority="2175" operator="containsText" text="Maike">
      <formula>NOT(ISERROR(SEARCH("Maike",F10)))</formula>
    </cfRule>
    <cfRule type="containsText" dxfId="11947" priority="2176" operator="containsText" text="Celso &amp; Vânia">
      <formula>NOT(ISERROR(SEARCH("Celso &amp; Vânia",F10)))</formula>
    </cfRule>
    <cfRule type="containsText" dxfId="11946" priority="2177" operator="containsText" text="Celso &amp; Mônica">
      <formula>NOT(ISERROR(SEARCH("Celso &amp; Mônica",F10)))</formula>
    </cfRule>
    <cfRule type="containsText" dxfId="11945" priority="2178" operator="containsText" text="Ana &amp; Matheus">
      <formula>NOT(ISERROR(SEARCH("Ana &amp; Matheus",F10)))</formula>
    </cfRule>
    <cfRule type="containsText" dxfId="11944" priority="2179" operator="containsText" text="Alan &amp; Vânia">
      <formula>NOT(ISERROR(SEARCH("Alan &amp; Vânia",F10)))</formula>
    </cfRule>
    <cfRule type="containsText" dxfId="11943" priority="2180" operator="containsText" text="Vânia">
      <formula>NOT(ISERROR(SEARCH("Vânia",F10)))</formula>
    </cfRule>
    <cfRule type="containsText" dxfId="11942" priority="2181" operator="containsText" text="Tamara">
      <formula>NOT(ISERROR(SEARCH("Tamara",F10)))</formula>
    </cfRule>
    <cfRule type="containsText" dxfId="11941" priority="2182" operator="containsText" text="Shirley">
      <formula>NOT(ISERROR(SEARCH("Shirley",F10)))</formula>
    </cfRule>
    <cfRule type="containsText" dxfId="11940" priority="2183" operator="containsText" text="Maurício">
      <formula>NOT(ISERROR(SEARCH("Maurício",F10)))</formula>
    </cfRule>
    <cfRule type="containsText" dxfId="11939" priority="2184" operator="containsText" text="Marília">
      <formula>NOT(ISERROR(SEARCH("Marília",F10)))</formula>
    </cfRule>
    <cfRule type="containsText" dxfId="11938" priority="2185" operator="containsText" text="Malu">
      <formula>NOT(ISERROR(SEARCH("Malu",F10)))</formula>
    </cfRule>
    <cfRule type="containsText" dxfId="11937" priority="2186" operator="containsText" text="Marcelo">
      <formula>NOT(ISERROR(SEARCH("Marcelo",F10)))</formula>
    </cfRule>
    <cfRule type="containsText" dxfId="11936" priority="2187" operator="containsText" text="Lilian">
      <formula>NOT(ISERROR(SEARCH("Lilian",F10)))</formula>
    </cfRule>
    <cfRule type="containsText" dxfId="11935" priority="2188" operator="containsText" text="Letícia">
      <formula>NOT(ISERROR(SEARCH("Letícia",F10)))</formula>
    </cfRule>
    <cfRule type="containsText" dxfId="11934" priority="2189" operator="containsText" text="Juliana">
      <formula>NOT(ISERROR(SEARCH("Juliana",F10)))</formula>
    </cfRule>
    <cfRule type="containsText" dxfId="11933" priority="2190" operator="containsText" text="João Pedro">
      <formula>NOT(ISERROR(SEARCH("João Pedro",F10)))</formula>
    </cfRule>
    <cfRule type="containsText" dxfId="11932" priority="2191" operator="containsText" text="Janaína">
      <formula>NOT(ISERROR(SEARCH("Janaína",F10)))</formula>
    </cfRule>
    <cfRule type="containsText" dxfId="11931" priority="2192" operator="containsText" text="Fátima">
      <formula>NOT(ISERROR(SEARCH("Fátima",F10)))</formula>
    </cfRule>
    <cfRule type="containsText" dxfId="11930" priority="2193" operator="containsText" text="Edgard">
      <formula>NOT(ISERROR(SEARCH("Edgard",F10)))</formula>
    </cfRule>
    <cfRule type="containsText" dxfId="11929" priority="2194" operator="containsText" text="Doriana">
      <formula>NOT(ISERROR(SEARCH("Doriana",F10)))</formula>
    </cfRule>
    <cfRule type="containsText" dxfId="11928" priority="2195" operator="containsText" text="Diana">
      <formula>NOT(ISERROR(SEARCH("Diana",F10)))</formula>
    </cfRule>
    <cfRule type="containsText" dxfId="11927" priority="2196" operator="containsText" text="Danilo">
      <formula>NOT(ISERROR(SEARCH("Danilo",F10)))</formula>
    </cfRule>
    <cfRule type="containsText" dxfId="11926" priority="2197" operator="containsText" text="Celso">
      <formula>NOT(ISERROR(SEARCH("Celso",F10)))</formula>
    </cfRule>
    <cfRule type="containsText" dxfId="11925" priority="2198" operator="containsText" text="Arnaldo">
      <formula>NOT(ISERROR(SEARCH("Arnaldo",F10)))</formula>
    </cfRule>
    <cfRule type="containsText" dxfId="11924" priority="2199" operator="containsText" text="Ana Carolina">
      <formula>NOT(ISERROR(SEARCH("Ana Carolina",F10)))</formula>
    </cfRule>
    <cfRule type="containsText" dxfId="11923" priority="2200" operator="containsText" text="Alex">
      <formula>NOT(ISERROR(SEARCH("Alex",F10)))</formula>
    </cfRule>
    <cfRule type="containsText" dxfId="11922" priority="2201" operator="containsText" text="Alan">
      <formula>NOT(ISERROR(SEARCH("Alan",F10)))</formula>
    </cfRule>
  </conditionalFormatting>
  <conditionalFormatting sqref="F10">
    <cfRule type="containsText" dxfId="11921" priority="2169" operator="containsText" text="Giovana">
      <formula>NOT(ISERROR(SEARCH("Giovana",F10)))</formula>
    </cfRule>
  </conditionalFormatting>
  <conditionalFormatting sqref="F9">
    <cfRule type="containsText" dxfId="11920" priority="2137" operator="containsText" text="Prof. 4">
      <formula>NOT(ISERROR(SEARCH("Prof. 4",F9)))</formula>
    </cfRule>
    <cfRule type="containsText" dxfId="11919" priority="2138" operator="containsText" text="Prof. 3">
      <formula>NOT(ISERROR(SEARCH("Prof. 3",F9)))</formula>
    </cfRule>
    <cfRule type="containsText" dxfId="11918" priority="2139" operator="containsText" text="Prof. 2">
      <formula>NOT(ISERROR(SEARCH("Prof. 2",F9)))</formula>
    </cfRule>
    <cfRule type="containsText" dxfId="11917" priority="2140" operator="containsText" text="Prof. 1">
      <formula>NOT(ISERROR(SEARCH("Prof. 1",F9)))</formula>
    </cfRule>
    <cfRule type="containsText" dxfId="11916" priority="2141" operator="containsText" text="Monica">
      <formula>NOT(ISERROR(SEARCH("Monica",F9)))</formula>
    </cfRule>
    <cfRule type="containsText" dxfId="11915" priority="2142" operator="containsText" text="Maike">
      <formula>NOT(ISERROR(SEARCH("Maike",F9)))</formula>
    </cfRule>
    <cfRule type="containsText" dxfId="11914" priority="2143" operator="containsText" text="Celso &amp; Vânia">
      <formula>NOT(ISERROR(SEARCH("Celso &amp; Vânia",F9)))</formula>
    </cfRule>
    <cfRule type="containsText" dxfId="11913" priority="2144" operator="containsText" text="Celso &amp; Mônica">
      <formula>NOT(ISERROR(SEARCH("Celso &amp; Mônica",F9)))</formula>
    </cfRule>
    <cfRule type="containsText" dxfId="11912" priority="2145" operator="containsText" text="Ana &amp; Matheus">
      <formula>NOT(ISERROR(SEARCH("Ana &amp; Matheus",F9)))</formula>
    </cfRule>
    <cfRule type="containsText" dxfId="11911" priority="2146" operator="containsText" text="Alan &amp; Vânia">
      <formula>NOT(ISERROR(SEARCH("Alan &amp; Vânia",F9)))</formula>
    </cfRule>
    <cfRule type="containsText" dxfId="11910" priority="2147" operator="containsText" text="Vânia">
      <formula>NOT(ISERROR(SEARCH("Vânia",F9)))</formula>
    </cfRule>
    <cfRule type="containsText" dxfId="11909" priority="2148" operator="containsText" text="Tamara">
      <formula>NOT(ISERROR(SEARCH("Tamara",F9)))</formula>
    </cfRule>
    <cfRule type="containsText" dxfId="11908" priority="2149" operator="containsText" text="Shirley">
      <formula>NOT(ISERROR(SEARCH("Shirley",F9)))</formula>
    </cfRule>
    <cfRule type="containsText" dxfId="11907" priority="2150" operator="containsText" text="Maurício">
      <formula>NOT(ISERROR(SEARCH("Maurício",F9)))</formula>
    </cfRule>
    <cfRule type="containsText" dxfId="11906" priority="2151" operator="containsText" text="Marília">
      <formula>NOT(ISERROR(SEARCH("Marília",F9)))</formula>
    </cfRule>
    <cfRule type="containsText" dxfId="11905" priority="2152" operator="containsText" text="Malu">
      <formula>NOT(ISERROR(SEARCH("Malu",F9)))</formula>
    </cfRule>
    <cfRule type="containsText" dxfId="11904" priority="2153" operator="containsText" text="Marcelo">
      <formula>NOT(ISERROR(SEARCH("Marcelo",F9)))</formula>
    </cfRule>
    <cfRule type="containsText" dxfId="11903" priority="2154" operator="containsText" text="Lilian">
      <formula>NOT(ISERROR(SEARCH("Lilian",F9)))</formula>
    </cfRule>
    <cfRule type="containsText" dxfId="11902" priority="2155" operator="containsText" text="Letícia">
      <formula>NOT(ISERROR(SEARCH("Letícia",F9)))</formula>
    </cfRule>
    <cfRule type="containsText" dxfId="11901" priority="2156" operator="containsText" text="Juliana">
      <formula>NOT(ISERROR(SEARCH("Juliana",F9)))</formula>
    </cfRule>
    <cfRule type="containsText" dxfId="11900" priority="2157" operator="containsText" text="João Pedro">
      <formula>NOT(ISERROR(SEARCH("João Pedro",F9)))</formula>
    </cfRule>
    <cfRule type="containsText" dxfId="11899" priority="2158" operator="containsText" text="Janaína">
      <formula>NOT(ISERROR(SEARCH("Janaína",F9)))</formula>
    </cfRule>
    <cfRule type="containsText" dxfId="11898" priority="2159" operator="containsText" text="Fátima">
      <formula>NOT(ISERROR(SEARCH("Fátima",F9)))</formula>
    </cfRule>
    <cfRule type="containsText" dxfId="11897" priority="2160" operator="containsText" text="Edgard">
      <formula>NOT(ISERROR(SEARCH("Edgard",F9)))</formula>
    </cfRule>
    <cfRule type="containsText" dxfId="11896" priority="2161" operator="containsText" text="Doriana">
      <formula>NOT(ISERROR(SEARCH("Doriana",F9)))</formula>
    </cfRule>
    <cfRule type="containsText" dxfId="11895" priority="2162" operator="containsText" text="Diana">
      <formula>NOT(ISERROR(SEARCH("Diana",F9)))</formula>
    </cfRule>
    <cfRule type="containsText" dxfId="11894" priority="2163" operator="containsText" text="Danilo">
      <formula>NOT(ISERROR(SEARCH("Danilo",F9)))</formula>
    </cfRule>
    <cfRule type="containsText" dxfId="11893" priority="2164" operator="containsText" text="Celso">
      <formula>NOT(ISERROR(SEARCH("Celso",F9)))</formula>
    </cfRule>
    <cfRule type="containsText" dxfId="11892" priority="2165" operator="containsText" text="Arnaldo">
      <formula>NOT(ISERROR(SEARCH("Arnaldo",F9)))</formula>
    </cfRule>
    <cfRule type="containsText" dxfId="11891" priority="2166" operator="containsText" text="Ana Carolina">
      <formula>NOT(ISERROR(SEARCH("Ana Carolina",F9)))</formula>
    </cfRule>
    <cfRule type="containsText" dxfId="11890" priority="2167" operator="containsText" text="Alex">
      <formula>NOT(ISERROR(SEARCH("Alex",F9)))</formula>
    </cfRule>
    <cfRule type="containsText" dxfId="11889" priority="2168" operator="containsText" text="Alan">
      <formula>NOT(ISERROR(SEARCH("Alan",F9)))</formula>
    </cfRule>
  </conditionalFormatting>
  <conditionalFormatting sqref="F9">
    <cfRule type="containsText" dxfId="11888" priority="2136" operator="containsText" text="Giovana">
      <formula>NOT(ISERROR(SEARCH("Giovana",F9)))</formula>
    </cfRule>
  </conditionalFormatting>
  <conditionalFormatting sqref="F10">
    <cfRule type="containsText" dxfId="11887" priority="2104" operator="containsText" text="Prof. 4">
      <formula>NOT(ISERROR(SEARCH("Prof. 4",F10)))</formula>
    </cfRule>
    <cfRule type="containsText" dxfId="11886" priority="2105" operator="containsText" text="Prof. 3">
      <formula>NOT(ISERROR(SEARCH("Prof. 3",F10)))</formula>
    </cfRule>
    <cfRule type="containsText" dxfId="11885" priority="2106" operator="containsText" text="Prof. 2">
      <formula>NOT(ISERROR(SEARCH("Prof. 2",F10)))</formula>
    </cfRule>
    <cfRule type="containsText" dxfId="11884" priority="2107" operator="containsText" text="Prof. 1">
      <formula>NOT(ISERROR(SEARCH("Prof. 1",F10)))</formula>
    </cfRule>
    <cfRule type="containsText" dxfId="11883" priority="2108" operator="containsText" text="Monica">
      <formula>NOT(ISERROR(SEARCH("Monica",F10)))</formula>
    </cfRule>
    <cfRule type="containsText" dxfId="11882" priority="2109" operator="containsText" text="Maike">
      <formula>NOT(ISERROR(SEARCH("Maike",F10)))</formula>
    </cfRule>
    <cfRule type="containsText" dxfId="11881" priority="2110" operator="containsText" text="Celso &amp; Vânia">
      <formula>NOT(ISERROR(SEARCH("Celso &amp; Vânia",F10)))</formula>
    </cfRule>
    <cfRule type="containsText" dxfId="11880" priority="2111" operator="containsText" text="Celso &amp; Mônica">
      <formula>NOT(ISERROR(SEARCH("Celso &amp; Mônica",F10)))</formula>
    </cfRule>
    <cfRule type="containsText" dxfId="11879" priority="2112" operator="containsText" text="Ana &amp; Matheus">
      <formula>NOT(ISERROR(SEARCH("Ana &amp; Matheus",F10)))</formula>
    </cfRule>
    <cfRule type="containsText" dxfId="11878" priority="2113" operator="containsText" text="Alan &amp; Vânia">
      <formula>NOT(ISERROR(SEARCH("Alan &amp; Vânia",F10)))</formula>
    </cfRule>
    <cfRule type="containsText" dxfId="11877" priority="2114" operator="containsText" text="Vânia">
      <formula>NOT(ISERROR(SEARCH("Vânia",F10)))</formula>
    </cfRule>
    <cfRule type="containsText" dxfId="11876" priority="2115" operator="containsText" text="Tamara">
      <formula>NOT(ISERROR(SEARCH("Tamara",F10)))</formula>
    </cfRule>
    <cfRule type="containsText" dxfId="11875" priority="2116" operator="containsText" text="Shirley">
      <formula>NOT(ISERROR(SEARCH("Shirley",F10)))</formula>
    </cfRule>
    <cfRule type="containsText" dxfId="11874" priority="2117" operator="containsText" text="Maurício">
      <formula>NOT(ISERROR(SEARCH("Maurício",F10)))</formula>
    </cfRule>
    <cfRule type="containsText" dxfId="11873" priority="2118" operator="containsText" text="Marília">
      <formula>NOT(ISERROR(SEARCH("Marília",F10)))</formula>
    </cfRule>
    <cfRule type="containsText" dxfId="11872" priority="2119" operator="containsText" text="Malu">
      <formula>NOT(ISERROR(SEARCH("Malu",F10)))</formula>
    </cfRule>
    <cfRule type="containsText" dxfId="11871" priority="2120" operator="containsText" text="Marcelo">
      <formula>NOT(ISERROR(SEARCH("Marcelo",F10)))</formula>
    </cfRule>
    <cfRule type="containsText" dxfId="11870" priority="2121" operator="containsText" text="Lilian">
      <formula>NOT(ISERROR(SEARCH("Lilian",F10)))</formula>
    </cfRule>
    <cfRule type="containsText" dxfId="11869" priority="2122" operator="containsText" text="Letícia">
      <formula>NOT(ISERROR(SEARCH("Letícia",F10)))</formula>
    </cfRule>
    <cfRule type="containsText" dxfId="11868" priority="2123" operator="containsText" text="Juliana">
      <formula>NOT(ISERROR(SEARCH("Juliana",F10)))</formula>
    </cfRule>
    <cfRule type="containsText" dxfId="11867" priority="2124" operator="containsText" text="João Pedro">
      <formula>NOT(ISERROR(SEARCH("João Pedro",F10)))</formula>
    </cfRule>
    <cfRule type="containsText" dxfId="11866" priority="2125" operator="containsText" text="Janaína">
      <formula>NOT(ISERROR(SEARCH("Janaína",F10)))</formula>
    </cfRule>
    <cfRule type="containsText" dxfId="11865" priority="2126" operator="containsText" text="Fátima">
      <formula>NOT(ISERROR(SEARCH("Fátima",F10)))</formula>
    </cfRule>
    <cfRule type="containsText" dxfId="11864" priority="2127" operator="containsText" text="Edgard">
      <formula>NOT(ISERROR(SEARCH("Edgard",F10)))</formula>
    </cfRule>
    <cfRule type="containsText" dxfId="11863" priority="2128" operator="containsText" text="Doriana">
      <formula>NOT(ISERROR(SEARCH("Doriana",F10)))</formula>
    </cfRule>
    <cfRule type="containsText" dxfId="11862" priority="2129" operator="containsText" text="Diana">
      <formula>NOT(ISERROR(SEARCH("Diana",F10)))</formula>
    </cfRule>
    <cfRule type="containsText" dxfId="11861" priority="2130" operator="containsText" text="Danilo">
      <formula>NOT(ISERROR(SEARCH("Danilo",F10)))</formula>
    </cfRule>
    <cfRule type="containsText" dxfId="11860" priority="2131" operator="containsText" text="Celso">
      <formula>NOT(ISERROR(SEARCH("Celso",F10)))</formula>
    </cfRule>
    <cfRule type="containsText" dxfId="11859" priority="2132" operator="containsText" text="Arnaldo">
      <formula>NOT(ISERROR(SEARCH("Arnaldo",F10)))</formula>
    </cfRule>
    <cfRule type="containsText" dxfId="11858" priority="2133" operator="containsText" text="Ana Carolina">
      <formula>NOT(ISERROR(SEARCH("Ana Carolina",F10)))</formula>
    </cfRule>
    <cfRule type="containsText" dxfId="11857" priority="2134" operator="containsText" text="Alex">
      <formula>NOT(ISERROR(SEARCH("Alex",F10)))</formula>
    </cfRule>
    <cfRule type="containsText" dxfId="11856" priority="2135" operator="containsText" text="Alan">
      <formula>NOT(ISERROR(SEARCH("Alan",F10)))</formula>
    </cfRule>
  </conditionalFormatting>
  <conditionalFormatting sqref="F10">
    <cfRule type="containsText" dxfId="11855" priority="2103" operator="containsText" text="Giovana">
      <formula>NOT(ISERROR(SEARCH("Giovana",F10)))</formula>
    </cfRule>
  </conditionalFormatting>
  <conditionalFormatting sqref="G10">
    <cfRule type="containsText" dxfId="11854" priority="2070" operator="containsText" text="Prof. 4">
      <formula>NOT(ISERROR(SEARCH("Prof. 4",G10)))</formula>
    </cfRule>
    <cfRule type="containsText" dxfId="11853" priority="2071" operator="containsText" text="Prof. 3">
      <formula>NOT(ISERROR(SEARCH("Prof. 3",G10)))</formula>
    </cfRule>
    <cfRule type="containsText" dxfId="11852" priority="2072" operator="containsText" text="Prof. 2">
      <formula>NOT(ISERROR(SEARCH("Prof. 2",G10)))</formula>
    </cfRule>
    <cfRule type="containsText" dxfId="11851" priority="2073" operator="containsText" text="Prof. 1">
      <formula>NOT(ISERROR(SEARCH("Prof. 1",G10)))</formula>
    </cfRule>
    <cfRule type="containsText" dxfId="11850" priority="2074" operator="containsText" text="Monica">
      <formula>NOT(ISERROR(SEARCH("Monica",G10)))</formula>
    </cfRule>
    <cfRule type="containsText" dxfId="11849" priority="2075" operator="containsText" text="Maike">
      <formula>NOT(ISERROR(SEARCH("Maike",G10)))</formula>
    </cfRule>
    <cfRule type="containsText" dxfId="11848" priority="2076" operator="containsText" text="Celso &amp; Vânia">
      <formula>NOT(ISERROR(SEARCH("Celso &amp; Vânia",G10)))</formula>
    </cfRule>
    <cfRule type="containsText" dxfId="11847" priority="2077" operator="containsText" text="Celso &amp; Mônica">
      <formula>NOT(ISERROR(SEARCH("Celso &amp; Mônica",G10)))</formula>
    </cfRule>
    <cfRule type="containsText" dxfId="11846" priority="2078" operator="containsText" text="Ana &amp; Matheus">
      <formula>NOT(ISERROR(SEARCH("Ana &amp; Matheus",G10)))</formula>
    </cfRule>
    <cfRule type="containsText" dxfId="11845" priority="2079" operator="containsText" text="Alan &amp; Vânia">
      <formula>NOT(ISERROR(SEARCH("Alan &amp; Vânia",G10)))</formula>
    </cfRule>
    <cfRule type="containsText" dxfId="11844" priority="2080" operator="containsText" text="Vânia">
      <formula>NOT(ISERROR(SEARCH("Vânia",G10)))</formula>
    </cfRule>
    <cfRule type="containsText" dxfId="11843" priority="2081" operator="containsText" text="Tamara">
      <formula>NOT(ISERROR(SEARCH("Tamara",G10)))</formula>
    </cfRule>
    <cfRule type="containsText" dxfId="11842" priority="2082" operator="containsText" text="Shirley">
      <formula>NOT(ISERROR(SEARCH("Shirley",G10)))</formula>
    </cfRule>
    <cfRule type="containsText" dxfId="11841" priority="2083" operator="containsText" text="Maurício">
      <formula>NOT(ISERROR(SEARCH("Maurício",G10)))</formula>
    </cfRule>
    <cfRule type="containsText" dxfId="11840" priority="2084" operator="containsText" text="Marília">
      <formula>NOT(ISERROR(SEARCH("Marília",G10)))</formula>
    </cfRule>
    <cfRule type="containsText" dxfId="11839" priority="2085" operator="containsText" text="Malu">
      <formula>NOT(ISERROR(SEARCH("Malu",G10)))</formula>
    </cfRule>
    <cfRule type="containsText" dxfId="11838" priority="2086" operator="containsText" text="Marcelo">
      <formula>NOT(ISERROR(SEARCH("Marcelo",G10)))</formula>
    </cfRule>
    <cfRule type="containsText" dxfId="11837" priority="2087" operator="containsText" text="Lilian">
      <formula>NOT(ISERROR(SEARCH("Lilian",G10)))</formula>
    </cfRule>
    <cfRule type="containsText" dxfId="11836" priority="2088" operator="containsText" text="Letícia">
      <formula>NOT(ISERROR(SEARCH("Letícia",G10)))</formula>
    </cfRule>
    <cfRule type="containsText" dxfId="11835" priority="2089" operator="containsText" text="Juliana">
      <formula>NOT(ISERROR(SEARCH("Juliana",G10)))</formula>
    </cfRule>
    <cfRule type="containsText" dxfId="11834" priority="2090" operator="containsText" text="João Pedro">
      <formula>NOT(ISERROR(SEARCH("João Pedro",G10)))</formula>
    </cfRule>
    <cfRule type="containsText" dxfId="11833" priority="2091" operator="containsText" text="Janaína">
      <formula>NOT(ISERROR(SEARCH("Janaína",G10)))</formula>
    </cfRule>
    <cfRule type="containsText" dxfId="11832" priority="2092" operator="containsText" text="Fátima">
      <formula>NOT(ISERROR(SEARCH("Fátima",G10)))</formula>
    </cfRule>
    <cfRule type="containsText" dxfId="11831" priority="2093" operator="containsText" text="Edgard">
      <formula>NOT(ISERROR(SEARCH("Edgard",G10)))</formula>
    </cfRule>
    <cfRule type="containsText" dxfId="11830" priority="2094" operator="containsText" text="Doriana">
      <formula>NOT(ISERROR(SEARCH("Doriana",G10)))</formula>
    </cfRule>
    <cfRule type="containsText" dxfId="11829" priority="2095" operator="containsText" text="Diana">
      <formula>NOT(ISERROR(SEARCH("Diana",G10)))</formula>
    </cfRule>
    <cfRule type="containsText" dxfId="11828" priority="2096" operator="containsText" text="Danilo">
      <formula>NOT(ISERROR(SEARCH("Danilo",G10)))</formula>
    </cfRule>
    <cfRule type="containsText" dxfId="11827" priority="2097" operator="containsText" text="Celso">
      <formula>NOT(ISERROR(SEARCH("Celso",G10)))</formula>
    </cfRule>
    <cfRule type="containsText" dxfId="11826" priority="2098" operator="containsText" text="Arnaldo">
      <formula>NOT(ISERROR(SEARCH("Arnaldo",G10)))</formula>
    </cfRule>
    <cfRule type="containsText" dxfId="11825" priority="2099" operator="containsText" text="Ana Carolina">
      <formula>NOT(ISERROR(SEARCH("Ana Carolina",G10)))</formula>
    </cfRule>
    <cfRule type="containsText" dxfId="11824" priority="2100" operator="containsText" text="Alex">
      <formula>NOT(ISERROR(SEARCH("Alex",G10)))</formula>
    </cfRule>
    <cfRule type="containsText" dxfId="11823" priority="2101" operator="containsText" text="Alan">
      <formula>NOT(ISERROR(SEARCH("Alan",G10)))</formula>
    </cfRule>
  </conditionalFormatting>
  <conditionalFormatting sqref="G10">
    <cfRule type="containsText" dxfId="11822" priority="2069" operator="containsText" text="Giovana">
      <formula>NOT(ISERROR(SEARCH("Giovana",G10)))</formula>
    </cfRule>
  </conditionalFormatting>
  <conditionalFormatting sqref="G9">
    <cfRule type="containsText" dxfId="11821" priority="2037" operator="containsText" text="Prof. 4">
      <formula>NOT(ISERROR(SEARCH("Prof. 4",G9)))</formula>
    </cfRule>
    <cfRule type="containsText" dxfId="11820" priority="2038" operator="containsText" text="Prof. 3">
      <formula>NOT(ISERROR(SEARCH("Prof. 3",G9)))</formula>
    </cfRule>
    <cfRule type="containsText" dxfId="11819" priority="2039" operator="containsText" text="Prof. 2">
      <formula>NOT(ISERROR(SEARCH("Prof. 2",G9)))</formula>
    </cfRule>
    <cfRule type="containsText" dxfId="11818" priority="2040" operator="containsText" text="Prof. 1">
      <formula>NOT(ISERROR(SEARCH("Prof. 1",G9)))</formula>
    </cfRule>
    <cfRule type="containsText" dxfId="11817" priority="2041" operator="containsText" text="Monica">
      <formula>NOT(ISERROR(SEARCH("Monica",G9)))</formula>
    </cfRule>
    <cfRule type="containsText" dxfId="11816" priority="2042" operator="containsText" text="Maike">
      <formula>NOT(ISERROR(SEARCH("Maike",G9)))</formula>
    </cfRule>
    <cfRule type="containsText" dxfId="11815" priority="2043" operator="containsText" text="Celso &amp; Vânia">
      <formula>NOT(ISERROR(SEARCH("Celso &amp; Vânia",G9)))</formula>
    </cfRule>
    <cfRule type="containsText" dxfId="11814" priority="2044" operator="containsText" text="Celso &amp; Mônica">
      <formula>NOT(ISERROR(SEARCH("Celso &amp; Mônica",G9)))</formula>
    </cfRule>
    <cfRule type="containsText" dxfId="11813" priority="2045" operator="containsText" text="Ana &amp; Matheus">
      <formula>NOT(ISERROR(SEARCH("Ana &amp; Matheus",G9)))</formula>
    </cfRule>
    <cfRule type="containsText" dxfId="11812" priority="2046" operator="containsText" text="Alan &amp; Vânia">
      <formula>NOT(ISERROR(SEARCH("Alan &amp; Vânia",G9)))</formula>
    </cfRule>
    <cfRule type="containsText" dxfId="11811" priority="2047" operator="containsText" text="Vânia">
      <formula>NOT(ISERROR(SEARCH("Vânia",G9)))</formula>
    </cfRule>
    <cfRule type="containsText" dxfId="11810" priority="2048" operator="containsText" text="Tamara">
      <formula>NOT(ISERROR(SEARCH("Tamara",G9)))</formula>
    </cfRule>
    <cfRule type="containsText" dxfId="11809" priority="2049" operator="containsText" text="Shirley">
      <formula>NOT(ISERROR(SEARCH("Shirley",G9)))</formula>
    </cfRule>
    <cfRule type="containsText" dxfId="11808" priority="2050" operator="containsText" text="Maurício">
      <formula>NOT(ISERROR(SEARCH("Maurício",G9)))</formula>
    </cfRule>
    <cfRule type="containsText" dxfId="11807" priority="2051" operator="containsText" text="Marília">
      <formula>NOT(ISERROR(SEARCH("Marília",G9)))</formula>
    </cfRule>
    <cfRule type="containsText" dxfId="11806" priority="2052" operator="containsText" text="Malu">
      <formula>NOT(ISERROR(SEARCH("Malu",G9)))</formula>
    </cfRule>
    <cfRule type="containsText" dxfId="11805" priority="2053" operator="containsText" text="Marcelo">
      <formula>NOT(ISERROR(SEARCH("Marcelo",G9)))</formula>
    </cfRule>
    <cfRule type="containsText" dxfId="11804" priority="2054" operator="containsText" text="Lilian">
      <formula>NOT(ISERROR(SEARCH("Lilian",G9)))</formula>
    </cfRule>
    <cfRule type="containsText" dxfId="11803" priority="2055" operator="containsText" text="Letícia">
      <formula>NOT(ISERROR(SEARCH("Letícia",G9)))</formula>
    </cfRule>
    <cfRule type="containsText" dxfId="11802" priority="2056" operator="containsText" text="Juliana">
      <formula>NOT(ISERROR(SEARCH("Juliana",G9)))</formula>
    </cfRule>
    <cfRule type="containsText" dxfId="11801" priority="2057" operator="containsText" text="João Pedro">
      <formula>NOT(ISERROR(SEARCH("João Pedro",G9)))</formula>
    </cfRule>
    <cfRule type="containsText" dxfId="11800" priority="2058" operator="containsText" text="Janaína">
      <formula>NOT(ISERROR(SEARCH("Janaína",G9)))</formula>
    </cfRule>
    <cfRule type="containsText" dxfId="11799" priority="2059" operator="containsText" text="Fátima">
      <formula>NOT(ISERROR(SEARCH("Fátima",G9)))</formula>
    </cfRule>
    <cfRule type="containsText" dxfId="11798" priority="2060" operator="containsText" text="Edgard">
      <formula>NOT(ISERROR(SEARCH("Edgard",G9)))</formula>
    </cfRule>
    <cfRule type="containsText" dxfId="11797" priority="2061" operator="containsText" text="Doriana">
      <formula>NOT(ISERROR(SEARCH("Doriana",G9)))</formula>
    </cfRule>
    <cfRule type="containsText" dxfId="11796" priority="2062" operator="containsText" text="Diana">
      <formula>NOT(ISERROR(SEARCH("Diana",G9)))</formula>
    </cfRule>
    <cfRule type="containsText" dxfId="11795" priority="2063" operator="containsText" text="Danilo">
      <formula>NOT(ISERROR(SEARCH("Danilo",G9)))</formula>
    </cfRule>
    <cfRule type="containsText" dxfId="11794" priority="2064" operator="containsText" text="Celso">
      <formula>NOT(ISERROR(SEARCH("Celso",G9)))</formula>
    </cfRule>
    <cfRule type="containsText" dxfId="11793" priority="2065" operator="containsText" text="Arnaldo">
      <formula>NOT(ISERROR(SEARCH("Arnaldo",G9)))</formula>
    </cfRule>
    <cfRule type="containsText" dxfId="11792" priority="2066" operator="containsText" text="Ana Carolina">
      <formula>NOT(ISERROR(SEARCH("Ana Carolina",G9)))</formula>
    </cfRule>
    <cfRule type="containsText" dxfId="11791" priority="2067" operator="containsText" text="Alex">
      <formula>NOT(ISERROR(SEARCH("Alex",G9)))</formula>
    </cfRule>
    <cfRule type="containsText" dxfId="11790" priority="2068" operator="containsText" text="Alan">
      <formula>NOT(ISERROR(SEARCH("Alan",G9)))</formula>
    </cfRule>
  </conditionalFormatting>
  <conditionalFormatting sqref="G9">
    <cfRule type="containsText" dxfId="11789" priority="2036" operator="containsText" text="Giovana">
      <formula>NOT(ISERROR(SEARCH("Giovana",G9)))</formula>
    </cfRule>
  </conditionalFormatting>
  <conditionalFormatting sqref="G10">
    <cfRule type="containsText" dxfId="11788" priority="2004" operator="containsText" text="Prof. 4">
      <formula>NOT(ISERROR(SEARCH("Prof. 4",G10)))</formula>
    </cfRule>
    <cfRule type="containsText" dxfId="11787" priority="2005" operator="containsText" text="Prof. 3">
      <formula>NOT(ISERROR(SEARCH("Prof. 3",G10)))</formula>
    </cfRule>
    <cfRule type="containsText" dxfId="11786" priority="2006" operator="containsText" text="Prof. 2">
      <formula>NOT(ISERROR(SEARCH("Prof. 2",G10)))</formula>
    </cfRule>
    <cfRule type="containsText" dxfId="11785" priority="2007" operator="containsText" text="Prof. 1">
      <formula>NOT(ISERROR(SEARCH("Prof. 1",G10)))</formula>
    </cfRule>
    <cfRule type="containsText" dxfId="11784" priority="2008" operator="containsText" text="Monica">
      <formula>NOT(ISERROR(SEARCH("Monica",G10)))</formula>
    </cfRule>
    <cfRule type="containsText" dxfId="11783" priority="2009" operator="containsText" text="Maike">
      <formula>NOT(ISERROR(SEARCH("Maike",G10)))</formula>
    </cfRule>
    <cfRule type="containsText" dxfId="11782" priority="2010" operator="containsText" text="Celso &amp; Vânia">
      <formula>NOT(ISERROR(SEARCH("Celso &amp; Vânia",G10)))</formula>
    </cfRule>
    <cfRule type="containsText" dxfId="11781" priority="2011" operator="containsText" text="Celso &amp; Mônica">
      <formula>NOT(ISERROR(SEARCH("Celso &amp; Mônica",G10)))</formula>
    </cfRule>
    <cfRule type="containsText" dxfId="11780" priority="2012" operator="containsText" text="Ana &amp; Matheus">
      <formula>NOT(ISERROR(SEARCH("Ana &amp; Matheus",G10)))</formula>
    </cfRule>
    <cfRule type="containsText" dxfId="11779" priority="2013" operator="containsText" text="Alan &amp; Vânia">
      <formula>NOT(ISERROR(SEARCH("Alan &amp; Vânia",G10)))</formula>
    </cfRule>
    <cfRule type="containsText" dxfId="11778" priority="2014" operator="containsText" text="Vânia">
      <formula>NOT(ISERROR(SEARCH("Vânia",G10)))</formula>
    </cfRule>
    <cfRule type="containsText" dxfId="11777" priority="2015" operator="containsText" text="Tamara">
      <formula>NOT(ISERROR(SEARCH("Tamara",G10)))</formula>
    </cfRule>
    <cfRule type="containsText" dxfId="11776" priority="2016" operator="containsText" text="Shirley">
      <formula>NOT(ISERROR(SEARCH("Shirley",G10)))</formula>
    </cfRule>
    <cfRule type="containsText" dxfId="11775" priority="2017" operator="containsText" text="Maurício">
      <formula>NOT(ISERROR(SEARCH("Maurício",G10)))</formula>
    </cfRule>
    <cfRule type="containsText" dxfId="11774" priority="2018" operator="containsText" text="Marília">
      <formula>NOT(ISERROR(SEARCH("Marília",G10)))</formula>
    </cfRule>
    <cfRule type="containsText" dxfId="11773" priority="2019" operator="containsText" text="Malu">
      <formula>NOT(ISERROR(SEARCH("Malu",G10)))</formula>
    </cfRule>
    <cfRule type="containsText" dxfId="11772" priority="2020" operator="containsText" text="Marcelo">
      <formula>NOT(ISERROR(SEARCH("Marcelo",G10)))</formula>
    </cfRule>
    <cfRule type="containsText" dxfId="11771" priority="2021" operator="containsText" text="Lilian">
      <formula>NOT(ISERROR(SEARCH("Lilian",G10)))</formula>
    </cfRule>
    <cfRule type="containsText" dxfId="11770" priority="2022" operator="containsText" text="Letícia">
      <formula>NOT(ISERROR(SEARCH("Letícia",G10)))</formula>
    </cfRule>
    <cfRule type="containsText" dxfId="11769" priority="2023" operator="containsText" text="Juliana">
      <formula>NOT(ISERROR(SEARCH("Juliana",G10)))</formula>
    </cfRule>
    <cfRule type="containsText" dxfId="11768" priority="2024" operator="containsText" text="João Pedro">
      <formula>NOT(ISERROR(SEARCH("João Pedro",G10)))</formula>
    </cfRule>
    <cfRule type="containsText" dxfId="11767" priority="2025" operator="containsText" text="Janaína">
      <formula>NOT(ISERROR(SEARCH("Janaína",G10)))</formula>
    </cfRule>
    <cfRule type="containsText" dxfId="11766" priority="2026" operator="containsText" text="Fátima">
      <formula>NOT(ISERROR(SEARCH("Fátima",G10)))</formula>
    </cfRule>
    <cfRule type="containsText" dxfId="11765" priority="2027" operator="containsText" text="Edgard">
      <formula>NOT(ISERROR(SEARCH("Edgard",G10)))</formula>
    </cfRule>
    <cfRule type="containsText" dxfId="11764" priority="2028" operator="containsText" text="Doriana">
      <formula>NOT(ISERROR(SEARCH("Doriana",G10)))</formula>
    </cfRule>
    <cfRule type="containsText" dxfId="11763" priority="2029" operator="containsText" text="Diana">
      <formula>NOT(ISERROR(SEARCH("Diana",G10)))</formula>
    </cfRule>
    <cfRule type="containsText" dxfId="11762" priority="2030" operator="containsText" text="Danilo">
      <formula>NOT(ISERROR(SEARCH("Danilo",G10)))</formula>
    </cfRule>
    <cfRule type="containsText" dxfId="11761" priority="2031" operator="containsText" text="Celso">
      <formula>NOT(ISERROR(SEARCH("Celso",G10)))</formula>
    </cfRule>
    <cfRule type="containsText" dxfId="11760" priority="2032" operator="containsText" text="Arnaldo">
      <formula>NOT(ISERROR(SEARCH("Arnaldo",G10)))</formula>
    </cfRule>
    <cfRule type="containsText" dxfId="11759" priority="2033" operator="containsText" text="Ana Carolina">
      <formula>NOT(ISERROR(SEARCH("Ana Carolina",G10)))</formula>
    </cfRule>
    <cfRule type="containsText" dxfId="11758" priority="2034" operator="containsText" text="Alex">
      <formula>NOT(ISERROR(SEARCH("Alex",G10)))</formula>
    </cfRule>
    <cfRule type="containsText" dxfId="11757" priority="2035" operator="containsText" text="Alan">
      <formula>NOT(ISERROR(SEARCH("Alan",G10)))</formula>
    </cfRule>
  </conditionalFormatting>
  <conditionalFormatting sqref="G10">
    <cfRule type="containsText" dxfId="11756" priority="2003" operator="containsText" text="Giovana">
      <formula>NOT(ISERROR(SEARCH("Giovana",G10)))</formula>
    </cfRule>
  </conditionalFormatting>
  <conditionalFormatting sqref="D19:D20">
    <cfRule type="containsText" dxfId="11755" priority="1834" operator="containsText" text="Prof. 4">
      <formula>NOT(ISERROR(SEARCH("Prof. 4",D19)))</formula>
    </cfRule>
    <cfRule type="containsText" dxfId="11754" priority="1835" operator="containsText" text="Prof. 3">
      <formula>NOT(ISERROR(SEARCH("Prof. 3",D19)))</formula>
    </cfRule>
    <cfRule type="containsText" dxfId="11753" priority="1836" operator="containsText" text="Prof. 2">
      <formula>NOT(ISERROR(SEARCH("Prof. 2",D19)))</formula>
    </cfRule>
    <cfRule type="containsText" dxfId="11752" priority="1837" operator="containsText" text="Prof. 1">
      <formula>NOT(ISERROR(SEARCH("Prof. 1",D19)))</formula>
    </cfRule>
    <cfRule type="containsText" dxfId="11751" priority="1838" operator="containsText" text="Monica">
      <formula>NOT(ISERROR(SEARCH("Monica",D19)))</formula>
    </cfRule>
    <cfRule type="containsText" dxfId="11750" priority="1839" operator="containsText" text="Maike">
      <formula>NOT(ISERROR(SEARCH("Maike",D19)))</formula>
    </cfRule>
    <cfRule type="containsText" dxfId="11749" priority="1840" operator="containsText" text="Celso &amp; Vânia">
      <formula>NOT(ISERROR(SEARCH("Celso &amp; Vânia",D19)))</formula>
    </cfRule>
    <cfRule type="containsText" dxfId="11748" priority="1841" operator="containsText" text="Celso &amp; Mônica">
      <formula>NOT(ISERROR(SEARCH("Celso &amp; Mônica",D19)))</formula>
    </cfRule>
    <cfRule type="containsText" dxfId="11747" priority="1842" operator="containsText" text="Ana &amp; Matheus">
      <formula>NOT(ISERROR(SEARCH("Ana &amp; Matheus",D19)))</formula>
    </cfRule>
    <cfRule type="containsText" dxfId="11746" priority="1843" operator="containsText" text="Alan &amp; Vânia">
      <formula>NOT(ISERROR(SEARCH("Alan &amp; Vânia",D19)))</formula>
    </cfRule>
    <cfRule type="containsText" dxfId="11745" priority="1844" operator="containsText" text="Vânia">
      <formula>NOT(ISERROR(SEARCH("Vânia",D19)))</formula>
    </cfRule>
    <cfRule type="containsText" dxfId="11744" priority="1845" operator="containsText" text="Tamara">
      <formula>NOT(ISERROR(SEARCH("Tamara",D19)))</formula>
    </cfRule>
    <cfRule type="containsText" dxfId="11743" priority="1846" operator="containsText" text="Shirley">
      <formula>NOT(ISERROR(SEARCH("Shirley",D19)))</formula>
    </cfRule>
    <cfRule type="containsText" dxfId="11742" priority="1847" operator="containsText" text="Maurício">
      <formula>NOT(ISERROR(SEARCH("Maurício",D19)))</formula>
    </cfRule>
    <cfRule type="containsText" dxfId="11741" priority="1848" operator="containsText" text="Marília">
      <formula>NOT(ISERROR(SEARCH("Marília",D19)))</formula>
    </cfRule>
    <cfRule type="containsText" dxfId="11740" priority="1849" operator="containsText" text="Malu">
      <formula>NOT(ISERROR(SEARCH("Malu",D19)))</formula>
    </cfRule>
    <cfRule type="containsText" dxfId="11739" priority="1850" operator="containsText" text="Marcelo">
      <formula>NOT(ISERROR(SEARCH("Marcelo",D19)))</formula>
    </cfRule>
    <cfRule type="containsText" dxfId="11738" priority="1851" operator="containsText" text="Lilian">
      <formula>NOT(ISERROR(SEARCH("Lilian",D19)))</formula>
    </cfRule>
    <cfRule type="containsText" dxfId="11737" priority="1852" operator="containsText" text="Letícia">
      <formula>NOT(ISERROR(SEARCH("Letícia",D19)))</formula>
    </cfRule>
    <cfRule type="containsText" dxfId="11736" priority="1853" operator="containsText" text="Juliana">
      <formula>NOT(ISERROR(SEARCH("Juliana",D19)))</formula>
    </cfRule>
    <cfRule type="containsText" dxfId="11735" priority="1854" operator="containsText" text="João Pedro">
      <formula>NOT(ISERROR(SEARCH("João Pedro",D19)))</formula>
    </cfRule>
    <cfRule type="containsText" dxfId="11734" priority="1855" operator="containsText" text="Janaína">
      <formula>NOT(ISERROR(SEARCH("Janaína",D19)))</formula>
    </cfRule>
    <cfRule type="containsText" dxfId="11733" priority="1856" operator="containsText" text="Fátima">
      <formula>NOT(ISERROR(SEARCH("Fátima",D19)))</formula>
    </cfRule>
    <cfRule type="containsText" dxfId="11732" priority="1857" operator="containsText" text="Edgard">
      <formula>NOT(ISERROR(SEARCH("Edgard",D19)))</formula>
    </cfRule>
    <cfRule type="containsText" dxfId="11731" priority="1858" operator="containsText" text="Doriana">
      <formula>NOT(ISERROR(SEARCH("Doriana",D19)))</formula>
    </cfRule>
    <cfRule type="containsText" dxfId="11730" priority="1859" operator="containsText" text="Diana">
      <formula>NOT(ISERROR(SEARCH("Diana",D19)))</formula>
    </cfRule>
    <cfRule type="containsText" dxfId="11729" priority="1860" operator="containsText" text="Danilo">
      <formula>NOT(ISERROR(SEARCH("Danilo",D19)))</formula>
    </cfRule>
    <cfRule type="containsText" dxfId="11728" priority="1861" operator="containsText" text="Celso">
      <formula>NOT(ISERROR(SEARCH("Celso",D19)))</formula>
    </cfRule>
    <cfRule type="containsText" dxfId="11727" priority="1862" operator="containsText" text="Arnaldo">
      <formula>NOT(ISERROR(SEARCH("Arnaldo",D19)))</formula>
    </cfRule>
    <cfRule type="containsText" dxfId="11726" priority="1863" operator="containsText" text="Ana Carolina">
      <formula>NOT(ISERROR(SEARCH("Ana Carolina",D19)))</formula>
    </cfRule>
    <cfRule type="containsText" dxfId="11725" priority="1864" operator="containsText" text="Alex">
      <formula>NOT(ISERROR(SEARCH("Alex",D19)))</formula>
    </cfRule>
    <cfRule type="containsText" dxfId="11724" priority="1865" operator="containsText" text="Alan">
      <formula>NOT(ISERROR(SEARCH("Alan",D19)))</formula>
    </cfRule>
  </conditionalFormatting>
  <conditionalFormatting sqref="D19:D20">
    <cfRule type="containsText" dxfId="11723" priority="1833" operator="containsText" text="Giovana">
      <formula>NOT(ISERROR(SEARCH("Giovana",D19)))</formula>
    </cfRule>
  </conditionalFormatting>
  <conditionalFormatting sqref="K11:K12">
    <cfRule type="containsText" dxfId="11722" priority="1630" operator="containsText" text="Prof. 4">
      <formula>NOT(ISERROR(SEARCH("Prof. 4",K11)))</formula>
    </cfRule>
    <cfRule type="containsText" dxfId="11721" priority="1631" operator="containsText" text="Prof. 3">
      <formula>NOT(ISERROR(SEARCH("Prof. 3",K11)))</formula>
    </cfRule>
    <cfRule type="containsText" dxfId="11720" priority="1632" operator="containsText" text="Prof. 2">
      <formula>NOT(ISERROR(SEARCH("Prof. 2",K11)))</formula>
    </cfRule>
    <cfRule type="containsText" dxfId="11719" priority="1633" operator="containsText" text="Prof. 1">
      <formula>NOT(ISERROR(SEARCH("Prof. 1",K11)))</formula>
    </cfRule>
    <cfRule type="containsText" dxfId="11718" priority="1634" operator="containsText" text="Monica">
      <formula>NOT(ISERROR(SEARCH("Monica",K11)))</formula>
    </cfRule>
    <cfRule type="containsText" dxfId="11717" priority="1635" operator="containsText" text="Maike">
      <formula>NOT(ISERROR(SEARCH("Maike",K11)))</formula>
    </cfRule>
    <cfRule type="containsText" dxfId="11716" priority="1636" operator="containsText" text="Celso &amp; Vânia">
      <formula>NOT(ISERROR(SEARCH("Celso &amp; Vânia",K11)))</formula>
    </cfRule>
    <cfRule type="containsText" dxfId="11715" priority="1637" operator="containsText" text="Celso &amp; Mônica">
      <formula>NOT(ISERROR(SEARCH("Celso &amp; Mônica",K11)))</formula>
    </cfRule>
    <cfRule type="containsText" dxfId="11714" priority="1638" operator="containsText" text="Ana &amp; Matheus">
      <formula>NOT(ISERROR(SEARCH("Ana &amp; Matheus",K11)))</formula>
    </cfRule>
    <cfRule type="containsText" dxfId="11713" priority="1639" operator="containsText" text="Alan &amp; Vânia">
      <formula>NOT(ISERROR(SEARCH("Alan &amp; Vânia",K11)))</formula>
    </cfRule>
    <cfRule type="containsText" dxfId="11712" priority="1640" operator="containsText" text="Vânia">
      <formula>NOT(ISERROR(SEARCH("Vânia",K11)))</formula>
    </cfRule>
    <cfRule type="containsText" dxfId="11711" priority="1641" operator="containsText" text="Tamara">
      <formula>NOT(ISERROR(SEARCH("Tamara",K11)))</formula>
    </cfRule>
    <cfRule type="containsText" dxfId="11710" priority="1642" operator="containsText" text="Shirley">
      <formula>NOT(ISERROR(SEARCH("Shirley",K11)))</formula>
    </cfRule>
    <cfRule type="containsText" dxfId="11709" priority="1643" operator="containsText" text="Maurício">
      <formula>NOT(ISERROR(SEARCH("Maurício",K11)))</formula>
    </cfRule>
    <cfRule type="containsText" dxfId="11708" priority="1644" operator="containsText" text="Marília">
      <formula>NOT(ISERROR(SEARCH("Marília",K11)))</formula>
    </cfRule>
    <cfRule type="containsText" dxfId="11707" priority="1645" operator="containsText" text="Malu">
      <formula>NOT(ISERROR(SEARCH("Malu",K11)))</formula>
    </cfRule>
    <cfRule type="containsText" dxfId="11706" priority="1646" operator="containsText" text="Marcelo">
      <formula>NOT(ISERROR(SEARCH("Marcelo",K11)))</formula>
    </cfRule>
    <cfRule type="containsText" dxfId="11705" priority="1647" operator="containsText" text="Lilian">
      <formula>NOT(ISERROR(SEARCH("Lilian",K11)))</formula>
    </cfRule>
    <cfRule type="containsText" dxfId="11704" priority="1648" operator="containsText" text="Letícia">
      <formula>NOT(ISERROR(SEARCH("Letícia",K11)))</formula>
    </cfRule>
    <cfRule type="containsText" dxfId="11703" priority="1649" operator="containsText" text="Juliana">
      <formula>NOT(ISERROR(SEARCH("Juliana",K11)))</formula>
    </cfRule>
    <cfRule type="containsText" dxfId="11702" priority="1650" operator="containsText" text="João Pedro">
      <formula>NOT(ISERROR(SEARCH("João Pedro",K11)))</formula>
    </cfRule>
    <cfRule type="containsText" dxfId="11701" priority="1651" operator="containsText" text="Janaína">
      <formula>NOT(ISERROR(SEARCH("Janaína",K11)))</formula>
    </cfRule>
    <cfRule type="containsText" dxfId="11700" priority="1652" operator="containsText" text="Fátima">
      <formula>NOT(ISERROR(SEARCH("Fátima",K11)))</formula>
    </cfRule>
    <cfRule type="containsText" dxfId="11699" priority="1653" operator="containsText" text="Edgard">
      <formula>NOT(ISERROR(SEARCH("Edgard",K11)))</formula>
    </cfRule>
    <cfRule type="containsText" dxfId="11698" priority="1654" operator="containsText" text="Doriana">
      <formula>NOT(ISERROR(SEARCH("Doriana",K11)))</formula>
    </cfRule>
    <cfRule type="containsText" dxfId="11697" priority="1655" operator="containsText" text="Diana">
      <formula>NOT(ISERROR(SEARCH("Diana",K11)))</formula>
    </cfRule>
    <cfRule type="containsText" dxfId="11696" priority="1656" operator="containsText" text="Danilo">
      <formula>NOT(ISERROR(SEARCH("Danilo",K11)))</formula>
    </cfRule>
    <cfRule type="containsText" dxfId="11695" priority="1657" operator="containsText" text="Celso">
      <formula>NOT(ISERROR(SEARCH("Celso",K11)))</formula>
    </cfRule>
    <cfRule type="containsText" dxfId="11694" priority="1658" operator="containsText" text="Arnaldo">
      <formula>NOT(ISERROR(SEARCH("Arnaldo",K11)))</formula>
    </cfRule>
    <cfRule type="containsText" dxfId="11693" priority="1659" operator="containsText" text="Ana Carolina">
      <formula>NOT(ISERROR(SEARCH("Ana Carolina",K11)))</formula>
    </cfRule>
    <cfRule type="containsText" dxfId="11692" priority="1660" operator="containsText" text="Alex">
      <formula>NOT(ISERROR(SEARCH("Alex",K11)))</formula>
    </cfRule>
    <cfRule type="containsText" dxfId="11691" priority="1661" operator="containsText" text="Alan">
      <formula>NOT(ISERROR(SEARCH("Alan",K11)))</formula>
    </cfRule>
  </conditionalFormatting>
  <conditionalFormatting sqref="K11:K12">
    <cfRule type="containsText" dxfId="11690" priority="1629" operator="containsText" text="Giovana">
      <formula>NOT(ISERROR(SEARCH("Giovana",K11)))</formula>
    </cfRule>
  </conditionalFormatting>
  <conditionalFormatting sqref="H17:H20">
    <cfRule type="containsText" dxfId="11689" priority="1557" operator="containsText" text="Prof. 4">
      <formula>NOT(ISERROR(SEARCH("Prof. 4",H17)))</formula>
    </cfRule>
    <cfRule type="containsText" dxfId="11688" priority="1558" operator="containsText" text="Prof. 3">
      <formula>NOT(ISERROR(SEARCH("Prof. 3",H17)))</formula>
    </cfRule>
    <cfRule type="containsText" dxfId="11687" priority="1559" operator="containsText" text="Prof. 2">
      <formula>NOT(ISERROR(SEARCH("Prof. 2",H17)))</formula>
    </cfRule>
    <cfRule type="containsText" dxfId="11686" priority="1560" operator="containsText" text="Prof. 1">
      <formula>NOT(ISERROR(SEARCH("Prof. 1",H17)))</formula>
    </cfRule>
    <cfRule type="containsText" dxfId="11685" priority="1561" operator="containsText" text="Monica">
      <formula>NOT(ISERROR(SEARCH("Monica",H17)))</formula>
    </cfRule>
    <cfRule type="containsText" dxfId="11684" priority="1562" operator="containsText" text="Maike">
      <formula>NOT(ISERROR(SEARCH("Maike",H17)))</formula>
    </cfRule>
    <cfRule type="containsText" dxfId="11683" priority="1563" operator="containsText" text="Celso &amp; Vânia">
      <formula>NOT(ISERROR(SEARCH("Celso &amp; Vânia",H17)))</formula>
    </cfRule>
    <cfRule type="containsText" dxfId="11682" priority="1564" operator="containsText" text="Celso &amp; Mônica">
      <formula>NOT(ISERROR(SEARCH("Celso &amp; Mônica",H17)))</formula>
    </cfRule>
    <cfRule type="containsText" dxfId="11681" priority="1565" operator="containsText" text="Ana &amp; Matheus">
      <formula>NOT(ISERROR(SEARCH("Ana &amp; Matheus",H17)))</formula>
    </cfRule>
    <cfRule type="containsText" dxfId="11680" priority="1566" operator="containsText" text="Alan &amp; Vânia">
      <formula>NOT(ISERROR(SEARCH("Alan &amp; Vânia",H17)))</formula>
    </cfRule>
    <cfRule type="containsText" dxfId="11679" priority="1567" operator="containsText" text="Vânia">
      <formula>NOT(ISERROR(SEARCH("Vânia",H17)))</formula>
    </cfRule>
    <cfRule type="containsText" dxfId="11678" priority="1568" operator="containsText" text="Tamara">
      <formula>NOT(ISERROR(SEARCH("Tamara",H17)))</formula>
    </cfRule>
    <cfRule type="containsText" dxfId="11677" priority="1569" operator="containsText" text="Shirley">
      <formula>NOT(ISERROR(SEARCH("Shirley",H17)))</formula>
    </cfRule>
    <cfRule type="containsText" dxfId="11676" priority="1570" operator="containsText" text="Maurício">
      <formula>NOT(ISERROR(SEARCH("Maurício",H17)))</formula>
    </cfRule>
    <cfRule type="containsText" dxfId="11675" priority="1571" operator="containsText" text="Marília">
      <formula>NOT(ISERROR(SEARCH("Marília",H17)))</formula>
    </cfRule>
    <cfRule type="containsText" dxfId="11674" priority="1572" operator="containsText" text="Malu">
      <formula>NOT(ISERROR(SEARCH("Malu",H17)))</formula>
    </cfRule>
    <cfRule type="containsText" dxfId="11673" priority="1573" operator="containsText" text="Marcelo">
      <formula>NOT(ISERROR(SEARCH("Marcelo",H17)))</formula>
    </cfRule>
    <cfRule type="containsText" dxfId="11672" priority="1574" operator="containsText" text="Lilian">
      <formula>NOT(ISERROR(SEARCH("Lilian",H17)))</formula>
    </cfRule>
    <cfRule type="containsText" dxfId="11671" priority="1575" operator="containsText" text="Letícia">
      <formula>NOT(ISERROR(SEARCH("Letícia",H17)))</formula>
    </cfRule>
    <cfRule type="containsText" dxfId="11670" priority="1576" operator="containsText" text="Juliana">
      <formula>NOT(ISERROR(SEARCH("Juliana",H17)))</formula>
    </cfRule>
    <cfRule type="containsText" dxfId="11669" priority="1577" operator="containsText" text="João Pedro">
      <formula>NOT(ISERROR(SEARCH("João Pedro",H17)))</formula>
    </cfRule>
    <cfRule type="containsText" dxfId="11668" priority="1578" operator="containsText" text="Janaína">
      <formula>NOT(ISERROR(SEARCH("Janaína",H17)))</formula>
    </cfRule>
    <cfRule type="containsText" dxfId="11667" priority="1579" operator="containsText" text="Fátima">
      <formula>NOT(ISERROR(SEARCH("Fátima",H17)))</formula>
    </cfRule>
    <cfRule type="containsText" dxfId="11666" priority="1580" operator="containsText" text="Edgard">
      <formula>NOT(ISERROR(SEARCH("Edgard",H17)))</formula>
    </cfRule>
    <cfRule type="containsText" dxfId="11665" priority="1581" operator="containsText" text="Doriana">
      <formula>NOT(ISERROR(SEARCH("Doriana",H17)))</formula>
    </cfRule>
    <cfRule type="containsText" dxfId="11664" priority="1582" operator="containsText" text="Diana">
      <formula>NOT(ISERROR(SEARCH("Diana",H17)))</formula>
    </cfRule>
    <cfRule type="containsText" dxfId="11663" priority="1583" operator="containsText" text="Danilo">
      <formula>NOT(ISERROR(SEARCH("Danilo",H17)))</formula>
    </cfRule>
    <cfRule type="containsText" dxfId="11662" priority="1584" operator="containsText" text="Celso">
      <formula>NOT(ISERROR(SEARCH("Celso",H17)))</formula>
    </cfRule>
    <cfRule type="containsText" dxfId="11661" priority="1585" operator="containsText" text="Arnaldo">
      <formula>NOT(ISERROR(SEARCH("Arnaldo",H17)))</formula>
    </cfRule>
    <cfRule type="containsText" dxfId="11660" priority="1586" operator="containsText" text="Ana Carolina">
      <formula>NOT(ISERROR(SEARCH("Ana Carolina",H17)))</formula>
    </cfRule>
    <cfRule type="containsText" dxfId="11659" priority="1587" operator="containsText" text="Alex">
      <formula>NOT(ISERROR(SEARCH("Alex",H17)))</formula>
    </cfRule>
    <cfRule type="containsText" dxfId="11658" priority="1588" operator="containsText" text="Alan">
      <formula>NOT(ISERROR(SEARCH("Alan",H17)))</formula>
    </cfRule>
  </conditionalFormatting>
  <conditionalFormatting sqref="H17:H20">
    <cfRule type="containsText" dxfId="11657" priority="1556" operator="containsText" text="Giovana">
      <formula>NOT(ISERROR(SEARCH("Giovana",H17)))</formula>
    </cfRule>
  </conditionalFormatting>
  <conditionalFormatting sqref="I17:I20">
    <cfRule type="containsText" dxfId="11656" priority="1522" operator="containsText" text="Prof. 4">
      <formula>NOT(ISERROR(SEARCH("Prof. 4",I17)))</formula>
    </cfRule>
    <cfRule type="containsText" dxfId="11655" priority="1523" operator="containsText" text="Prof. 3">
      <formula>NOT(ISERROR(SEARCH("Prof. 3",I17)))</formula>
    </cfRule>
    <cfRule type="containsText" dxfId="11654" priority="1524" operator="containsText" text="Prof. 2">
      <formula>NOT(ISERROR(SEARCH("Prof. 2",I17)))</formula>
    </cfRule>
    <cfRule type="containsText" dxfId="11653" priority="1525" operator="containsText" text="Prof. 1">
      <formula>NOT(ISERROR(SEARCH("Prof. 1",I17)))</formula>
    </cfRule>
    <cfRule type="containsText" dxfId="11652" priority="1526" operator="containsText" text="Monica">
      <formula>NOT(ISERROR(SEARCH("Monica",I17)))</formula>
    </cfRule>
    <cfRule type="containsText" dxfId="11651" priority="1527" operator="containsText" text="Maike">
      <formula>NOT(ISERROR(SEARCH("Maike",I17)))</formula>
    </cfRule>
    <cfRule type="containsText" dxfId="11650" priority="1528" operator="containsText" text="Celso &amp; Vânia">
      <formula>NOT(ISERROR(SEARCH("Celso &amp; Vânia",I17)))</formula>
    </cfRule>
    <cfRule type="containsText" dxfId="11649" priority="1529" operator="containsText" text="Celso &amp; Mônica">
      <formula>NOT(ISERROR(SEARCH("Celso &amp; Mônica",I17)))</formula>
    </cfRule>
    <cfRule type="containsText" dxfId="11648" priority="1530" operator="containsText" text="Ana &amp; Matheus">
      <formula>NOT(ISERROR(SEARCH("Ana &amp; Matheus",I17)))</formula>
    </cfRule>
    <cfRule type="containsText" dxfId="11647" priority="1531" operator="containsText" text="Alan &amp; Vânia">
      <formula>NOT(ISERROR(SEARCH("Alan &amp; Vânia",I17)))</formula>
    </cfRule>
    <cfRule type="containsText" dxfId="11646" priority="1532" operator="containsText" text="Vânia">
      <formula>NOT(ISERROR(SEARCH("Vânia",I17)))</formula>
    </cfRule>
    <cfRule type="containsText" dxfId="11645" priority="1533" operator="containsText" text="Tamara">
      <formula>NOT(ISERROR(SEARCH("Tamara",I17)))</formula>
    </cfRule>
    <cfRule type="containsText" dxfId="11644" priority="1534" operator="containsText" text="Shirley">
      <formula>NOT(ISERROR(SEARCH("Shirley",I17)))</formula>
    </cfRule>
    <cfRule type="containsText" dxfId="11643" priority="1535" operator="containsText" text="Maurício">
      <formula>NOT(ISERROR(SEARCH("Maurício",I17)))</formula>
    </cfRule>
    <cfRule type="containsText" dxfId="11642" priority="1536" operator="containsText" text="Marília">
      <formula>NOT(ISERROR(SEARCH("Marília",I17)))</formula>
    </cfRule>
    <cfRule type="containsText" dxfId="11641" priority="1537" operator="containsText" text="Malu">
      <formula>NOT(ISERROR(SEARCH("Malu",I17)))</formula>
    </cfRule>
    <cfRule type="containsText" dxfId="11640" priority="1538" operator="containsText" text="Marcelo">
      <formula>NOT(ISERROR(SEARCH("Marcelo",I17)))</formula>
    </cfRule>
    <cfRule type="containsText" dxfId="11639" priority="1539" operator="containsText" text="Lilian">
      <formula>NOT(ISERROR(SEARCH("Lilian",I17)))</formula>
    </cfRule>
    <cfRule type="containsText" dxfId="11638" priority="1540" operator="containsText" text="Letícia">
      <formula>NOT(ISERROR(SEARCH("Letícia",I17)))</formula>
    </cfRule>
    <cfRule type="containsText" dxfId="11637" priority="1541" operator="containsText" text="Juliana">
      <formula>NOT(ISERROR(SEARCH("Juliana",I17)))</formula>
    </cfRule>
    <cfRule type="containsText" dxfId="11636" priority="1542" operator="containsText" text="João Pedro">
      <formula>NOT(ISERROR(SEARCH("João Pedro",I17)))</formula>
    </cfRule>
    <cfRule type="containsText" dxfId="11635" priority="1543" operator="containsText" text="Janaína">
      <formula>NOT(ISERROR(SEARCH("Janaína",I17)))</formula>
    </cfRule>
    <cfRule type="containsText" dxfId="11634" priority="1544" operator="containsText" text="Fátima">
      <formula>NOT(ISERROR(SEARCH("Fátima",I17)))</formula>
    </cfRule>
    <cfRule type="containsText" dxfId="11633" priority="1545" operator="containsText" text="Edgard">
      <formula>NOT(ISERROR(SEARCH("Edgard",I17)))</formula>
    </cfRule>
    <cfRule type="containsText" dxfId="11632" priority="1546" operator="containsText" text="Doriana">
      <formula>NOT(ISERROR(SEARCH("Doriana",I17)))</formula>
    </cfRule>
    <cfRule type="containsText" dxfId="11631" priority="1547" operator="containsText" text="Diana">
      <formula>NOT(ISERROR(SEARCH("Diana",I17)))</formula>
    </cfRule>
    <cfRule type="containsText" dxfId="11630" priority="1548" operator="containsText" text="Danilo">
      <formula>NOT(ISERROR(SEARCH("Danilo",I17)))</formula>
    </cfRule>
    <cfRule type="containsText" dxfId="11629" priority="1549" operator="containsText" text="Celso">
      <formula>NOT(ISERROR(SEARCH("Celso",I17)))</formula>
    </cfRule>
    <cfRule type="containsText" dxfId="11628" priority="1550" operator="containsText" text="Arnaldo">
      <formula>NOT(ISERROR(SEARCH("Arnaldo",I17)))</formula>
    </cfRule>
    <cfRule type="containsText" dxfId="11627" priority="1551" operator="containsText" text="Ana Carolina">
      <formula>NOT(ISERROR(SEARCH("Ana Carolina",I17)))</formula>
    </cfRule>
    <cfRule type="containsText" dxfId="11626" priority="1552" operator="containsText" text="Alex">
      <formula>NOT(ISERROR(SEARCH("Alex",I17)))</formula>
    </cfRule>
    <cfRule type="containsText" dxfId="11625" priority="1553" operator="containsText" text="Alan">
      <formula>NOT(ISERROR(SEARCH("Alan",I17)))</formula>
    </cfRule>
  </conditionalFormatting>
  <conditionalFormatting sqref="I17:I20">
    <cfRule type="containsText" dxfId="11624" priority="1521" operator="containsText" text="Giovana">
      <formula>NOT(ISERROR(SEARCH("Giovana",I17)))</formula>
    </cfRule>
  </conditionalFormatting>
  <conditionalFormatting sqref="D48:E48">
    <cfRule type="containsText" dxfId="11623" priority="1487" operator="containsText" text="Prof. 4">
      <formula>NOT(ISERROR(SEARCH("Prof. 4",D48)))</formula>
    </cfRule>
    <cfRule type="containsText" dxfId="11622" priority="1488" operator="containsText" text="Prof. 3">
      <formula>NOT(ISERROR(SEARCH("Prof. 3",D48)))</formula>
    </cfRule>
    <cfRule type="containsText" dxfId="11621" priority="1489" operator="containsText" text="Prof. 2">
      <formula>NOT(ISERROR(SEARCH("Prof. 2",D48)))</formula>
    </cfRule>
    <cfRule type="containsText" dxfId="11620" priority="1490" operator="containsText" text="Prof. 1">
      <formula>NOT(ISERROR(SEARCH("Prof. 1",D48)))</formula>
    </cfRule>
    <cfRule type="containsText" dxfId="11619" priority="1491" operator="containsText" text="Monica">
      <formula>NOT(ISERROR(SEARCH("Monica",D48)))</formula>
    </cfRule>
    <cfRule type="containsText" dxfId="11618" priority="1492" operator="containsText" text="Maike">
      <formula>NOT(ISERROR(SEARCH("Maike",D48)))</formula>
    </cfRule>
    <cfRule type="containsText" dxfId="11617" priority="1493" operator="containsText" text="Celso &amp; Vânia">
      <formula>NOT(ISERROR(SEARCH("Celso &amp; Vânia",D48)))</formula>
    </cfRule>
    <cfRule type="containsText" dxfId="11616" priority="1494" operator="containsText" text="Celso &amp; Mônica">
      <formula>NOT(ISERROR(SEARCH("Celso &amp; Mônica",D48)))</formula>
    </cfRule>
    <cfRule type="containsText" dxfId="11615" priority="1495" operator="containsText" text="Ana &amp; Matheus">
      <formula>NOT(ISERROR(SEARCH("Ana &amp; Matheus",D48)))</formula>
    </cfRule>
    <cfRule type="containsText" dxfId="11614" priority="1496" operator="containsText" text="Alan &amp; Vânia">
      <formula>NOT(ISERROR(SEARCH("Alan &amp; Vânia",D48)))</formula>
    </cfRule>
    <cfRule type="containsText" dxfId="11613" priority="1497" operator="containsText" text="Vânia">
      <formula>NOT(ISERROR(SEARCH("Vânia",D48)))</formula>
    </cfRule>
    <cfRule type="containsText" dxfId="11612" priority="1498" operator="containsText" text="Tamara">
      <formula>NOT(ISERROR(SEARCH("Tamara",D48)))</formula>
    </cfRule>
    <cfRule type="containsText" dxfId="11611" priority="1499" operator="containsText" text="Shirley">
      <formula>NOT(ISERROR(SEARCH("Shirley",D48)))</formula>
    </cfRule>
    <cfRule type="containsText" dxfId="11610" priority="1500" operator="containsText" text="Maurício">
      <formula>NOT(ISERROR(SEARCH("Maurício",D48)))</formula>
    </cfRule>
    <cfRule type="containsText" dxfId="11609" priority="1501" operator="containsText" text="Marília">
      <formula>NOT(ISERROR(SEARCH("Marília",D48)))</formula>
    </cfRule>
    <cfRule type="containsText" dxfId="11608" priority="1502" operator="containsText" text="Malu">
      <formula>NOT(ISERROR(SEARCH("Malu",D48)))</formula>
    </cfRule>
    <cfRule type="containsText" dxfId="11607" priority="1503" operator="containsText" text="Marcelo">
      <formula>NOT(ISERROR(SEARCH("Marcelo",D48)))</formula>
    </cfRule>
    <cfRule type="containsText" dxfId="11606" priority="1504" operator="containsText" text="Lilian">
      <formula>NOT(ISERROR(SEARCH("Lilian",D48)))</formula>
    </cfRule>
    <cfRule type="containsText" dxfId="11605" priority="1505" operator="containsText" text="Letícia">
      <formula>NOT(ISERROR(SEARCH("Letícia",D48)))</formula>
    </cfRule>
    <cfRule type="containsText" dxfId="11604" priority="1506" operator="containsText" text="Juliana">
      <formula>NOT(ISERROR(SEARCH("Juliana",D48)))</formula>
    </cfRule>
    <cfRule type="containsText" dxfId="11603" priority="1507" operator="containsText" text="João Pedro">
      <formula>NOT(ISERROR(SEARCH("João Pedro",D48)))</formula>
    </cfRule>
    <cfRule type="containsText" dxfId="11602" priority="1508" operator="containsText" text="Janaína">
      <formula>NOT(ISERROR(SEARCH("Janaína",D48)))</formula>
    </cfRule>
    <cfRule type="containsText" dxfId="11601" priority="1509" operator="containsText" text="Fátima">
      <formula>NOT(ISERROR(SEARCH("Fátima",D48)))</formula>
    </cfRule>
    <cfRule type="containsText" dxfId="11600" priority="1510" operator="containsText" text="Edgard">
      <formula>NOT(ISERROR(SEARCH("Edgard",D48)))</formula>
    </cfRule>
    <cfRule type="containsText" dxfId="11599" priority="1511" operator="containsText" text="Doriana">
      <formula>NOT(ISERROR(SEARCH("Doriana",D48)))</formula>
    </cfRule>
    <cfRule type="containsText" dxfId="11598" priority="1512" operator="containsText" text="Diana">
      <formula>NOT(ISERROR(SEARCH("Diana",D48)))</formula>
    </cfRule>
    <cfRule type="containsText" dxfId="11597" priority="1513" operator="containsText" text="Danilo">
      <formula>NOT(ISERROR(SEARCH("Danilo",D48)))</formula>
    </cfRule>
    <cfRule type="containsText" dxfId="11596" priority="1514" operator="containsText" text="Celso">
      <formula>NOT(ISERROR(SEARCH("Celso",D48)))</formula>
    </cfRule>
    <cfRule type="containsText" dxfId="11595" priority="1515" operator="containsText" text="Arnaldo">
      <formula>NOT(ISERROR(SEARCH("Arnaldo",D48)))</formula>
    </cfRule>
    <cfRule type="containsText" dxfId="11594" priority="1516" operator="containsText" text="Ana Carolina">
      <formula>NOT(ISERROR(SEARCH("Ana Carolina",D48)))</formula>
    </cfRule>
    <cfRule type="containsText" dxfId="11593" priority="1517" operator="containsText" text="Alex">
      <formula>NOT(ISERROR(SEARCH("Alex",D48)))</formula>
    </cfRule>
    <cfRule type="containsText" dxfId="11592" priority="1518" operator="containsText" text="Alan">
      <formula>NOT(ISERROR(SEARCH("Alan",D48)))</formula>
    </cfRule>
  </conditionalFormatting>
  <conditionalFormatting sqref="D48:E48">
    <cfRule type="containsText" dxfId="11591" priority="1486" operator="containsText" text="Giovana">
      <formula>NOT(ISERROR(SEARCH("Giovana",D48)))</formula>
    </cfRule>
  </conditionalFormatting>
  <conditionalFormatting sqref="D37">
    <cfRule type="containsText" dxfId="11590" priority="1451" operator="containsText" text="Prof. 4">
      <formula>NOT(ISERROR(SEARCH("Prof. 4",D37)))</formula>
    </cfRule>
    <cfRule type="containsText" dxfId="11589" priority="1452" operator="containsText" text="Prof. 3">
      <formula>NOT(ISERROR(SEARCH("Prof. 3",D37)))</formula>
    </cfRule>
    <cfRule type="containsText" dxfId="11588" priority="1453" operator="containsText" text="Prof. 2">
      <formula>NOT(ISERROR(SEARCH("Prof. 2",D37)))</formula>
    </cfRule>
    <cfRule type="containsText" dxfId="11587" priority="1454" operator="containsText" text="Prof. 1">
      <formula>NOT(ISERROR(SEARCH("Prof. 1",D37)))</formula>
    </cfRule>
    <cfRule type="containsText" dxfId="11586" priority="1455" operator="containsText" text="Monica">
      <formula>NOT(ISERROR(SEARCH("Monica",D37)))</formula>
    </cfRule>
    <cfRule type="containsText" dxfId="11585" priority="1456" operator="containsText" text="Maike">
      <formula>NOT(ISERROR(SEARCH("Maike",D37)))</formula>
    </cfRule>
    <cfRule type="containsText" dxfId="11584" priority="1457" operator="containsText" text="Celso &amp; Vânia">
      <formula>NOT(ISERROR(SEARCH("Celso &amp; Vânia",D37)))</formula>
    </cfRule>
    <cfRule type="containsText" dxfId="11583" priority="1458" operator="containsText" text="Celso &amp; Mônica">
      <formula>NOT(ISERROR(SEARCH("Celso &amp; Mônica",D37)))</formula>
    </cfRule>
    <cfRule type="containsText" dxfId="11582" priority="1459" operator="containsText" text="Ana &amp; Matheus">
      <formula>NOT(ISERROR(SEARCH("Ana &amp; Matheus",D37)))</formula>
    </cfRule>
    <cfRule type="containsText" dxfId="11581" priority="1460" operator="containsText" text="Alan &amp; Vânia">
      <formula>NOT(ISERROR(SEARCH("Alan &amp; Vânia",D37)))</formula>
    </cfRule>
    <cfRule type="containsText" dxfId="11580" priority="1461" operator="containsText" text="Vânia">
      <formula>NOT(ISERROR(SEARCH("Vânia",D37)))</formula>
    </cfRule>
    <cfRule type="containsText" dxfId="11579" priority="1462" operator="containsText" text="Tamara">
      <formula>NOT(ISERROR(SEARCH("Tamara",D37)))</formula>
    </cfRule>
    <cfRule type="containsText" dxfId="11578" priority="1463" operator="containsText" text="Shirley">
      <formula>NOT(ISERROR(SEARCH("Shirley",D37)))</formula>
    </cfRule>
    <cfRule type="containsText" dxfId="11577" priority="1464" operator="containsText" text="Maurício">
      <formula>NOT(ISERROR(SEARCH("Maurício",D37)))</formula>
    </cfRule>
    <cfRule type="containsText" dxfId="11576" priority="1465" operator="containsText" text="Marília">
      <formula>NOT(ISERROR(SEARCH("Marília",D37)))</formula>
    </cfRule>
    <cfRule type="containsText" dxfId="11575" priority="1466" operator="containsText" text="Malu">
      <formula>NOT(ISERROR(SEARCH("Malu",D37)))</formula>
    </cfRule>
    <cfRule type="containsText" dxfId="11574" priority="1467" operator="containsText" text="Marcelo">
      <formula>NOT(ISERROR(SEARCH("Marcelo",D37)))</formula>
    </cfRule>
    <cfRule type="containsText" dxfId="11573" priority="1469" operator="containsText" text="Lilian">
      <formula>NOT(ISERROR(SEARCH("Lilian",D37)))</formula>
    </cfRule>
    <cfRule type="containsText" dxfId="11572" priority="1470" operator="containsText" text="Letícia">
      <formula>NOT(ISERROR(SEARCH("Letícia",D37)))</formula>
    </cfRule>
    <cfRule type="containsText" dxfId="11571" priority="1471" operator="containsText" text="Juliana">
      <formula>NOT(ISERROR(SEARCH("Juliana",D37)))</formula>
    </cfRule>
    <cfRule type="containsText" dxfId="11570" priority="1472" operator="containsText" text="João Pedro">
      <formula>NOT(ISERROR(SEARCH("João Pedro",D37)))</formula>
    </cfRule>
    <cfRule type="containsText" dxfId="11569" priority="1473" operator="containsText" text="Janaína">
      <formula>NOT(ISERROR(SEARCH("Janaína",D37)))</formula>
    </cfRule>
    <cfRule type="containsText" dxfId="11568" priority="1474" operator="containsText" text="Fátima">
      <formula>NOT(ISERROR(SEARCH("Fátima",D37)))</formula>
    </cfRule>
    <cfRule type="containsText" dxfId="11567" priority="1475" operator="containsText" text="Edgard">
      <formula>NOT(ISERROR(SEARCH("Edgard",D37)))</formula>
    </cfRule>
    <cfRule type="containsText" dxfId="11566" priority="1476" operator="containsText" text="Doriana">
      <formula>NOT(ISERROR(SEARCH("Doriana",D37)))</formula>
    </cfRule>
    <cfRule type="containsText" dxfId="11565" priority="1477" operator="containsText" text="Diana">
      <formula>NOT(ISERROR(SEARCH("Diana",D37)))</formula>
    </cfRule>
    <cfRule type="containsText" dxfId="11564" priority="1478" operator="containsText" text="Danilo">
      <formula>NOT(ISERROR(SEARCH("Danilo",D37)))</formula>
    </cfRule>
    <cfRule type="containsText" dxfId="11563" priority="1479" operator="containsText" text="Celso">
      <formula>NOT(ISERROR(SEARCH("Celso",D37)))</formula>
    </cfRule>
    <cfRule type="containsText" dxfId="11562" priority="1480" operator="containsText" text="Arnaldo">
      <formula>NOT(ISERROR(SEARCH("Arnaldo",D37)))</formula>
    </cfRule>
    <cfRule type="containsText" dxfId="11561" priority="1481" operator="containsText" text="Ana Carolina">
      <formula>NOT(ISERROR(SEARCH("Ana Carolina",D37)))</formula>
    </cfRule>
    <cfRule type="containsText" dxfId="11560" priority="1482" operator="containsText" text="Alex">
      <formula>NOT(ISERROR(SEARCH("Alex",D37)))</formula>
    </cfRule>
    <cfRule type="containsText" dxfId="11559" priority="1483" operator="containsText" text="Alan">
      <formula>NOT(ISERROR(SEARCH("Alan",D37)))</formula>
    </cfRule>
  </conditionalFormatting>
  <conditionalFormatting sqref="D37">
    <cfRule type="containsText" dxfId="11558" priority="1468" operator="containsText" text="Giovana">
      <formula>NOT(ISERROR(SEARCH("Giovana",D37)))</formula>
    </cfRule>
  </conditionalFormatting>
  <conditionalFormatting sqref="D38">
    <cfRule type="containsText" dxfId="11557" priority="1418" operator="containsText" text="Prof. 4">
      <formula>NOT(ISERROR(SEARCH("Prof. 4",D38)))</formula>
    </cfRule>
    <cfRule type="containsText" dxfId="11556" priority="1419" operator="containsText" text="Prof. 3">
      <formula>NOT(ISERROR(SEARCH("Prof. 3",D38)))</formula>
    </cfRule>
    <cfRule type="containsText" dxfId="11555" priority="1420" operator="containsText" text="Prof. 2">
      <formula>NOT(ISERROR(SEARCH("Prof. 2",D38)))</formula>
    </cfRule>
    <cfRule type="containsText" dxfId="11554" priority="1421" operator="containsText" text="Prof. 1">
      <formula>NOT(ISERROR(SEARCH("Prof. 1",D38)))</formula>
    </cfRule>
    <cfRule type="containsText" dxfId="11553" priority="1422" operator="containsText" text="Monica">
      <formula>NOT(ISERROR(SEARCH("Monica",D38)))</formula>
    </cfRule>
    <cfRule type="containsText" dxfId="11552" priority="1423" operator="containsText" text="Maike">
      <formula>NOT(ISERROR(SEARCH("Maike",D38)))</formula>
    </cfRule>
    <cfRule type="containsText" dxfId="11551" priority="1424" operator="containsText" text="Celso &amp; Vânia">
      <formula>NOT(ISERROR(SEARCH("Celso &amp; Vânia",D38)))</formula>
    </cfRule>
    <cfRule type="containsText" dxfId="11550" priority="1425" operator="containsText" text="Celso &amp; Mônica">
      <formula>NOT(ISERROR(SEARCH("Celso &amp; Mônica",D38)))</formula>
    </cfRule>
    <cfRule type="containsText" dxfId="11549" priority="1426" operator="containsText" text="Ana &amp; Matheus">
      <formula>NOT(ISERROR(SEARCH("Ana &amp; Matheus",D38)))</formula>
    </cfRule>
    <cfRule type="containsText" dxfId="11548" priority="1427" operator="containsText" text="Alan &amp; Vânia">
      <formula>NOT(ISERROR(SEARCH("Alan &amp; Vânia",D38)))</formula>
    </cfRule>
    <cfRule type="containsText" dxfId="11547" priority="1428" operator="containsText" text="Vânia">
      <formula>NOT(ISERROR(SEARCH("Vânia",D38)))</formula>
    </cfRule>
    <cfRule type="containsText" dxfId="11546" priority="1429" operator="containsText" text="Tamara">
      <formula>NOT(ISERROR(SEARCH("Tamara",D38)))</formula>
    </cfRule>
    <cfRule type="containsText" dxfId="11545" priority="1430" operator="containsText" text="Shirley">
      <formula>NOT(ISERROR(SEARCH("Shirley",D38)))</formula>
    </cfRule>
    <cfRule type="containsText" dxfId="11544" priority="1431" operator="containsText" text="Maurício">
      <formula>NOT(ISERROR(SEARCH("Maurício",D38)))</formula>
    </cfRule>
    <cfRule type="containsText" dxfId="11543" priority="1432" operator="containsText" text="Marília">
      <formula>NOT(ISERROR(SEARCH("Marília",D38)))</formula>
    </cfRule>
    <cfRule type="containsText" dxfId="11542" priority="1433" operator="containsText" text="Malu">
      <formula>NOT(ISERROR(SEARCH("Malu",D38)))</formula>
    </cfRule>
    <cfRule type="containsText" dxfId="11541" priority="1434" operator="containsText" text="Marcelo">
      <formula>NOT(ISERROR(SEARCH("Marcelo",D38)))</formula>
    </cfRule>
    <cfRule type="containsText" dxfId="11540" priority="1436" operator="containsText" text="Lilian">
      <formula>NOT(ISERROR(SEARCH("Lilian",D38)))</formula>
    </cfRule>
    <cfRule type="containsText" dxfId="11539" priority="1437" operator="containsText" text="Letícia">
      <formula>NOT(ISERROR(SEARCH("Letícia",D38)))</formula>
    </cfRule>
    <cfRule type="containsText" dxfId="11538" priority="1438" operator="containsText" text="Juliana">
      <formula>NOT(ISERROR(SEARCH("Juliana",D38)))</formula>
    </cfRule>
    <cfRule type="containsText" dxfId="11537" priority="1439" operator="containsText" text="João Pedro">
      <formula>NOT(ISERROR(SEARCH("João Pedro",D38)))</formula>
    </cfRule>
    <cfRule type="containsText" dxfId="11536" priority="1440" operator="containsText" text="Janaína">
      <formula>NOT(ISERROR(SEARCH("Janaína",D38)))</formula>
    </cfRule>
    <cfRule type="containsText" dxfId="11535" priority="1441" operator="containsText" text="Fátima">
      <formula>NOT(ISERROR(SEARCH("Fátima",D38)))</formula>
    </cfRule>
    <cfRule type="containsText" dxfId="11534" priority="1442" operator="containsText" text="Edgard">
      <formula>NOT(ISERROR(SEARCH("Edgard",D38)))</formula>
    </cfRule>
    <cfRule type="containsText" dxfId="11533" priority="1443" operator="containsText" text="Doriana">
      <formula>NOT(ISERROR(SEARCH("Doriana",D38)))</formula>
    </cfRule>
    <cfRule type="containsText" dxfId="11532" priority="1444" operator="containsText" text="Diana">
      <formula>NOT(ISERROR(SEARCH("Diana",D38)))</formula>
    </cfRule>
    <cfRule type="containsText" dxfId="11531" priority="1445" operator="containsText" text="Danilo">
      <formula>NOT(ISERROR(SEARCH("Danilo",D38)))</formula>
    </cfRule>
    <cfRule type="containsText" dxfId="11530" priority="1446" operator="containsText" text="Celso">
      <formula>NOT(ISERROR(SEARCH("Celso",D38)))</formula>
    </cfRule>
    <cfRule type="containsText" dxfId="11529" priority="1447" operator="containsText" text="Arnaldo">
      <formula>NOT(ISERROR(SEARCH("Arnaldo",D38)))</formula>
    </cfRule>
    <cfRule type="containsText" dxfId="11528" priority="1448" operator="containsText" text="Ana Carolina">
      <formula>NOT(ISERROR(SEARCH("Ana Carolina",D38)))</formula>
    </cfRule>
    <cfRule type="containsText" dxfId="11527" priority="1449" operator="containsText" text="Alex">
      <formula>NOT(ISERROR(SEARCH("Alex",D38)))</formula>
    </cfRule>
    <cfRule type="containsText" dxfId="11526" priority="1450" operator="containsText" text="Alan">
      <formula>NOT(ISERROR(SEARCH("Alan",D38)))</formula>
    </cfRule>
  </conditionalFormatting>
  <conditionalFormatting sqref="D38">
    <cfRule type="containsText" dxfId="11525" priority="1435" operator="containsText" text="Giovana">
      <formula>NOT(ISERROR(SEARCH("Giovana",D38)))</formula>
    </cfRule>
  </conditionalFormatting>
  <conditionalFormatting sqref="E37">
    <cfRule type="containsText" dxfId="11524" priority="1384" operator="containsText" text="Prof. 4">
      <formula>NOT(ISERROR(SEARCH("Prof. 4",E37)))</formula>
    </cfRule>
    <cfRule type="containsText" dxfId="11523" priority="1385" operator="containsText" text="Prof. 3">
      <formula>NOT(ISERROR(SEARCH("Prof. 3",E37)))</formula>
    </cfRule>
    <cfRule type="containsText" dxfId="11522" priority="1386" operator="containsText" text="Prof. 2">
      <formula>NOT(ISERROR(SEARCH("Prof. 2",E37)))</formula>
    </cfRule>
    <cfRule type="containsText" dxfId="11521" priority="1387" operator="containsText" text="Prof. 1">
      <formula>NOT(ISERROR(SEARCH("Prof. 1",E37)))</formula>
    </cfRule>
    <cfRule type="containsText" dxfId="11520" priority="1388" operator="containsText" text="Monica">
      <formula>NOT(ISERROR(SEARCH("Monica",E37)))</formula>
    </cfRule>
    <cfRule type="containsText" dxfId="11519" priority="1389" operator="containsText" text="Maike">
      <formula>NOT(ISERROR(SEARCH("Maike",E37)))</formula>
    </cfRule>
    <cfRule type="containsText" dxfId="11518" priority="1390" operator="containsText" text="Celso &amp; Vânia">
      <formula>NOT(ISERROR(SEARCH("Celso &amp; Vânia",E37)))</formula>
    </cfRule>
    <cfRule type="containsText" dxfId="11517" priority="1391" operator="containsText" text="Celso &amp; Mônica">
      <formula>NOT(ISERROR(SEARCH("Celso &amp; Mônica",E37)))</formula>
    </cfRule>
    <cfRule type="containsText" dxfId="11516" priority="1392" operator="containsText" text="Ana &amp; Matheus">
      <formula>NOT(ISERROR(SEARCH("Ana &amp; Matheus",E37)))</formula>
    </cfRule>
    <cfRule type="containsText" dxfId="11515" priority="1393" operator="containsText" text="Alan &amp; Vânia">
      <formula>NOT(ISERROR(SEARCH("Alan &amp; Vânia",E37)))</formula>
    </cfRule>
    <cfRule type="containsText" dxfId="11514" priority="1394" operator="containsText" text="Vânia">
      <formula>NOT(ISERROR(SEARCH("Vânia",E37)))</formula>
    </cfRule>
    <cfRule type="containsText" dxfId="11513" priority="1395" operator="containsText" text="Tamara">
      <formula>NOT(ISERROR(SEARCH("Tamara",E37)))</formula>
    </cfRule>
    <cfRule type="containsText" dxfId="11512" priority="1396" operator="containsText" text="Shirley">
      <formula>NOT(ISERROR(SEARCH("Shirley",E37)))</formula>
    </cfRule>
    <cfRule type="containsText" dxfId="11511" priority="1397" operator="containsText" text="Maurício">
      <formula>NOT(ISERROR(SEARCH("Maurício",E37)))</formula>
    </cfRule>
    <cfRule type="containsText" dxfId="11510" priority="1398" operator="containsText" text="Marília">
      <formula>NOT(ISERROR(SEARCH("Marília",E37)))</formula>
    </cfRule>
    <cfRule type="containsText" dxfId="11509" priority="1399" operator="containsText" text="Malu">
      <formula>NOT(ISERROR(SEARCH("Malu",E37)))</formula>
    </cfRule>
    <cfRule type="containsText" dxfId="11508" priority="1400" operator="containsText" text="Marcelo">
      <formula>NOT(ISERROR(SEARCH("Marcelo",E37)))</formula>
    </cfRule>
    <cfRule type="containsText" dxfId="11507" priority="1402" operator="containsText" text="Lilian">
      <formula>NOT(ISERROR(SEARCH("Lilian",E37)))</formula>
    </cfRule>
    <cfRule type="containsText" dxfId="11506" priority="1403" operator="containsText" text="Letícia">
      <formula>NOT(ISERROR(SEARCH("Letícia",E37)))</formula>
    </cfRule>
    <cfRule type="containsText" dxfId="11505" priority="1404" operator="containsText" text="Juliana">
      <formula>NOT(ISERROR(SEARCH("Juliana",E37)))</formula>
    </cfRule>
    <cfRule type="containsText" dxfId="11504" priority="1405" operator="containsText" text="João Pedro">
      <formula>NOT(ISERROR(SEARCH("João Pedro",E37)))</formula>
    </cfRule>
    <cfRule type="containsText" dxfId="11503" priority="1406" operator="containsText" text="Janaína">
      <formula>NOT(ISERROR(SEARCH("Janaína",E37)))</formula>
    </cfRule>
    <cfRule type="containsText" dxfId="11502" priority="1407" operator="containsText" text="Fátima">
      <formula>NOT(ISERROR(SEARCH("Fátima",E37)))</formula>
    </cfRule>
    <cfRule type="containsText" dxfId="11501" priority="1408" operator="containsText" text="Edgard">
      <formula>NOT(ISERROR(SEARCH("Edgard",E37)))</formula>
    </cfRule>
    <cfRule type="containsText" dxfId="11500" priority="1409" operator="containsText" text="Doriana">
      <formula>NOT(ISERROR(SEARCH("Doriana",E37)))</formula>
    </cfRule>
    <cfRule type="containsText" dxfId="11499" priority="1410" operator="containsText" text="Diana">
      <formula>NOT(ISERROR(SEARCH("Diana",E37)))</formula>
    </cfRule>
    <cfRule type="containsText" dxfId="11498" priority="1411" operator="containsText" text="Danilo">
      <formula>NOT(ISERROR(SEARCH("Danilo",E37)))</formula>
    </cfRule>
    <cfRule type="containsText" dxfId="11497" priority="1412" operator="containsText" text="Celso">
      <formula>NOT(ISERROR(SEARCH("Celso",E37)))</formula>
    </cfRule>
    <cfRule type="containsText" dxfId="11496" priority="1413" operator="containsText" text="Arnaldo">
      <formula>NOT(ISERROR(SEARCH("Arnaldo",E37)))</formula>
    </cfRule>
    <cfRule type="containsText" dxfId="11495" priority="1414" operator="containsText" text="Ana Carolina">
      <formula>NOT(ISERROR(SEARCH("Ana Carolina",E37)))</formula>
    </cfRule>
    <cfRule type="containsText" dxfId="11494" priority="1415" operator="containsText" text="Alex">
      <formula>NOT(ISERROR(SEARCH("Alex",E37)))</formula>
    </cfRule>
    <cfRule type="containsText" dxfId="11493" priority="1416" operator="containsText" text="Alan">
      <formula>NOT(ISERROR(SEARCH("Alan",E37)))</formula>
    </cfRule>
  </conditionalFormatting>
  <conditionalFormatting sqref="E37">
    <cfRule type="containsText" dxfId="11492" priority="1401" operator="containsText" text="Giovana">
      <formula>NOT(ISERROR(SEARCH("Giovana",E37)))</formula>
    </cfRule>
  </conditionalFormatting>
  <conditionalFormatting sqref="E38">
    <cfRule type="containsText" dxfId="11491" priority="1351" operator="containsText" text="Prof. 4">
      <formula>NOT(ISERROR(SEARCH("Prof. 4",E38)))</formula>
    </cfRule>
    <cfRule type="containsText" dxfId="11490" priority="1352" operator="containsText" text="Prof. 3">
      <formula>NOT(ISERROR(SEARCH("Prof. 3",E38)))</formula>
    </cfRule>
    <cfRule type="containsText" dxfId="11489" priority="1353" operator="containsText" text="Prof. 2">
      <formula>NOT(ISERROR(SEARCH("Prof. 2",E38)))</formula>
    </cfRule>
    <cfRule type="containsText" dxfId="11488" priority="1354" operator="containsText" text="Prof. 1">
      <formula>NOT(ISERROR(SEARCH("Prof. 1",E38)))</formula>
    </cfRule>
    <cfRule type="containsText" dxfId="11487" priority="1355" operator="containsText" text="Monica">
      <formula>NOT(ISERROR(SEARCH("Monica",E38)))</formula>
    </cfRule>
    <cfRule type="containsText" dxfId="11486" priority="1356" operator="containsText" text="Maike">
      <formula>NOT(ISERROR(SEARCH("Maike",E38)))</formula>
    </cfRule>
    <cfRule type="containsText" dxfId="11485" priority="1357" operator="containsText" text="Celso &amp; Vânia">
      <formula>NOT(ISERROR(SEARCH("Celso &amp; Vânia",E38)))</formula>
    </cfRule>
    <cfRule type="containsText" dxfId="11484" priority="1358" operator="containsText" text="Celso &amp; Mônica">
      <formula>NOT(ISERROR(SEARCH("Celso &amp; Mônica",E38)))</formula>
    </cfRule>
    <cfRule type="containsText" dxfId="11483" priority="1359" operator="containsText" text="Ana &amp; Matheus">
      <formula>NOT(ISERROR(SEARCH("Ana &amp; Matheus",E38)))</formula>
    </cfRule>
    <cfRule type="containsText" dxfId="11482" priority="1360" operator="containsText" text="Alan &amp; Vânia">
      <formula>NOT(ISERROR(SEARCH("Alan &amp; Vânia",E38)))</formula>
    </cfRule>
    <cfRule type="containsText" dxfId="11481" priority="1361" operator="containsText" text="Vânia">
      <formula>NOT(ISERROR(SEARCH("Vânia",E38)))</formula>
    </cfRule>
    <cfRule type="containsText" dxfId="11480" priority="1362" operator="containsText" text="Tamara">
      <formula>NOT(ISERROR(SEARCH("Tamara",E38)))</formula>
    </cfRule>
    <cfRule type="containsText" dxfId="11479" priority="1363" operator="containsText" text="Shirley">
      <formula>NOT(ISERROR(SEARCH("Shirley",E38)))</formula>
    </cfRule>
    <cfRule type="containsText" dxfId="11478" priority="1364" operator="containsText" text="Maurício">
      <formula>NOT(ISERROR(SEARCH("Maurício",E38)))</formula>
    </cfRule>
    <cfRule type="containsText" dxfId="11477" priority="1365" operator="containsText" text="Marília">
      <formula>NOT(ISERROR(SEARCH("Marília",E38)))</formula>
    </cfRule>
    <cfRule type="containsText" dxfId="11476" priority="1366" operator="containsText" text="Malu">
      <formula>NOT(ISERROR(SEARCH("Malu",E38)))</formula>
    </cfRule>
    <cfRule type="containsText" dxfId="11475" priority="1367" operator="containsText" text="Marcelo">
      <formula>NOT(ISERROR(SEARCH("Marcelo",E38)))</formula>
    </cfRule>
    <cfRule type="containsText" dxfId="11474" priority="1369" operator="containsText" text="Lilian">
      <formula>NOT(ISERROR(SEARCH("Lilian",E38)))</formula>
    </cfRule>
    <cfRule type="containsText" dxfId="11473" priority="1370" operator="containsText" text="Letícia">
      <formula>NOT(ISERROR(SEARCH("Letícia",E38)))</formula>
    </cfRule>
    <cfRule type="containsText" dxfId="11472" priority="1371" operator="containsText" text="Juliana">
      <formula>NOT(ISERROR(SEARCH("Juliana",E38)))</formula>
    </cfRule>
    <cfRule type="containsText" dxfId="11471" priority="1372" operator="containsText" text="João Pedro">
      <formula>NOT(ISERROR(SEARCH("João Pedro",E38)))</formula>
    </cfRule>
    <cfRule type="containsText" dxfId="11470" priority="1373" operator="containsText" text="Janaína">
      <formula>NOT(ISERROR(SEARCH("Janaína",E38)))</formula>
    </cfRule>
    <cfRule type="containsText" dxfId="11469" priority="1374" operator="containsText" text="Fátima">
      <formula>NOT(ISERROR(SEARCH("Fátima",E38)))</formula>
    </cfRule>
    <cfRule type="containsText" dxfId="11468" priority="1375" operator="containsText" text="Edgard">
      <formula>NOT(ISERROR(SEARCH("Edgard",E38)))</formula>
    </cfRule>
    <cfRule type="containsText" dxfId="11467" priority="1376" operator="containsText" text="Doriana">
      <formula>NOT(ISERROR(SEARCH("Doriana",E38)))</formula>
    </cfRule>
    <cfRule type="containsText" dxfId="11466" priority="1377" operator="containsText" text="Diana">
      <formula>NOT(ISERROR(SEARCH("Diana",E38)))</formula>
    </cfRule>
    <cfRule type="containsText" dxfId="11465" priority="1378" operator="containsText" text="Danilo">
      <formula>NOT(ISERROR(SEARCH("Danilo",E38)))</formula>
    </cfRule>
    <cfRule type="containsText" dxfId="11464" priority="1379" operator="containsText" text="Celso">
      <formula>NOT(ISERROR(SEARCH("Celso",E38)))</formula>
    </cfRule>
    <cfRule type="containsText" dxfId="11463" priority="1380" operator="containsText" text="Arnaldo">
      <formula>NOT(ISERROR(SEARCH("Arnaldo",E38)))</formula>
    </cfRule>
    <cfRule type="containsText" dxfId="11462" priority="1381" operator="containsText" text="Ana Carolina">
      <formula>NOT(ISERROR(SEARCH("Ana Carolina",E38)))</formula>
    </cfRule>
    <cfRule type="containsText" dxfId="11461" priority="1382" operator="containsText" text="Alex">
      <formula>NOT(ISERROR(SEARCH("Alex",E38)))</formula>
    </cfRule>
    <cfRule type="containsText" dxfId="11460" priority="1383" operator="containsText" text="Alan">
      <formula>NOT(ISERROR(SEARCH("Alan",E38)))</formula>
    </cfRule>
  </conditionalFormatting>
  <conditionalFormatting sqref="E38">
    <cfRule type="containsText" dxfId="11459" priority="1368" operator="containsText" text="Giovana">
      <formula>NOT(ISERROR(SEARCH("Giovana",E38)))</formula>
    </cfRule>
  </conditionalFormatting>
  <conditionalFormatting sqref="F48">
    <cfRule type="containsText" dxfId="11458" priority="1217" operator="containsText" text="Prof. 4">
      <formula>NOT(ISERROR(SEARCH("Prof. 4",F48)))</formula>
    </cfRule>
    <cfRule type="containsText" dxfId="11457" priority="1218" operator="containsText" text="Prof. 3">
      <formula>NOT(ISERROR(SEARCH("Prof. 3",F48)))</formula>
    </cfRule>
    <cfRule type="containsText" dxfId="11456" priority="1219" operator="containsText" text="Prof. 2">
      <formula>NOT(ISERROR(SEARCH("Prof. 2",F48)))</formula>
    </cfRule>
    <cfRule type="containsText" dxfId="11455" priority="1220" operator="containsText" text="Prof. 1">
      <formula>NOT(ISERROR(SEARCH("Prof. 1",F48)))</formula>
    </cfRule>
    <cfRule type="containsText" dxfId="11454" priority="1221" operator="containsText" text="Monica">
      <formula>NOT(ISERROR(SEARCH("Monica",F48)))</formula>
    </cfRule>
    <cfRule type="containsText" dxfId="11453" priority="1222" operator="containsText" text="Maike">
      <formula>NOT(ISERROR(SEARCH("Maike",F48)))</formula>
    </cfRule>
    <cfRule type="containsText" dxfId="11452" priority="1223" operator="containsText" text="Celso &amp; Vânia">
      <formula>NOT(ISERROR(SEARCH("Celso &amp; Vânia",F48)))</formula>
    </cfRule>
    <cfRule type="containsText" dxfId="11451" priority="1224" operator="containsText" text="Celso &amp; Mônica">
      <formula>NOT(ISERROR(SEARCH("Celso &amp; Mônica",F48)))</formula>
    </cfRule>
    <cfRule type="containsText" dxfId="11450" priority="1225" operator="containsText" text="Ana &amp; Matheus">
      <formula>NOT(ISERROR(SEARCH("Ana &amp; Matheus",F48)))</formula>
    </cfRule>
    <cfRule type="containsText" dxfId="11449" priority="1226" operator="containsText" text="Alan &amp; Vânia">
      <formula>NOT(ISERROR(SEARCH("Alan &amp; Vânia",F48)))</formula>
    </cfRule>
    <cfRule type="containsText" dxfId="11448" priority="1227" operator="containsText" text="Vânia">
      <formula>NOT(ISERROR(SEARCH("Vânia",F48)))</formula>
    </cfRule>
    <cfRule type="containsText" dxfId="11447" priority="1228" operator="containsText" text="Tamara">
      <formula>NOT(ISERROR(SEARCH("Tamara",F48)))</formula>
    </cfRule>
    <cfRule type="containsText" dxfId="11446" priority="1229" operator="containsText" text="Shirley">
      <formula>NOT(ISERROR(SEARCH("Shirley",F48)))</formula>
    </cfRule>
    <cfRule type="containsText" dxfId="11445" priority="1230" operator="containsText" text="Maurício">
      <formula>NOT(ISERROR(SEARCH("Maurício",F48)))</formula>
    </cfRule>
    <cfRule type="containsText" dxfId="11444" priority="1231" operator="containsText" text="Marília">
      <formula>NOT(ISERROR(SEARCH("Marília",F48)))</formula>
    </cfRule>
    <cfRule type="containsText" dxfId="11443" priority="1232" operator="containsText" text="Malu">
      <formula>NOT(ISERROR(SEARCH("Malu",F48)))</formula>
    </cfRule>
    <cfRule type="containsText" dxfId="11442" priority="1233" operator="containsText" text="Marcelo">
      <formula>NOT(ISERROR(SEARCH("Marcelo",F48)))</formula>
    </cfRule>
    <cfRule type="containsText" dxfId="11441" priority="1234" operator="containsText" text="Lilian">
      <formula>NOT(ISERROR(SEARCH("Lilian",F48)))</formula>
    </cfRule>
    <cfRule type="containsText" dxfId="11440" priority="1235" operator="containsText" text="Letícia">
      <formula>NOT(ISERROR(SEARCH("Letícia",F48)))</formula>
    </cfRule>
    <cfRule type="containsText" dxfId="11439" priority="1236" operator="containsText" text="Juliana">
      <formula>NOT(ISERROR(SEARCH("Juliana",F48)))</formula>
    </cfRule>
    <cfRule type="containsText" dxfId="11438" priority="1237" operator="containsText" text="João Pedro">
      <formula>NOT(ISERROR(SEARCH("João Pedro",F48)))</formula>
    </cfRule>
    <cfRule type="containsText" dxfId="11437" priority="1238" operator="containsText" text="Janaína">
      <formula>NOT(ISERROR(SEARCH("Janaína",F48)))</formula>
    </cfRule>
    <cfRule type="containsText" dxfId="11436" priority="1239" operator="containsText" text="Fátima">
      <formula>NOT(ISERROR(SEARCH("Fátima",F48)))</formula>
    </cfRule>
    <cfRule type="containsText" dxfId="11435" priority="1240" operator="containsText" text="Edgard">
      <formula>NOT(ISERROR(SEARCH("Edgard",F48)))</formula>
    </cfRule>
    <cfRule type="containsText" dxfId="11434" priority="1241" operator="containsText" text="Doriana">
      <formula>NOT(ISERROR(SEARCH("Doriana",F48)))</formula>
    </cfRule>
    <cfRule type="containsText" dxfId="11433" priority="1242" operator="containsText" text="Diana">
      <formula>NOT(ISERROR(SEARCH("Diana",F48)))</formula>
    </cfRule>
    <cfRule type="containsText" dxfId="11432" priority="1243" operator="containsText" text="Danilo">
      <formula>NOT(ISERROR(SEARCH("Danilo",F48)))</formula>
    </cfRule>
    <cfRule type="containsText" dxfId="11431" priority="1244" operator="containsText" text="Celso">
      <formula>NOT(ISERROR(SEARCH("Celso",F48)))</formula>
    </cfRule>
    <cfRule type="containsText" dxfId="11430" priority="1245" operator="containsText" text="Arnaldo">
      <formula>NOT(ISERROR(SEARCH("Arnaldo",F48)))</formula>
    </cfRule>
    <cfRule type="containsText" dxfId="11429" priority="1246" operator="containsText" text="Ana Carolina">
      <formula>NOT(ISERROR(SEARCH("Ana Carolina",F48)))</formula>
    </cfRule>
    <cfRule type="containsText" dxfId="11428" priority="1247" operator="containsText" text="Alex">
      <formula>NOT(ISERROR(SEARCH("Alex",F48)))</formula>
    </cfRule>
    <cfRule type="containsText" dxfId="11427" priority="1248" operator="containsText" text="Alan">
      <formula>NOT(ISERROR(SEARCH("Alan",F48)))</formula>
    </cfRule>
  </conditionalFormatting>
  <conditionalFormatting sqref="F48">
    <cfRule type="containsText" dxfId="11426" priority="1216" operator="containsText" text="Giovana">
      <formula>NOT(ISERROR(SEARCH("Giovana",F48)))</formula>
    </cfRule>
  </conditionalFormatting>
  <conditionalFormatting sqref="F38">
    <cfRule type="containsText" dxfId="11425" priority="1183" operator="containsText" text="Prof. 4">
      <formula>NOT(ISERROR(SEARCH("Prof. 4",F38)))</formula>
    </cfRule>
    <cfRule type="containsText" dxfId="11424" priority="1184" operator="containsText" text="Prof. 3">
      <formula>NOT(ISERROR(SEARCH("Prof. 3",F38)))</formula>
    </cfRule>
    <cfRule type="containsText" dxfId="11423" priority="1185" operator="containsText" text="Prof. 2">
      <formula>NOT(ISERROR(SEARCH("Prof. 2",F38)))</formula>
    </cfRule>
    <cfRule type="containsText" dxfId="11422" priority="1186" operator="containsText" text="Prof. 1">
      <formula>NOT(ISERROR(SEARCH("Prof. 1",F38)))</formula>
    </cfRule>
    <cfRule type="containsText" dxfId="11421" priority="1187" operator="containsText" text="Monica">
      <formula>NOT(ISERROR(SEARCH("Monica",F38)))</formula>
    </cfRule>
    <cfRule type="containsText" dxfId="11420" priority="1188" operator="containsText" text="Maike">
      <formula>NOT(ISERROR(SEARCH("Maike",F38)))</formula>
    </cfRule>
    <cfRule type="containsText" dxfId="11419" priority="1189" operator="containsText" text="Celso &amp; Vânia">
      <formula>NOT(ISERROR(SEARCH("Celso &amp; Vânia",F38)))</formula>
    </cfRule>
    <cfRule type="containsText" dxfId="11418" priority="1190" operator="containsText" text="Celso &amp; Mônica">
      <formula>NOT(ISERROR(SEARCH("Celso &amp; Mônica",F38)))</formula>
    </cfRule>
    <cfRule type="containsText" dxfId="11417" priority="1191" operator="containsText" text="Ana &amp; Matheus">
      <formula>NOT(ISERROR(SEARCH("Ana &amp; Matheus",F38)))</formula>
    </cfRule>
    <cfRule type="containsText" dxfId="11416" priority="1192" operator="containsText" text="Alan &amp; Vânia">
      <formula>NOT(ISERROR(SEARCH("Alan &amp; Vânia",F38)))</formula>
    </cfRule>
    <cfRule type="containsText" dxfId="11415" priority="1193" operator="containsText" text="Vânia">
      <formula>NOT(ISERROR(SEARCH("Vânia",F38)))</formula>
    </cfRule>
    <cfRule type="containsText" dxfId="11414" priority="1194" operator="containsText" text="Tamara">
      <formula>NOT(ISERROR(SEARCH("Tamara",F38)))</formula>
    </cfRule>
    <cfRule type="containsText" dxfId="11413" priority="1195" operator="containsText" text="Shirley">
      <formula>NOT(ISERROR(SEARCH("Shirley",F38)))</formula>
    </cfRule>
    <cfRule type="containsText" dxfId="11412" priority="1196" operator="containsText" text="Maurício">
      <formula>NOT(ISERROR(SEARCH("Maurício",F38)))</formula>
    </cfRule>
    <cfRule type="containsText" dxfId="11411" priority="1197" operator="containsText" text="Marília">
      <formula>NOT(ISERROR(SEARCH("Marília",F38)))</formula>
    </cfRule>
    <cfRule type="containsText" dxfId="11410" priority="1198" operator="containsText" text="Malu">
      <formula>NOT(ISERROR(SEARCH("Malu",F38)))</formula>
    </cfRule>
    <cfRule type="containsText" dxfId="11409" priority="1199" operator="containsText" text="Marcelo">
      <formula>NOT(ISERROR(SEARCH("Marcelo",F38)))</formula>
    </cfRule>
    <cfRule type="containsText" dxfId="11408" priority="1200" operator="containsText" text="Lilian">
      <formula>NOT(ISERROR(SEARCH("Lilian",F38)))</formula>
    </cfRule>
    <cfRule type="containsText" dxfId="11407" priority="1201" operator="containsText" text="Letícia">
      <formula>NOT(ISERROR(SEARCH("Letícia",F38)))</formula>
    </cfRule>
    <cfRule type="containsText" dxfId="11406" priority="1202" operator="containsText" text="Juliana">
      <formula>NOT(ISERROR(SEARCH("Juliana",F38)))</formula>
    </cfRule>
    <cfRule type="containsText" dxfId="11405" priority="1203" operator="containsText" text="João Pedro">
      <formula>NOT(ISERROR(SEARCH("João Pedro",F38)))</formula>
    </cfRule>
    <cfRule type="containsText" dxfId="11404" priority="1204" operator="containsText" text="Janaína">
      <formula>NOT(ISERROR(SEARCH("Janaína",F38)))</formula>
    </cfRule>
    <cfRule type="containsText" dxfId="11403" priority="1205" operator="containsText" text="Fátima">
      <formula>NOT(ISERROR(SEARCH("Fátima",F38)))</formula>
    </cfRule>
    <cfRule type="containsText" dxfId="11402" priority="1206" operator="containsText" text="Edgard">
      <formula>NOT(ISERROR(SEARCH("Edgard",F38)))</formula>
    </cfRule>
    <cfRule type="containsText" dxfId="11401" priority="1207" operator="containsText" text="Doriana">
      <formula>NOT(ISERROR(SEARCH("Doriana",F38)))</formula>
    </cfRule>
    <cfRule type="containsText" dxfId="11400" priority="1208" operator="containsText" text="Diana">
      <formula>NOT(ISERROR(SEARCH("Diana",F38)))</formula>
    </cfRule>
    <cfRule type="containsText" dxfId="11399" priority="1209" operator="containsText" text="Danilo">
      <formula>NOT(ISERROR(SEARCH("Danilo",F38)))</formula>
    </cfRule>
    <cfRule type="containsText" dxfId="11398" priority="1210" operator="containsText" text="Celso">
      <formula>NOT(ISERROR(SEARCH("Celso",F38)))</formula>
    </cfRule>
    <cfRule type="containsText" dxfId="11397" priority="1211" operator="containsText" text="Arnaldo">
      <formula>NOT(ISERROR(SEARCH("Arnaldo",F38)))</formula>
    </cfRule>
    <cfRule type="containsText" dxfId="11396" priority="1212" operator="containsText" text="Ana Carolina">
      <formula>NOT(ISERROR(SEARCH("Ana Carolina",F38)))</formula>
    </cfRule>
    <cfRule type="containsText" dxfId="11395" priority="1213" operator="containsText" text="Alex">
      <formula>NOT(ISERROR(SEARCH("Alex",F38)))</formula>
    </cfRule>
    <cfRule type="containsText" dxfId="11394" priority="1214" operator="containsText" text="Alan">
      <formula>NOT(ISERROR(SEARCH("Alan",F38)))</formula>
    </cfRule>
  </conditionalFormatting>
  <conditionalFormatting sqref="F38">
    <cfRule type="containsText" dxfId="11393" priority="1182" operator="containsText" text="Giovana">
      <formula>NOT(ISERROR(SEARCH("Giovana",F38)))</formula>
    </cfRule>
  </conditionalFormatting>
  <conditionalFormatting sqref="D27:D28">
    <cfRule type="containsText" dxfId="11392" priority="1015" operator="containsText" text="Prof. 4">
      <formula>NOT(ISERROR(SEARCH("Prof. 4",D27)))</formula>
    </cfRule>
    <cfRule type="containsText" dxfId="11391" priority="1016" operator="containsText" text="Prof. 3">
      <formula>NOT(ISERROR(SEARCH("Prof. 3",D27)))</formula>
    </cfRule>
    <cfRule type="containsText" dxfId="11390" priority="1017" operator="containsText" text="Prof. 2">
      <formula>NOT(ISERROR(SEARCH("Prof. 2",D27)))</formula>
    </cfRule>
    <cfRule type="containsText" dxfId="11389" priority="1018" operator="containsText" text="Prof. 1">
      <formula>NOT(ISERROR(SEARCH("Prof. 1",D27)))</formula>
    </cfRule>
    <cfRule type="containsText" dxfId="11388" priority="1019" operator="containsText" text="Monica">
      <formula>NOT(ISERROR(SEARCH("Monica",D27)))</formula>
    </cfRule>
    <cfRule type="containsText" dxfId="11387" priority="1020" operator="containsText" text="Maike">
      <formula>NOT(ISERROR(SEARCH("Maike",D27)))</formula>
    </cfRule>
    <cfRule type="containsText" dxfId="11386" priority="1021" operator="containsText" text="Celso &amp; Vânia">
      <formula>NOT(ISERROR(SEARCH("Celso &amp; Vânia",D27)))</formula>
    </cfRule>
    <cfRule type="containsText" dxfId="11385" priority="1022" operator="containsText" text="Celso &amp; Mônica">
      <formula>NOT(ISERROR(SEARCH("Celso &amp; Mônica",D27)))</formula>
    </cfRule>
    <cfRule type="containsText" dxfId="11384" priority="1023" operator="containsText" text="Ana &amp; Matheus">
      <formula>NOT(ISERROR(SEARCH("Ana &amp; Matheus",D27)))</formula>
    </cfRule>
    <cfRule type="containsText" dxfId="11383" priority="1024" operator="containsText" text="Alan &amp; Vânia">
      <formula>NOT(ISERROR(SEARCH("Alan &amp; Vânia",D27)))</formula>
    </cfRule>
    <cfRule type="containsText" dxfId="11382" priority="1025" operator="containsText" text="Vânia">
      <formula>NOT(ISERROR(SEARCH("Vânia",D27)))</formula>
    </cfRule>
    <cfRule type="containsText" dxfId="11381" priority="1026" operator="containsText" text="Tamara">
      <formula>NOT(ISERROR(SEARCH("Tamara",D27)))</formula>
    </cfRule>
    <cfRule type="containsText" dxfId="11380" priority="1027" operator="containsText" text="Shirley">
      <formula>NOT(ISERROR(SEARCH("Shirley",D27)))</formula>
    </cfRule>
    <cfRule type="containsText" dxfId="11379" priority="1028" operator="containsText" text="Maurício">
      <formula>NOT(ISERROR(SEARCH("Maurício",D27)))</formula>
    </cfRule>
    <cfRule type="containsText" dxfId="11378" priority="1029" operator="containsText" text="Marília">
      <formula>NOT(ISERROR(SEARCH("Marília",D27)))</formula>
    </cfRule>
    <cfRule type="containsText" dxfId="11377" priority="1030" operator="containsText" text="Malu">
      <formula>NOT(ISERROR(SEARCH("Malu",D27)))</formula>
    </cfRule>
    <cfRule type="containsText" dxfId="11376" priority="1031" operator="containsText" text="Marcelo">
      <formula>NOT(ISERROR(SEARCH("Marcelo",D27)))</formula>
    </cfRule>
    <cfRule type="containsText" dxfId="11375" priority="1032" operator="containsText" text="Lilian">
      <formula>NOT(ISERROR(SEARCH("Lilian",D27)))</formula>
    </cfRule>
    <cfRule type="containsText" dxfId="11374" priority="1033" operator="containsText" text="Letícia">
      <formula>NOT(ISERROR(SEARCH("Letícia",D27)))</formula>
    </cfRule>
    <cfRule type="containsText" dxfId="11373" priority="1034" operator="containsText" text="Juliana">
      <formula>NOT(ISERROR(SEARCH("Juliana",D27)))</formula>
    </cfRule>
    <cfRule type="containsText" dxfId="11372" priority="1035" operator="containsText" text="João Pedro">
      <formula>NOT(ISERROR(SEARCH("João Pedro",D27)))</formula>
    </cfRule>
    <cfRule type="containsText" dxfId="11371" priority="1036" operator="containsText" text="Janaína">
      <formula>NOT(ISERROR(SEARCH("Janaína",D27)))</formula>
    </cfRule>
    <cfRule type="containsText" dxfId="11370" priority="1037" operator="containsText" text="Fátima">
      <formula>NOT(ISERROR(SEARCH("Fátima",D27)))</formula>
    </cfRule>
    <cfRule type="containsText" dxfId="11369" priority="1038" operator="containsText" text="Edgard">
      <formula>NOT(ISERROR(SEARCH("Edgard",D27)))</formula>
    </cfRule>
    <cfRule type="containsText" dxfId="11368" priority="1039" operator="containsText" text="Doriana">
      <formula>NOT(ISERROR(SEARCH("Doriana",D27)))</formula>
    </cfRule>
    <cfRule type="containsText" dxfId="11367" priority="1040" operator="containsText" text="Diana">
      <formula>NOT(ISERROR(SEARCH("Diana",D27)))</formula>
    </cfRule>
    <cfRule type="containsText" dxfId="11366" priority="1041" operator="containsText" text="Danilo">
      <formula>NOT(ISERROR(SEARCH("Danilo",D27)))</formula>
    </cfRule>
    <cfRule type="containsText" dxfId="11365" priority="1042" operator="containsText" text="Celso">
      <formula>NOT(ISERROR(SEARCH("Celso",D27)))</formula>
    </cfRule>
    <cfRule type="containsText" dxfId="11364" priority="1043" operator="containsText" text="Arnaldo">
      <formula>NOT(ISERROR(SEARCH("Arnaldo",D27)))</formula>
    </cfRule>
    <cfRule type="containsText" dxfId="11363" priority="1044" operator="containsText" text="Ana Carolina">
      <formula>NOT(ISERROR(SEARCH("Ana Carolina",D27)))</formula>
    </cfRule>
    <cfRule type="containsText" dxfId="11362" priority="1045" operator="containsText" text="Alex">
      <formula>NOT(ISERROR(SEARCH("Alex",D27)))</formula>
    </cfRule>
    <cfRule type="containsText" dxfId="11361" priority="1046" operator="containsText" text="Alan">
      <formula>NOT(ISERROR(SEARCH("Alan",D27)))</formula>
    </cfRule>
  </conditionalFormatting>
  <conditionalFormatting sqref="D27:D28">
    <cfRule type="containsText" dxfId="11360" priority="1014" operator="containsText" text="Giovana">
      <formula>NOT(ISERROR(SEARCH("Giovana",D27)))</formula>
    </cfRule>
  </conditionalFormatting>
  <conditionalFormatting sqref="D27:D28">
    <cfRule type="containsText" dxfId="11359" priority="982" operator="containsText" text="Prof. 4">
      <formula>NOT(ISERROR(SEARCH("Prof. 4",D27)))</formula>
    </cfRule>
    <cfRule type="containsText" dxfId="11358" priority="983" operator="containsText" text="Prof. 3">
      <formula>NOT(ISERROR(SEARCH("Prof. 3",D27)))</formula>
    </cfRule>
    <cfRule type="containsText" dxfId="11357" priority="984" operator="containsText" text="Prof. 2">
      <formula>NOT(ISERROR(SEARCH("Prof. 2",D27)))</formula>
    </cfRule>
    <cfRule type="containsText" dxfId="11356" priority="985" operator="containsText" text="Prof. 1">
      <formula>NOT(ISERROR(SEARCH("Prof. 1",D27)))</formula>
    </cfRule>
    <cfRule type="containsText" dxfId="11355" priority="986" operator="containsText" text="Monica">
      <formula>NOT(ISERROR(SEARCH("Monica",D27)))</formula>
    </cfRule>
    <cfRule type="containsText" dxfId="11354" priority="987" operator="containsText" text="Maike">
      <formula>NOT(ISERROR(SEARCH("Maike",D27)))</formula>
    </cfRule>
    <cfRule type="containsText" dxfId="11353" priority="988" operator="containsText" text="Celso &amp; Vânia">
      <formula>NOT(ISERROR(SEARCH("Celso &amp; Vânia",D27)))</formula>
    </cfRule>
    <cfRule type="containsText" dxfId="11352" priority="989" operator="containsText" text="Celso &amp; Mônica">
      <formula>NOT(ISERROR(SEARCH("Celso &amp; Mônica",D27)))</formula>
    </cfRule>
    <cfRule type="containsText" dxfId="11351" priority="990" operator="containsText" text="Ana &amp; Matheus">
      <formula>NOT(ISERROR(SEARCH("Ana &amp; Matheus",D27)))</formula>
    </cfRule>
    <cfRule type="containsText" dxfId="11350" priority="991" operator="containsText" text="Alan &amp; Vânia">
      <formula>NOT(ISERROR(SEARCH("Alan &amp; Vânia",D27)))</formula>
    </cfRule>
    <cfRule type="containsText" dxfId="11349" priority="992" operator="containsText" text="Vânia">
      <formula>NOT(ISERROR(SEARCH("Vânia",D27)))</formula>
    </cfRule>
    <cfRule type="containsText" dxfId="11348" priority="993" operator="containsText" text="Tamara">
      <formula>NOT(ISERROR(SEARCH("Tamara",D27)))</formula>
    </cfRule>
    <cfRule type="containsText" dxfId="11347" priority="994" operator="containsText" text="Shirley">
      <formula>NOT(ISERROR(SEARCH("Shirley",D27)))</formula>
    </cfRule>
    <cfRule type="containsText" dxfId="11346" priority="995" operator="containsText" text="Maurício">
      <formula>NOT(ISERROR(SEARCH("Maurício",D27)))</formula>
    </cfRule>
    <cfRule type="containsText" dxfId="11345" priority="996" operator="containsText" text="Marília">
      <formula>NOT(ISERROR(SEARCH("Marília",D27)))</formula>
    </cfRule>
    <cfRule type="containsText" dxfId="11344" priority="997" operator="containsText" text="Malu">
      <formula>NOT(ISERROR(SEARCH("Malu",D27)))</formula>
    </cfRule>
    <cfRule type="containsText" dxfId="11343" priority="998" operator="containsText" text="Marcelo">
      <formula>NOT(ISERROR(SEARCH("Marcelo",D27)))</formula>
    </cfRule>
    <cfRule type="containsText" dxfId="11342" priority="999" operator="containsText" text="Lilian">
      <formula>NOT(ISERROR(SEARCH("Lilian",D27)))</formula>
    </cfRule>
    <cfRule type="containsText" dxfId="11341" priority="1000" operator="containsText" text="Letícia">
      <formula>NOT(ISERROR(SEARCH("Letícia",D27)))</formula>
    </cfRule>
    <cfRule type="containsText" dxfId="11340" priority="1001" operator="containsText" text="Juliana">
      <formula>NOT(ISERROR(SEARCH("Juliana",D27)))</formula>
    </cfRule>
    <cfRule type="containsText" dxfId="11339" priority="1002" operator="containsText" text="João Pedro">
      <formula>NOT(ISERROR(SEARCH("João Pedro",D27)))</formula>
    </cfRule>
    <cfRule type="containsText" dxfId="11338" priority="1003" operator="containsText" text="Janaína">
      <formula>NOT(ISERROR(SEARCH("Janaína",D27)))</formula>
    </cfRule>
    <cfRule type="containsText" dxfId="11337" priority="1004" operator="containsText" text="Fátima">
      <formula>NOT(ISERROR(SEARCH("Fátima",D27)))</formula>
    </cfRule>
    <cfRule type="containsText" dxfId="11336" priority="1005" operator="containsText" text="Edgard">
      <formula>NOT(ISERROR(SEARCH("Edgard",D27)))</formula>
    </cfRule>
    <cfRule type="containsText" dxfId="11335" priority="1006" operator="containsText" text="Doriana">
      <formula>NOT(ISERROR(SEARCH("Doriana",D27)))</formula>
    </cfRule>
    <cfRule type="containsText" dxfId="11334" priority="1007" operator="containsText" text="Diana">
      <formula>NOT(ISERROR(SEARCH("Diana",D27)))</formula>
    </cfRule>
    <cfRule type="containsText" dxfId="11333" priority="1008" operator="containsText" text="Danilo">
      <formula>NOT(ISERROR(SEARCH("Danilo",D27)))</formula>
    </cfRule>
    <cfRule type="containsText" dxfId="11332" priority="1009" operator="containsText" text="Celso">
      <formula>NOT(ISERROR(SEARCH("Celso",D27)))</formula>
    </cfRule>
    <cfRule type="containsText" dxfId="11331" priority="1010" operator="containsText" text="Arnaldo">
      <formula>NOT(ISERROR(SEARCH("Arnaldo",D27)))</formula>
    </cfRule>
    <cfRule type="containsText" dxfId="11330" priority="1011" operator="containsText" text="Ana Carolina">
      <formula>NOT(ISERROR(SEARCH("Ana Carolina",D27)))</formula>
    </cfRule>
    <cfRule type="containsText" dxfId="11329" priority="1012" operator="containsText" text="Alex">
      <formula>NOT(ISERROR(SEARCH("Alex",D27)))</formula>
    </cfRule>
    <cfRule type="containsText" dxfId="11328" priority="1013" operator="containsText" text="Alan">
      <formula>NOT(ISERROR(SEARCH("Alan",D27)))</formula>
    </cfRule>
  </conditionalFormatting>
  <conditionalFormatting sqref="D27:D28">
    <cfRule type="containsText" dxfId="11327" priority="981" operator="containsText" text="Giovana">
      <formula>NOT(ISERROR(SEARCH("Giovana",D27)))</formula>
    </cfRule>
  </conditionalFormatting>
  <conditionalFormatting sqref="D27:D28">
    <cfRule type="containsText" dxfId="11326" priority="949" operator="containsText" text="Prof. 4">
      <formula>NOT(ISERROR(SEARCH("Prof. 4",D27)))</formula>
    </cfRule>
    <cfRule type="containsText" dxfId="11325" priority="950" operator="containsText" text="Prof. 3">
      <formula>NOT(ISERROR(SEARCH("Prof. 3",D27)))</formula>
    </cfRule>
    <cfRule type="containsText" dxfId="11324" priority="951" operator="containsText" text="Prof. 2">
      <formula>NOT(ISERROR(SEARCH("Prof. 2",D27)))</formula>
    </cfRule>
    <cfRule type="containsText" dxfId="11323" priority="952" operator="containsText" text="Prof. 1">
      <formula>NOT(ISERROR(SEARCH("Prof. 1",D27)))</formula>
    </cfRule>
    <cfRule type="containsText" dxfId="11322" priority="953" operator="containsText" text="Monica">
      <formula>NOT(ISERROR(SEARCH("Monica",D27)))</formula>
    </cfRule>
    <cfRule type="containsText" dxfId="11321" priority="954" operator="containsText" text="Maike">
      <formula>NOT(ISERROR(SEARCH("Maike",D27)))</formula>
    </cfRule>
    <cfRule type="containsText" dxfId="11320" priority="955" operator="containsText" text="Celso &amp; Vânia">
      <formula>NOT(ISERROR(SEARCH("Celso &amp; Vânia",D27)))</formula>
    </cfRule>
    <cfRule type="containsText" dxfId="11319" priority="956" operator="containsText" text="Celso &amp; Mônica">
      <formula>NOT(ISERROR(SEARCH("Celso &amp; Mônica",D27)))</formula>
    </cfRule>
    <cfRule type="containsText" dxfId="11318" priority="957" operator="containsText" text="Ana &amp; Matheus">
      <formula>NOT(ISERROR(SEARCH("Ana &amp; Matheus",D27)))</formula>
    </cfRule>
    <cfRule type="containsText" dxfId="11317" priority="958" operator="containsText" text="Alan &amp; Vânia">
      <formula>NOT(ISERROR(SEARCH("Alan &amp; Vânia",D27)))</formula>
    </cfRule>
    <cfRule type="containsText" dxfId="11316" priority="959" operator="containsText" text="Vânia">
      <formula>NOT(ISERROR(SEARCH("Vânia",D27)))</formula>
    </cfRule>
    <cfRule type="containsText" dxfId="11315" priority="960" operator="containsText" text="Tamara">
      <formula>NOT(ISERROR(SEARCH("Tamara",D27)))</formula>
    </cfRule>
    <cfRule type="containsText" dxfId="11314" priority="961" operator="containsText" text="Shirley">
      <formula>NOT(ISERROR(SEARCH("Shirley",D27)))</formula>
    </cfRule>
    <cfRule type="containsText" dxfId="11313" priority="962" operator="containsText" text="Maurício">
      <formula>NOT(ISERROR(SEARCH("Maurício",D27)))</formula>
    </cfRule>
    <cfRule type="containsText" dxfId="11312" priority="963" operator="containsText" text="Marília">
      <formula>NOT(ISERROR(SEARCH("Marília",D27)))</formula>
    </cfRule>
    <cfRule type="containsText" dxfId="11311" priority="964" operator="containsText" text="Malu">
      <formula>NOT(ISERROR(SEARCH("Malu",D27)))</formula>
    </cfRule>
    <cfRule type="containsText" dxfId="11310" priority="965" operator="containsText" text="Marcelo">
      <formula>NOT(ISERROR(SEARCH("Marcelo",D27)))</formula>
    </cfRule>
    <cfRule type="containsText" dxfId="11309" priority="966" operator="containsText" text="Lilian">
      <formula>NOT(ISERROR(SEARCH("Lilian",D27)))</formula>
    </cfRule>
    <cfRule type="containsText" dxfId="11308" priority="967" operator="containsText" text="Letícia">
      <formula>NOT(ISERROR(SEARCH("Letícia",D27)))</formula>
    </cfRule>
    <cfRule type="containsText" dxfId="11307" priority="968" operator="containsText" text="Juliana">
      <formula>NOT(ISERROR(SEARCH("Juliana",D27)))</formula>
    </cfRule>
    <cfRule type="containsText" dxfId="11306" priority="969" operator="containsText" text="João Pedro">
      <formula>NOT(ISERROR(SEARCH("João Pedro",D27)))</formula>
    </cfRule>
    <cfRule type="containsText" dxfId="11305" priority="970" operator="containsText" text="Janaína">
      <formula>NOT(ISERROR(SEARCH("Janaína",D27)))</formula>
    </cfRule>
    <cfRule type="containsText" dxfId="11304" priority="971" operator="containsText" text="Fátima">
      <formula>NOT(ISERROR(SEARCH("Fátima",D27)))</formula>
    </cfRule>
    <cfRule type="containsText" dxfId="11303" priority="972" operator="containsText" text="Edgard">
      <formula>NOT(ISERROR(SEARCH("Edgard",D27)))</formula>
    </cfRule>
    <cfRule type="containsText" dxfId="11302" priority="973" operator="containsText" text="Doriana">
      <formula>NOT(ISERROR(SEARCH("Doriana",D27)))</formula>
    </cfRule>
    <cfRule type="containsText" dxfId="11301" priority="974" operator="containsText" text="Diana">
      <formula>NOT(ISERROR(SEARCH("Diana",D27)))</formula>
    </cfRule>
    <cfRule type="containsText" dxfId="11300" priority="975" operator="containsText" text="Danilo">
      <formula>NOT(ISERROR(SEARCH("Danilo",D27)))</formula>
    </cfRule>
    <cfRule type="containsText" dxfId="11299" priority="976" operator="containsText" text="Celso">
      <formula>NOT(ISERROR(SEARCH("Celso",D27)))</formula>
    </cfRule>
    <cfRule type="containsText" dxfId="11298" priority="977" operator="containsText" text="Arnaldo">
      <formula>NOT(ISERROR(SEARCH("Arnaldo",D27)))</formula>
    </cfRule>
    <cfRule type="containsText" dxfId="11297" priority="978" operator="containsText" text="Ana Carolina">
      <formula>NOT(ISERROR(SEARCH("Ana Carolina",D27)))</formula>
    </cfRule>
    <cfRule type="containsText" dxfId="11296" priority="979" operator="containsText" text="Alex">
      <formula>NOT(ISERROR(SEARCH("Alex",D27)))</formula>
    </cfRule>
    <cfRule type="containsText" dxfId="11295" priority="980" operator="containsText" text="Alan">
      <formula>NOT(ISERROR(SEARCH("Alan",D27)))</formula>
    </cfRule>
  </conditionalFormatting>
  <conditionalFormatting sqref="D27:D28">
    <cfRule type="containsText" dxfId="11294" priority="948" operator="containsText" text="Giovana">
      <formula>NOT(ISERROR(SEARCH("Giovana",D27)))</formula>
    </cfRule>
  </conditionalFormatting>
  <conditionalFormatting sqref="E27:I28">
    <cfRule type="containsText" dxfId="11293" priority="906" operator="containsText" text="Prof. 4">
      <formula>NOT(ISERROR(SEARCH("Prof. 4",E27)))</formula>
    </cfRule>
    <cfRule type="containsText" dxfId="11292" priority="907" operator="containsText" text="Prof. 3">
      <formula>NOT(ISERROR(SEARCH("Prof. 3",E27)))</formula>
    </cfRule>
    <cfRule type="containsText" dxfId="11291" priority="908" operator="containsText" text="Prof. 2">
      <formula>NOT(ISERROR(SEARCH("Prof. 2",E27)))</formula>
    </cfRule>
    <cfRule type="containsText" dxfId="11290" priority="909" operator="containsText" text="Prof. 1">
      <formula>NOT(ISERROR(SEARCH("Prof. 1",E27)))</formula>
    </cfRule>
    <cfRule type="containsText" dxfId="11289" priority="910" operator="containsText" text="Monica">
      <formula>NOT(ISERROR(SEARCH("Monica",E27)))</formula>
    </cfRule>
    <cfRule type="containsText" dxfId="11288" priority="911" operator="containsText" text="Maike">
      <formula>NOT(ISERROR(SEARCH("Maike",E27)))</formula>
    </cfRule>
    <cfRule type="containsText" dxfId="11287" priority="912" operator="containsText" text="Celso &amp; Vânia">
      <formula>NOT(ISERROR(SEARCH("Celso &amp; Vânia",E27)))</formula>
    </cfRule>
    <cfRule type="containsText" dxfId="11286" priority="913" operator="containsText" text="Celso &amp; Mônica">
      <formula>NOT(ISERROR(SEARCH("Celso &amp; Mônica",E27)))</formula>
    </cfRule>
    <cfRule type="containsText" dxfId="11285" priority="914" operator="containsText" text="Ana &amp; Matheus">
      <formula>NOT(ISERROR(SEARCH("Ana &amp; Matheus",E27)))</formula>
    </cfRule>
    <cfRule type="containsText" dxfId="11284" priority="915" operator="containsText" text="Alan &amp; Vânia">
      <formula>NOT(ISERROR(SEARCH("Alan &amp; Vânia",E27)))</formula>
    </cfRule>
    <cfRule type="containsText" dxfId="11283" priority="916" operator="containsText" text="Vânia">
      <formula>NOT(ISERROR(SEARCH("Vânia",E27)))</formula>
    </cfRule>
    <cfRule type="containsText" dxfId="11282" priority="917" operator="containsText" text="Tamara">
      <formula>NOT(ISERROR(SEARCH("Tamara",E27)))</formula>
    </cfRule>
    <cfRule type="containsText" dxfId="11281" priority="918" operator="containsText" text="Shirley">
      <formula>NOT(ISERROR(SEARCH("Shirley",E27)))</formula>
    </cfRule>
    <cfRule type="containsText" dxfId="11280" priority="919" operator="containsText" text="Maurício">
      <formula>NOT(ISERROR(SEARCH("Maurício",E27)))</formula>
    </cfRule>
    <cfRule type="containsText" dxfId="11279" priority="920" operator="containsText" text="Marília">
      <formula>NOT(ISERROR(SEARCH("Marília",E27)))</formula>
    </cfRule>
    <cfRule type="containsText" dxfId="11278" priority="921" operator="containsText" text="Malu">
      <formula>NOT(ISERROR(SEARCH("Malu",E27)))</formula>
    </cfRule>
    <cfRule type="containsText" dxfId="11277" priority="922" operator="containsText" text="Marcelo">
      <formula>NOT(ISERROR(SEARCH("Marcelo",E27)))</formula>
    </cfRule>
    <cfRule type="containsText" dxfId="11276" priority="923" operator="containsText" text="Lilian">
      <formula>NOT(ISERROR(SEARCH("Lilian",E27)))</formula>
    </cfRule>
    <cfRule type="containsText" dxfId="11275" priority="924" operator="containsText" text="Letícia">
      <formula>NOT(ISERROR(SEARCH("Letícia",E27)))</formula>
    </cfRule>
    <cfRule type="containsText" dxfId="11274" priority="925" operator="containsText" text="Juliana">
      <formula>NOT(ISERROR(SEARCH("Juliana",E27)))</formula>
    </cfRule>
    <cfRule type="containsText" dxfId="11273" priority="926" operator="containsText" text="João Pedro">
      <formula>NOT(ISERROR(SEARCH("João Pedro",E27)))</formula>
    </cfRule>
    <cfRule type="containsText" dxfId="11272" priority="927" operator="containsText" text="Janaína">
      <formula>NOT(ISERROR(SEARCH("Janaína",E27)))</formula>
    </cfRule>
    <cfRule type="containsText" dxfId="11271" priority="928" operator="containsText" text="Fátima">
      <formula>NOT(ISERROR(SEARCH("Fátima",E27)))</formula>
    </cfRule>
    <cfRule type="containsText" dxfId="11270" priority="929" operator="containsText" text="Edgard">
      <formula>NOT(ISERROR(SEARCH("Edgard",E27)))</formula>
    </cfRule>
    <cfRule type="containsText" dxfId="11269" priority="930" operator="containsText" text="Doriana">
      <formula>NOT(ISERROR(SEARCH("Doriana",E27)))</formula>
    </cfRule>
    <cfRule type="containsText" dxfId="11268" priority="931" operator="containsText" text="Diana">
      <formula>NOT(ISERROR(SEARCH("Diana",E27)))</formula>
    </cfRule>
    <cfRule type="containsText" dxfId="11267" priority="932" operator="containsText" text="Danilo">
      <formula>NOT(ISERROR(SEARCH("Danilo",E27)))</formula>
    </cfRule>
    <cfRule type="containsText" dxfId="11266" priority="933" operator="containsText" text="Celso">
      <formula>NOT(ISERROR(SEARCH("Celso",E27)))</formula>
    </cfRule>
    <cfRule type="containsText" dxfId="11265" priority="934" operator="containsText" text="Arnaldo">
      <formula>NOT(ISERROR(SEARCH("Arnaldo",E27)))</formula>
    </cfRule>
    <cfRule type="containsText" dxfId="11264" priority="935" operator="containsText" text="Ana Carolina">
      <formula>NOT(ISERROR(SEARCH("Ana Carolina",E27)))</formula>
    </cfRule>
    <cfRule type="containsText" dxfId="11263" priority="936" operator="containsText" text="Alex">
      <formula>NOT(ISERROR(SEARCH("Alex",E27)))</formula>
    </cfRule>
    <cfRule type="containsText" dxfId="11262" priority="937" operator="containsText" text="Alan">
      <formula>NOT(ISERROR(SEARCH("Alan",E27)))</formula>
    </cfRule>
  </conditionalFormatting>
  <conditionalFormatting sqref="E27:I28">
    <cfRule type="containsText" dxfId="11261" priority="905" operator="containsText" text="Giovana">
      <formula>NOT(ISERROR(SEARCH("Giovana",E27)))</formula>
    </cfRule>
  </conditionalFormatting>
  <conditionalFormatting sqref="E27:I28">
    <cfRule type="containsText" dxfId="11260" priority="873" operator="containsText" text="Prof. 4">
      <formula>NOT(ISERROR(SEARCH("Prof. 4",E27)))</formula>
    </cfRule>
    <cfRule type="containsText" dxfId="11259" priority="874" operator="containsText" text="Prof. 3">
      <formula>NOT(ISERROR(SEARCH("Prof. 3",E27)))</formula>
    </cfRule>
    <cfRule type="containsText" dxfId="11258" priority="875" operator="containsText" text="Prof. 2">
      <formula>NOT(ISERROR(SEARCH("Prof. 2",E27)))</formula>
    </cfRule>
    <cfRule type="containsText" dxfId="11257" priority="876" operator="containsText" text="Prof. 1">
      <formula>NOT(ISERROR(SEARCH("Prof. 1",E27)))</formula>
    </cfRule>
    <cfRule type="containsText" dxfId="11256" priority="877" operator="containsText" text="Monica">
      <formula>NOT(ISERROR(SEARCH("Monica",E27)))</formula>
    </cfRule>
    <cfRule type="containsText" dxfId="11255" priority="878" operator="containsText" text="Maike">
      <formula>NOT(ISERROR(SEARCH("Maike",E27)))</formula>
    </cfRule>
    <cfRule type="containsText" dxfId="11254" priority="879" operator="containsText" text="Celso &amp; Vânia">
      <formula>NOT(ISERROR(SEARCH("Celso &amp; Vânia",E27)))</formula>
    </cfRule>
    <cfRule type="containsText" dxfId="11253" priority="880" operator="containsText" text="Celso &amp; Mônica">
      <formula>NOT(ISERROR(SEARCH("Celso &amp; Mônica",E27)))</formula>
    </cfRule>
    <cfRule type="containsText" dxfId="11252" priority="881" operator="containsText" text="Ana &amp; Matheus">
      <formula>NOT(ISERROR(SEARCH("Ana &amp; Matheus",E27)))</formula>
    </cfRule>
    <cfRule type="containsText" dxfId="11251" priority="882" operator="containsText" text="Alan &amp; Vânia">
      <formula>NOT(ISERROR(SEARCH("Alan &amp; Vânia",E27)))</formula>
    </cfRule>
    <cfRule type="containsText" dxfId="11250" priority="883" operator="containsText" text="Vânia">
      <formula>NOT(ISERROR(SEARCH("Vânia",E27)))</formula>
    </cfRule>
    <cfRule type="containsText" dxfId="11249" priority="884" operator="containsText" text="Tamara">
      <formula>NOT(ISERROR(SEARCH("Tamara",E27)))</formula>
    </cfRule>
    <cfRule type="containsText" dxfId="11248" priority="885" operator="containsText" text="Shirley">
      <formula>NOT(ISERROR(SEARCH("Shirley",E27)))</formula>
    </cfRule>
    <cfRule type="containsText" dxfId="11247" priority="886" operator="containsText" text="Maurício">
      <formula>NOT(ISERROR(SEARCH("Maurício",E27)))</formula>
    </cfRule>
    <cfRule type="containsText" dxfId="11246" priority="887" operator="containsText" text="Marília">
      <formula>NOT(ISERROR(SEARCH("Marília",E27)))</formula>
    </cfRule>
    <cfRule type="containsText" dxfId="11245" priority="888" operator="containsText" text="Malu">
      <formula>NOT(ISERROR(SEARCH("Malu",E27)))</formula>
    </cfRule>
    <cfRule type="containsText" dxfId="11244" priority="889" operator="containsText" text="Marcelo">
      <formula>NOT(ISERROR(SEARCH("Marcelo",E27)))</formula>
    </cfRule>
    <cfRule type="containsText" dxfId="11243" priority="890" operator="containsText" text="Lilian">
      <formula>NOT(ISERROR(SEARCH("Lilian",E27)))</formula>
    </cfRule>
    <cfRule type="containsText" dxfId="11242" priority="891" operator="containsText" text="Letícia">
      <formula>NOT(ISERROR(SEARCH("Letícia",E27)))</formula>
    </cfRule>
    <cfRule type="containsText" dxfId="11241" priority="892" operator="containsText" text="Juliana">
      <formula>NOT(ISERROR(SEARCH("Juliana",E27)))</formula>
    </cfRule>
    <cfRule type="containsText" dxfId="11240" priority="893" operator="containsText" text="João Pedro">
      <formula>NOT(ISERROR(SEARCH("João Pedro",E27)))</formula>
    </cfRule>
    <cfRule type="containsText" dxfId="11239" priority="894" operator="containsText" text="Janaína">
      <formula>NOT(ISERROR(SEARCH("Janaína",E27)))</formula>
    </cfRule>
    <cfRule type="containsText" dxfId="11238" priority="895" operator="containsText" text="Fátima">
      <formula>NOT(ISERROR(SEARCH("Fátima",E27)))</formula>
    </cfRule>
    <cfRule type="containsText" dxfId="11237" priority="896" operator="containsText" text="Edgard">
      <formula>NOT(ISERROR(SEARCH("Edgard",E27)))</formula>
    </cfRule>
    <cfRule type="containsText" dxfId="11236" priority="897" operator="containsText" text="Doriana">
      <formula>NOT(ISERROR(SEARCH("Doriana",E27)))</formula>
    </cfRule>
    <cfRule type="containsText" dxfId="11235" priority="898" operator="containsText" text="Diana">
      <formula>NOT(ISERROR(SEARCH("Diana",E27)))</formula>
    </cfRule>
    <cfRule type="containsText" dxfId="11234" priority="899" operator="containsText" text="Danilo">
      <formula>NOT(ISERROR(SEARCH("Danilo",E27)))</formula>
    </cfRule>
    <cfRule type="containsText" dxfId="11233" priority="900" operator="containsText" text="Celso">
      <formula>NOT(ISERROR(SEARCH("Celso",E27)))</formula>
    </cfRule>
    <cfRule type="containsText" dxfId="11232" priority="901" operator="containsText" text="Arnaldo">
      <formula>NOT(ISERROR(SEARCH("Arnaldo",E27)))</formula>
    </cfRule>
    <cfRule type="containsText" dxfId="11231" priority="902" operator="containsText" text="Ana Carolina">
      <formula>NOT(ISERROR(SEARCH("Ana Carolina",E27)))</formula>
    </cfRule>
    <cfRule type="containsText" dxfId="11230" priority="903" operator="containsText" text="Alex">
      <formula>NOT(ISERROR(SEARCH("Alex",E27)))</formula>
    </cfRule>
    <cfRule type="containsText" dxfId="11229" priority="904" operator="containsText" text="Alan">
      <formula>NOT(ISERROR(SEARCH("Alan",E27)))</formula>
    </cfRule>
  </conditionalFormatting>
  <conditionalFormatting sqref="E27:I28">
    <cfRule type="containsText" dxfId="11228" priority="872" operator="containsText" text="Giovana">
      <formula>NOT(ISERROR(SEARCH("Giovana",E27)))</formula>
    </cfRule>
  </conditionalFormatting>
  <conditionalFormatting sqref="E27:I28">
    <cfRule type="containsText" dxfId="11227" priority="840" operator="containsText" text="Prof. 4">
      <formula>NOT(ISERROR(SEARCH("Prof. 4",E27)))</formula>
    </cfRule>
    <cfRule type="containsText" dxfId="11226" priority="841" operator="containsText" text="Prof. 3">
      <formula>NOT(ISERROR(SEARCH("Prof. 3",E27)))</formula>
    </cfRule>
    <cfRule type="containsText" dxfId="11225" priority="842" operator="containsText" text="Prof. 2">
      <formula>NOT(ISERROR(SEARCH("Prof. 2",E27)))</formula>
    </cfRule>
    <cfRule type="containsText" dxfId="11224" priority="843" operator="containsText" text="Prof. 1">
      <formula>NOT(ISERROR(SEARCH("Prof. 1",E27)))</formula>
    </cfRule>
    <cfRule type="containsText" dxfId="11223" priority="844" operator="containsText" text="Monica">
      <formula>NOT(ISERROR(SEARCH("Monica",E27)))</formula>
    </cfRule>
    <cfRule type="containsText" dxfId="11222" priority="845" operator="containsText" text="Maike">
      <formula>NOT(ISERROR(SEARCH("Maike",E27)))</formula>
    </cfRule>
    <cfRule type="containsText" dxfId="11221" priority="846" operator="containsText" text="Celso &amp; Vânia">
      <formula>NOT(ISERROR(SEARCH("Celso &amp; Vânia",E27)))</formula>
    </cfRule>
    <cfRule type="containsText" dxfId="11220" priority="847" operator="containsText" text="Celso &amp; Mônica">
      <formula>NOT(ISERROR(SEARCH("Celso &amp; Mônica",E27)))</formula>
    </cfRule>
    <cfRule type="containsText" dxfId="11219" priority="848" operator="containsText" text="Ana &amp; Matheus">
      <formula>NOT(ISERROR(SEARCH("Ana &amp; Matheus",E27)))</formula>
    </cfRule>
    <cfRule type="containsText" dxfId="11218" priority="849" operator="containsText" text="Alan &amp; Vânia">
      <formula>NOT(ISERROR(SEARCH("Alan &amp; Vânia",E27)))</formula>
    </cfRule>
    <cfRule type="containsText" dxfId="11217" priority="850" operator="containsText" text="Vânia">
      <formula>NOT(ISERROR(SEARCH("Vânia",E27)))</formula>
    </cfRule>
    <cfRule type="containsText" dxfId="11216" priority="851" operator="containsText" text="Tamara">
      <formula>NOT(ISERROR(SEARCH("Tamara",E27)))</formula>
    </cfRule>
    <cfRule type="containsText" dxfId="11215" priority="852" operator="containsText" text="Shirley">
      <formula>NOT(ISERROR(SEARCH("Shirley",E27)))</formula>
    </cfRule>
    <cfRule type="containsText" dxfId="11214" priority="853" operator="containsText" text="Maurício">
      <formula>NOT(ISERROR(SEARCH("Maurício",E27)))</formula>
    </cfRule>
    <cfRule type="containsText" dxfId="11213" priority="854" operator="containsText" text="Marília">
      <formula>NOT(ISERROR(SEARCH("Marília",E27)))</formula>
    </cfRule>
    <cfRule type="containsText" dxfId="11212" priority="855" operator="containsText" text="Malu">
      <formula>NOT(ISERROR(SEARCH("Malu",E27)))</formula>
    </cfRule>
    <cfRule type="containsText" dxfId="11211" priority="856" operator="containsText" text="Marcelo">
      <formula>NOT(ISERROR(SEARCH("Marcelo",E27)))</formula>
    </cfRule>
    <cfRule type="containsText" dxfId="11210" priority="857" operator="containsText" text="Lilian">
      <formula>NOT(ISERROR(SEARCH("Lilian",E27)))</formula>
    </cfRule>
    <cfRule type="containsText" dxfId="11209" priority="858" operator="containsText" text="Letícia">
      <formula>NOT(ISERROR(SEARCH("Letícia",E27)))</formula>
    </cfRule>
    <cfRule type="containsText" dxfId="11208" priority="859" operator="containsText" text="Juliana">
      <formula>NOT(ISERROR(SEARCH("Juliana",E27)))</formula>
    </cfRule>
    <cfRule type="containsText" dxfId="11207" priority="860" operator="containsText" text="João Pedro">
      <formula>NOT(ISERROR(SEARCH("João Pedro",E27)))</formula>
    </cfRule>
    <cfRule type="containsText" dxfId="11206" priority="861" operator="containsText" text="Janaína">
      <formula>NOT(ISERROR(SEARCH("Janaína",E27)))</formula>
    </cfRule>
    <cfRule type="containsText" dxfId="11205" priority="862" operator="containsText" text="Fátima">
      <formula>NOT(ISERROR(SEARCH("Fátima",E27)))</formula>
    </cfRule>
    <cfRule type="containsText" dxfId="11204" priority="863" operator="containsText" text="Edgard">
      <formula>NOT(ISERROR(SEARCH("Edgard",E27)))</formula>
    </cfRule>
    <cfRule type="containsText" dxfId="11203" priority="864" operator="containsText" text="Doriana">
      <formula>NOT(ISERROR(SEARCH("Doriana",E27)))</formula>
    </cfRule>
    <cfRule type="containsText" dxfId="11202" priority="865" operator="containsText" text="Diana">
      <formula>NOT(ISERROR(SEARCH("Diana",E27)))</formula>
    </cfRule>
    <cfRule type="containsText" dxfId="11201" priority="866" operator="containsText" text="Danilo">
      <formula>NOT(ISERROR(SEARCH("Danilo",E27)))</formula>
    </cfRule>
    <cfRule type="containsText" dxfId="11200" priority="867" operator="containsText" text="Celso">
      <formula>NOT(ISERROR(SEARCH("Celso",E27)))</formula>
    </cfRule>
    <cfRule type="containsText" dxfId="11199" priority="868" operator="containsText" text="Arnaldo">
      <formula>NOT(ISERROR(SEARCH("Arnaldo",E27)))</formula>
    </cfRule>
    <cfRule type="containsText" dxfId="11198" priority="869" operator="containsText" text="Ana Carolina">
      <formula>NOT(ISERROR(SEARCH("Ana Carolina",E27)))</formula>
    </cfRule>
    <cfRule type="containsText" dxfId="11197" priority="870" operator="containsText" text="Alex">
      <formula>NOT(ISERROR(SEARCH("Alex",E27)))</formula>
    </cfRule>
    <cfRule type="containsText" dxfId="11196" priority="871" operator="containsText" text="Alan">
      <formula>NOT(ISERROR(SEARCH("Alan",E27)))</formula>
    </cfRule>
  </conditionalFormatting>
  <conditionalFormatting sqref="E27:I28">
    <cfRule type="containsText" dxfId="11195" priority="839" operator="containsText" text="Giovana">
      <formula>NOT(ISERROR(SEARCH("Giovana",E27)))</formula>
    </cfRule>
  </conditionalFormatting>
  <conditionalFormatting sqref="E39:E40">
    <cfRule type="containsText" dxfId="11194" priority="693" operator="containsText" text="Prof. 4">
      <formula>NOT(ISERROR(SEARCH("Prof. 4",E39)))</formula>
    </cfRule>
    <cfRule type="containsText" dxfId="11193" priority="694" operator="containsText" text="Prof. 3">
      <formula>NOT(ISERROR(SEARCH("Prof. 3",E39)))</formula>
    </cfRule>
    <cfRule type="containsText" dxfId="11192" priority="695" operator="containsText" text="Prof. 2">
      <formula>NOT(ISERROR(SEARCH("Prof. 2",E39)))</formula>
    </cfRule>
    <cfRule type="containsText" dxfId="11191" priority="696" operator="containsText" text="Prof. 1">
      <formula>NOT(ISERROR(SEARCH("Prof. 1",E39)))</formula>
    </cfRule>
    <cfRule type="containsText" dxfId="11190" priority="697" operator="containsText" text="Monica">
      <formula>NOT(ISERROR(SEARCH("Monica",E39)))</formula>
    </cfRule>
    <cfRule type="containsText" dxfId="11189" priority="698" operator="containsText" text="Maike">
      <formula>NOT(ISERROR(SEARCH("Maike",E39)))</formula>
    </cfRule>
    <cfRule type="containsText" dxfId="11188" priority="699" operator="containsText" text="Celso &amp; Vânia">
      <formula>NOT(ISERROR(SEARCH("Celso &amp; Vânia",E39)))</formula>
    </cfRule>
    <cfRule type="containsText" dxfId="11187" priority="700" operator="containsText" text="Celso &amp; Mônica">
      <formula>NOT(ISERROR(SEARCH("Celso &amp; Mônica",E39)))</formula>
    </cfRule>
    <cfRule type="containsText" dxfId="11186" priority="701" operator="containsText" text="Ana &amp; Matheus">
      <formula>NOT(ISERROR(SEARCH("Ana &amp; Matheus",E39)))</formula>
    </cfRule>
    <cfRule type="containsText" dxfId="11185" priority="702" operator="containsText" text="Alan &amp; Vânia">
      <formula>NOT(ISERROR(SEARCH("Alan &amp; Vânia",E39)))</formula>
    </cfRule>
    <cfRule type="containsText" dxfId="11184" priority="703" operator="containsText" text="Vânia">
      <formula>NOT(ISERROR(SEARCH("Vânia",E39)))</formula>
    </cfRule>
    <cfRule type="containsText" dxfId="11183" priority="704" operator="containsText" text="Tamara">
      <formula>NOT(ISERROR(SEARCH("Tamara",E39)))</formula>
    </cfRule>
    <cfRule type="containsText" dxfId="11182" priority="705" operator="containsText" text="Shirley">
      <formula>NOT(ISERROR(SEARCH("Shirley",E39)))</formula>
    </cfRule>
    <cfRule type="containsText" dxfId="11181" priority="706" operator="containsText" text="Maurício">
      <formula>NOT(ISERROR(SEARCH("Maurício",E39)))</formula>
    </cfRule>
    <cfRule type="containsText" dxfId="11180" priority="707" operator="containsText" text="Marília">
      <formula>NOT(ISERROR(SEARCH("Marília",E39)))</formula>
    </cfRule>
    <cfRule type="containsText" dxfId="11179" priority="708" operator="containsText" text="Malu">
      <formula>NOT(ISERROR(SEARCH("Malu",E39)))</formula>
    </cfRule>
    <cfRule type="containsText" dxfId="11178" priority="709" operator="containsText" text="Marcelo">
      <formula>NOT(ISERROR(SEARCH("Marcelo",E39)))</formula>
    </cfRule>
    <cfRule type="containsText" dxfId="11177" priority="710" operator="containsText" text="Lilian">
      <formula>NOT(ISERROR(SEARCH("Lilian",E39)))</formula>
    </cfRule>
    <cfRule type="containsText" dxfId="11176" priority="711" operator="containsText" text="Letícia">
      <formula>NOT(ISERROR(SEARCH("Letícia",E39)))</formula>
    </cfRule>
    <cfRule type="containsText" dxfId="11175" priority="712" operator="containsText" text="Juliana">
      <formula>NOT(ISERROR(SEARCH("Juliana",E39)))</formula>
    </cfRule>
    <cfRule type="containsText" dxfId="11174" priority="713" operator="containsText" text="João Pedro">
      <formula>NOT(ISERROR(SEARCH("João Pedro",E39)))</formula>
    </cfRule>
    <cfRule type="containsText" dxfId="11173" priority="714" operator="containsText" text="Janaína">
      <formula>NOT(ISERROR(SEARCH("Janaína",E39)))</formula>
    </cfRule>
    <cfRule type="containsText" dxfId="11172" priority="715" operator="containsText" text="Fátima">
      <formula>NOT(ISERROR(SEARCH("Fátima",E39)))</formula>
    </cfRule>
    <cfRule type="containsText" dxfId="11171" priority="716" operator="containsText" text="Edgard">
      <formula>NOT(ISERROR(SEARCH("Edgard",E39)))</formula>
    </cfRule>
    <cfRule type="containsText" dxfId="11170" priority="717" operator="containsText" text="Doriana">
      <formula>NOT(ISERROR(SEARCH("Doriana",E39)))</formula>
    </cfRule>
    <cfRule type="containsText" dxfId="11169" priority="718" operator="containsText" text="Diana">
      <formula>NOT(ISERROR(SEARCH("Diana",E39)))</formula>
    </cfRule>
    <cfRule type="containsText" dxfId="11168" priority="719" operator="containsText" text="Danilo">
      <formula>NOT(ISERROR(SEARCH("Danilo",E39)))</formula>
    </cfRule>
    <cfRule type="containsText" dxfId="11167" priority="720" operator="containsText" text="Celso">
      <formula>NOT(ISERROR(SEARCH("Celso",E39)))</formula>
    </cfRule>
    <cfRule type="containsText" dxfId="11166" priority="721" operator="containsText" text="Arnaldo">
      <formula>NOT(ISERROR(SEARCH("Arnaldo",E39)))</formula>
    </cfRule>
    <cfRule type="containsText" dxfId="11165" priority="722" operator="containsText" text="Ana Carolina">
      <formula>NOT(ISERROR(SEARCH("Ana Carolina",E39)))</formula>
    </cfRule>
    <cfRule type="containsText" dxfId="11164" priority="723" operator="containsText" text="Alex">
      <formula>NOT(ISERROR(SEARCH("Alex",E39)))</formula>
    </cfRule>
    <cfRule type="containsText" dxfId="11163" priority="724" operator="containsText" text="Alan">
      <formula>NOT(ISERROR(SEARCH("Alan",E39)))</formula>
    </cfRule>
  </conditionalFormatting>
  <conditionalFormatting sqref="E39:E40">
    <cfRule type="containsText" dxfId="11162" priority="692" operator="containsText" text="Giovana">
      <formula>NOT(ISERROR(SEARCH("Giovana",E39)))</formula>
    </cfRule>
  </conditionalFormatting>
  <conditionalFormatting sqref="E41:E42">
    <cfRule type="containsText" dxfId="11161" priority="657" operator="containsText" text="Prof. 4">
      <formula>NOT(ISERROR(SEARCH("Prof. 4",E41)))</formula>
    </cfRule>
    <cfRule type="containsText" dxfId="11160" priority="658" operator="containsText" text="Prof. 3">
      <formula>NOT(ISERROR(SEARCH("Prof. 3",E41)))</formula>
    </cfRule>
    <cfRule type="containsText" dxfId="11159" priority="659" operator="containsText" text="Prof. 2">
      <formula>NOT(ISERROR(SEARCH("Prof. 2",E41)))</formula>
    </cfRule>
    <cfRule type="containsText" dxfId="11158" priority="660" operator="containsText" text="Prof. 1">
      <formula>NOT(ISERROR(SEARCH("Prof. 1",E41)))</formula>
    </cfRule>
    <cfRule type="containsText" dxfId="11157" priority="661" operator="containsText" text="Monica">
      <formula>NOT(ISERROR(SEARCH("Monica",E41)))</formula>
    </cfRule>
    <cfRule type="containsText" dxfId="11156" priority="662" operator="containsText" text="Maike">
      <formula>NOT(ISERROR(SEARCH("Maike",E41)))</formula>
    </cfRule>
    <cfRule type="containsText" dxfId="11155" priority="663" operator="containsText" text="Celso &amp; Vânia">
      <formula>NOT(ISERROR(SEARCH("Celso &amp; Vânia",E41)))</formula>
    </cfRule>
    <cfRule type="containsText" dxfId="11154" priority="664" operator="containsText" text="Celso &amp; Mônica">
      <formula>NOT(ISERROR(SEARCH("Celso &amp; Mônica",E41)))</formula>
    </cfRule>
    <cfRule type="containsText" dxfId="11153" priority="665" operator="containsText" text="Ana &amp; Matheus">
      <formula>NOT(ISERROR(SEARCH("Ana &amp; Matheus",E41)))</formula>
    </cfRule>
    <cfRule type="containsText" dxfId="11152" priority="666" operator="containsText" text="Alan &amp; Vânia">
      <formula>NOT(ISERROR(SEARCH("Alan &amp; Vânia",E41)))</formula>
    </cfRule>
    <cfRule type="containsText" dxfId="11151" priority="667" operator="containsText" text="Vânia">
      <formula>NOT(ISERROR(SEARCH("Vânia",E41)))</formula>
    </cfRule>
    <cfRule type="containsText" dxfId="11150" priority="668" operator="containsText" text="Tamara">
      <formula>NOT(ISERROR(SEARCH("Tamara",E41)))</formula>
    </cfRule>
    <cfRule type="containsText" dxfId="11149" priority="669" operator="containsText" text="Shirley">
      <formula>NOT(ISERROR(SEARCH("Shirley",E41)))</formula>
    </cfRule>
    <cfRule type="containsText" dxfId="11148" priority="670" operator="containsText" text="Maurício">
      <formula>NOT(ISERROR(SEARCH("Maurício",E41)))</formula>
    </cfRule>
    <cfRule type="containsText" dxfId="11147" priority="671" operator="containsText" text="Marília">
      <formula>NOT(ISERROR(SEARCH("Marília",E41)))</formula>
    </cfRule>
    <cfRule type="containsText" dxfId="11146" priority="672" operator="containsText" text="Malu">
      <formula>NOT(ISERROR(SEARCH("Malu",E41)))</formula>
    </cfRule>
    <cfRule type="containsText" dxfId="11145" priority="673" operator="containsText" text="Marcelo">
      <formula>NOT(ISERROR(SEARCH("Marcelo",E41)))</formula>
    </cfRule>
    <cfRule type="containsText" dxfId="11144" priority="674" operator="containsText" text="Lilian">
      <formula>NOT(ISERROR(SEARCH("Lilian",E41)))</formula>
    </cfRule>
    <cfRule type="containsText" dxfId="11143" priority="675" operator="containsText" text="Letícia">
      <formula>NOT(ISERROR(SEARCH("Letícia",E41)))</formula>
    </cfRule>
    <cfRule type="containsText" dxfId="11142" priority="676" operator="containsText" text="Juliana">
      <formula>NOT(ISERROR(SEARCH("Juliana",E41)))</formula>
    </cfRule>
    <cfRule type="containsText" dxfId="11141" priority="677" operator="containsText" text="João Pedro">
      <formula>NOT(ISERROR(SEARCH("João Pedro",E41)))</formula>
    </cfRule>
    <cfRule type="containsText" dxfId="11140" priority="678" operator="containsText" text="Janaína">
      <formula>NOT(ISERROR(SEARCH("Janaína",E41)))</formula>
    </cfRule>
    <cfRule type="containsText" dxfId="11139" priority="679" operator="containsText" text="Fátima">
      <formula>NOT(ISERROR(SEARCH("Fátima",E41)))</formula>
    </cfRule>
    <cfRule type="containsText" dxfId="11138" priority="680" operator="containsText" text="Edgard">
      <formula>NOT(ISERROR(SEARCH("Edgard",E41)))</formula>
    </cfRule>
    <cfRule type="containsText" dxfId="11137" priority="681" operator="containsText" text="Doriana">
      <formula>NOT(ISERROR(SEARCH("Doriana",E41)))</formula>
    </cfRule>
    <cfRule type="containsText" dxfId="11136" priority="682" operator="containsText" text="Diana">
      <formula>NOT(ISERROR(SEARCH("Diana",E41)))</formula>
    </cfRule>
    <cfRule type="containsText" dxfId="11135" priority="683" operator="containsText" text="Danilo">
      <formula>NOT(ISERROR(SEARCH("Danilo",E41)))</formula>
    </cfRule>
    <cfRule type="containsText" dxfId="11134" priority="684" operator="containsText" text="Celso">
      <formula>NOT(ISERROR(SEARCH("Celso",E41)))</formula>
    </cfRule>
    <cfRule type="containsText" dxfId="11133" priority="685" operator="containsText" text="Arnaldo">
      <formula>NOT(ISERROR(SEARCH("Arnaldo",E41)))</formula>
    </cfRule>
    <cfRule type="containsText" dxfId="11132" priority="686" operator="containsText" text="Ana Carolina">
      <formula>NOT(ISERROR(SEARCH("Ana Carolina",E41)))</formula>
    </cfRule>
    <cfRule type="containsText" dxfId="11131" priority="687" operator="containsText" text="Alex">
      <formula>NOT(ISERROR(SEARCH("Alex",E41)))</formula>
    </cfRule>
    <cfRule type="containsText" dxfId="11130" priority="688" operator="containsText" text="Alan">
      <formula>NOT(ISERROR(SEARCH("Alan",E41)))</formula>
    </cfRule>
  </conditionalFormatting>
  <conditionalFormatting sqref="E41:E42">
    <cfRule type="containsText" dxfId="11129" priority="656" operator="containsText" text="Giovana">
      <formula>NOT(ISERROR(SEARCH("Giovana",E41)))</formula>
    </cfRule>
  </conditionalFormatting>
  <conditionalFormatting sqref="H9:K9">
    <cfRule type="containsText" dxfId="11128" priority="621" operator="containsText" text="Prof. 4">
      <formula>NOT(ISERROR(SEARCH("Prof. 4",H9)))</formula>
    </cfRule>
    <cfRule type="containsText" dxfId="11127" priority="622" operator="containsText" text="Prof. 3">
      <formula>NOT(ISERROR(SEARCH("Prof. 3",H9)))</formula>
    </cfRule>
    <cfRule type="containsText" dxfId="11126" priority="623" operator="containsText" text="Prof. 2">
      <formula>NOT(ISERROR(SEARCH("Prof. 2",H9)))</formula>
    </cfRule>
    <cfRule type="containsText" dxfId="11125" priority="624" operator="containsText" text="Prof. 1">
      <formula>NOT(ISERROR(SEARCH("Prof. 1",H9)))</formula>
    </cfRule>
    <cfRule type="containsText" dxfId="11124" priority="625" operator="containsText" text="Monica">
      <formula>NOT(ISERROR(SEARCH("Monica",H9)))</formula>
    </cfRule>
    <cfRule type="containsText" dxfId="11123" priority="626" operator="containsText" text="Maike">
      <formula>NOT(ISERROR(SEARCH("Maike",H9)))</formula>
    </cfRule>
    <cfRule type="containsText" dxfId="11122" priority="627" operator="containsText" text="Celso &amp; Vânia">
      <formula>NOT(ISERROR(SEARCH("Celso &amp; Vânia",H9)))</formula>
    </cfRule>
    <cfRule type="containsText" dxfId="11121" priority="628" operator="containsText" text="Celso &amp; Mônica">
      <formula>NOT(ISERROR(SEARCH("Celso &amp; Mônica",H9)))</formula>
    </cfRule>
    <cfRule type="containsText" dxfId="11120" priority="629" operator="containsText" text="Ana &amp; Matheus">
      <formula>NOT(ISERROR(SEARCH("Ana &amp; Matheus",H9)))</formula>
    </cfRule>
    <cfRule type="containsText" dxfId="11119" priority="630" operator="containsText" text="Alan &amp; Vânia">
      <formula>NOT(ISERROR(SEARCH("Alan &amp; Vânia",H9)))</formula>
    </cfRule>
    <cfRule type="containsText" dxfId="11118" priority="631" operator="containsText" text="Vânia">
      <formula>NOT(ISERROR(SEARCH("Vânia",H9)))</formula>
    </cfRule>
    <cfRule type="containsText" dxfId="11117" priority="632" operator="containsText" text="Tamara">
      <formula>NOT(ISERROR(SEARCH("Tamara",H9)))</formula>
    </cfRule>
    <cfRule type="containsText" dxfId="11116" priority="633" operator="containsText" text="Shirley">
      <formula>NOT(ISERROR(SEARCH("Shirley",H9)))</formula>
    </cfRule>
    <cfRule type="containsText" dxfId="11115" priority="634" operator="containsText" text="Maurício">
      <formula>NOT(ISERROR(SEARCH("Maurício",H9)))</formula>
    </cfRule>
    <cfRule type="containsText" dxfId="11114" priority="635" operator="containsText" text="Marília">
      <formula>NOT(ISERROR(SEARCH("Marília",H9)))</formula>
    </cfRule>
    <cfRule type="containsText" dxfId="11113" priority="636" operator="containsText" text="Malu">
      <formula>NOT(ISERROR(SEARCH("Malu",H9)))</formula>
    </cfRule>
    <cfRule type="containsText" dxfId="11112" priority="637" operator="containsText" text="Marcelo">
      <formula>NOT(ISERROR(SEARCH("Marcelo",H9)))</formula>
    </cfRule>
    <cfRule type="containsText" dxfId="11111" priority="638" operator="containsText" text="Lilian">
      <formula>NOT(ISERROR(SEARCH("Lilian",H9)))</formula>
    </cfRule>
    <cfRule type="containsText" dxfId="11110" priority="639" operator="containsText" text="Letícia">
      <formula>NOT(ISERROR(SEARCH("Letícia",H9)))</formula>
    </cfRule>
    <cfRule type="containsText" dxfId="11109" priority="640" operator="containsText" text="Juliana">
      <formula>NOT(ISERROR(SEARCH("Juliana",H9)))</formula>
    </cfRule>
    <cfRule type="containsText" dxfId="11108" priority="641" operator="containsText" text="João Pedro">
      <formula>NOT(ISERROR(SEARCH("João Pedro",H9)))</formula>
    </cfRule>
    <cfRule type="containsText" dxfId="11107" priority="642" operator="containsText" text="Janaína">
      <formula>NOT(ISERROR(SEARCH("Janaína",H9)))</formula>
    </cfRule>
    <cfRule type="containsText" dxfId="11106" priority="643" operator="containsText" text="Fátima">
      <formula>NOT(ISERROR(SEARCH("Fátima",H9)))</formula>
    </cfRule>
    <cfRule type="containsText" dxfId="11105" priority="644" operator="containsText" text="Edgard">
      <formula>NOT(ISERROR(SEARCH("Edgard",H9)))</formula>
    </cfRule>
    <cfRule type="containsText" dxfId="11104" priority="645" operator="containsText" text="Doriana">
      <formula>NOT(ISERROR(SEARCH("Doriana",H9)))</formula>
    </cfRule>
    <cfRule type="containsText" dxfId="11103" priority="646" operator="containsText" text="Diana">
      <formula>NOT(ISERROR(SEARCH("Diana",H9)))</formula>
    </cfRule>
    <cfRule type="containsText" dxfId="11102" priority="647" operator="containsText" text="Danilo">
      <formula>NOT(ISERROR(SEARCH("Danilo",H9)))</formula>
    </cfRule>
    <cfRule type="containsText" dxfId="11101" priority="648" operator="containsText" text="Celso">
      <formula>NOT(ISERROR(SEARCH("Celso",H9)))</formula>
    </cfRule>
    <cfRule type="containsText" dxfId="11100" priority="649" operator="containsText" text="Arnaldo">
      <formula>NOT(ISERROR(SEARCH("Arnaldo",H9)))</formula>
    </cfRule>
    <cfRule type="containsText" dxfId="11099" priority="650" operator="containsText" text="Ana Carolina">
      <formula>NOT(ISERROR(SEARCH("Ana Carolina",H9)))</formula>
    </cfRule>
    <cfRule type="containsText" dxfId="11098" priority="651" operator="containsText" text="Alex">
      <formula>NOT(ISERROR(SEARCH("Alex",H9)))</formula>
    </cfRule>
    <cfRule type="containsText" dxfId="11097" priority="652" operator="containsText" text="Alan">
      <formula>NOT(ISERROR(SEARCH("Alan",H9)))</formula>
    </cfRule>
  </conditionalFormatting>
  <conditionalFormatting sqref="H9:K9">
    <cfRule type="containsText" dxfId="11096" priority="620" operator="containsText" text="Giovana">
      <formula>NOT(ISERROR(SEARCH("Giovana",H9)))</formula>
    </cfRule>
  </conditionalFormatting>
  <conditionalFormatting sqref="H10:K10">
    <cfRule type="containsText" dxfId="11095" priority="588" operator="containsText" text="Prof. 4">
      <formula>NOT(ISERROR(SEARCH("Prof. 4",H10)))</formula>
    </cfRule>
    <cfRule type="containsText" dxfId="11094" priority="589" operator="containsText" text="Prof. 3">
      <formula>NOT(ISERROR(SEARCH("Prof. 3",H10)))</formula>
    </cfRule>
    <cfRule type="containsText" dxfId="11093" priority="590" operator="containsText" text="Prof. 2">
      <formula>NOT(ISERROR(SEARCH("Prof. 2",H10)))</formula>
    </cfRule>
    <cfRule type="containsText" dxfId="11092" priority="591" operator="containsText" text="Prof. 1">
      <formula>NOT(ISERROR(SEARCH("Prof. 1",H10)))</formula>
    </cfRule>
    <cfRule type="containsText" dxfId="11091" priority="592" operator="containsText" text="Monica">
      <formula>NOT(ISERROR(SEARCH("Monica",H10)))</formula>
    </cfRule>
    <cfRule type="containsText" dxfId="11090" priority="593" operator="containsText" text="Maike">
      <formula>NOT(ISERROR(SEARCH("Maike",H10)))</formula>
    </cfRule>
    <cfRule type="containsText" dxfId="11089" priority="594" operator="containsText" text="Celso &amp; Vânia">
      <formula>NOT(ISERROR(SEARCH("Celso &amp; Vânia",H10)))</formula>
    </cfRule>
    <cfRule type="containsText" dxfId="11088" priority="595" operator="containsText" text="Celso &amp; Mônica">
      <formula>NOT(ISERROR(SEARCH("Celso &amp; Mônica",H10)))</formula>
    </cfRule>
    <cfRule type="containsText" dxfId="11087" priority="596" operator="containsText" text="Ana &amp; Matheus">
      <formula>NOT(ISERROR(SEARCH("Ana &amp; Matheus",H10)))</formula>
    </cfRule>
    <cfRule type="containsText" dxfId="11086" priority="597" operator="containsText" text="Alan &amp; Vânia">
      <formula>NOT(ISERROR(SEARCH("Alan &amp; Vânia",H10)))</formula>
    </cfRule>
    <cfRule type="containsText" dxfId="11085" priority="598" operator="containsText" text="Vânia">
      <formula>NOT(ISERROR(SEARCH("Vânia",H10)))</formula>
    </cfRule>
    <cfRule type="containsText" dxfId="11084" priority="599" operator="containsText" text="Tamara">
      <formula>NOT(ISERROR(SEARCH("Tamara",H10)))</formula>
    </cfRule>
    <cfRule type="containsText" dxfId="11083" priority="600" operator="containsText" text="Shirley">
      <formula>NOT(ISERROR(SEARCH("Shirley",H10)))</formula>
    </cfRule>
    <cfRule type="containsText" dxfId="11082" priority="601" operator="containsText" text="Maurício">
      <formula>NOT(ISERROR(SEARCH("Maurício",H10)))</formula>
    </cfRule>
    <cfRule type="containsText" dxfId="11081" priority="602" operator="containsText" text="Marília">
      <formula>NOT(ISERROR(SEARCH("Marília",H10)))</formula>
    </cfRule>
    <cfRule type="containsText" dxfId="11080" priority="603" operator="containsText" text="Malu">
      <formula>NOT(ISERROR(SEARCH("Malu",H10)))</formula>
    </cfRule>
    <cfRule type="containsText" dxfId="11079" priority="604" operator="containsText" text="Marcelo">
      <formula>NOT(ISERROR(SEARCH("Marcelo",H10)))</formula>
    </cfRule>
    <cfRule type="containsText" dxfId="11078" priority="605" operator="containsText" text="Lilian">
      <formula>NOT(ISERROR(SEARCH("Lilian",H10)))</formula>
    </cfRule>
    <cfRule type="containsText" dxfId="11077" priority="606" operator="containsText" text="Letícia">
      <formula>NOT(ISERROR(SEARCH("Letícia",H10)))</formula>
    </cfRule>
    <cfRule type="containsText" dxfId="11076" priority="607" operator="containsText" text="Juliana">
      <formula>NOT(ISERROR(SEARCH("Juliana",H10)))</formula>
    </cfRule>
    <cfRule type="containsText" dxfId="11075" priority="608" operator="containsText" text="João Pedro">
      <formula>NOT(ISERROR(SEARCH("João Pedro",H10)))</formula>
    </cfRule>
    <cfRule type="containsText" dxfId="11074" priority="609" operator="containsText" text="Janaína">
      <formula>NOT(ISERROR(SEARCH("Janaína",H10)))</formula>
    </cfRule>
    <cfRule type="containsText" dxfId="11073" priority="610" operator="containsText" text="Fátima">
      <formula>NOT(ISERROR(SEARCH("Fátima",H10)))</formula>
    </cfRule>
    <cfRule type="containsText" dxfId="11072" priority="611" operator="containsText" text="Edgard">
      <formula>NOT(ISERROR(SEARCH("Edgard",H10)))</formula>
    </cfRule>
    <cfRule type="containsText" dxfId="11071" priority="612" operator="containsText" text="Doriana">
      <formula>NOT(ISERROR(SEARCH("Doriana",H10)))</formula>
    </cfRule>
    <cfRule type="containsText" dxfId="11070" priority="613" operator="containsText" text="Diana">
      <formula>NOT(ISERROR(SEARCH("Diana",H10)))</formula>
    </cfRule>
    <cfRule type="containsText" dxfId="11069" priority="614" operator="containsText" text="Danilo">
      <formula>NOT(ISERROR(SEARCH("Danilo",H10)))</formula>
    </cfRule>
    <cfRule type="containsText" dxfId="11068" priority="615" operator="containsText" text="Celso">
      <formula>NOT(ISERROR(SEARCH("Celso",H10)))</formula>
    </cfRule>
    <cfRule type="containsText" dxfId="11067" priority="616" operator="containsText" text="Arnaldo">
      <formula>NOT(ISERROR(SEARCH("Arnaldo",H10)))</formula>
    </cfRule>
    <cfRule type="containsText" dxfId="11066" priority="617" operator="containsText" text="Ana Carolina">
      <formula>NOT(ISERROR(SEARCH("Ana Carolina",H10)))</formula>
    </cfRule>
    <cfRule type="containsText" dxfId="11065" priority="618" operator="containsText" text="Alex">
      <formula>NOT(ISERROR(SEARCH("Alex",H10)))</formula>
    </cfRule>
    <cfRule type="containsText" dxfId="11064" priority="619" operator="containsText" text="Alan">
      <formula>NOT(ISERROR(SEARCH("Alan",H10)))</formula>
    </cfRule>
  </conditionalFormatting>
  <conditionalFormatting sqref="H10:K10">
    <cfRule type="containsText" dxfId="11063" priority="587" operator="containsText" text="Giovana">
      <formula>NOT(ISERROR(SEARCH("Giovana",H10)))</formula>
    </cfRule>
  </conditionalFormatting>
  <conditionalFormatting sqref="J39:J40">
    <cfRule type="containsText" dxfId="11062" priority="476" operator="containsText" text="Prof. 4">
      <formula>NOT(ISERROR(SEARCH("Prof. 4",J39)))</formula>
    </cfRule>
    <cfRule type="containsText" dxfId="11061" priority="477" operator="containsText" text="Prof. 3">
      <formula>NOT(ISERROR(SEARCH("Prof. 3",J39)))</formula>
    </cfRule>
    <cfRule type="containsText" dxfId="11060" priority="478" operator="containsText" text="Prof. 2">
      <formula>NOT(ISERROR(SEARCH("Prof. 2",J39)))</formula>
    </cfRule>
    <cfRule type="containsText" dxfId="11059" priority="479" operator="containsText" text="Prof. 1">
      <formula>NOT(ISERROR(SEARCH("Prof. 1",J39)))</formula>
    </cfRule>
    <cfRule type="containsText" dxfId="11058" priority="480" operator="containsText" text="Monica">
      <formula>NOT(ISERROR(SEARCH("Monica",J39)))</formula>
    </cfRule>
    <cfRule type="containsText" dxfId="11057" priority="481" operator="containsText" text="Maike">
      <formula>NOT(ISERROR(SEARCH("Maike",J39)))</formula>
    </cfRule>
    <cfRule type="containsText" dxfId="11056" priority="482" operator="containsText" text="Celso &amp; Vânia">
      <formula>NOT(ISERROR(SEARCH("Celso &amp; Vânia",J39)))</formula>
    </cfRule>
    <cfRule type="containsText" dxfId="11055" priority="483" operator="containsText" text="Celso &amp; Mônica">
      <formula>NOT(ISERROR(SEARCH("Celso &amp; Mônica",J39)))</formula>
    </cfRule>
    <cfRule type="containsText" dxfId="11054" priority="484" operator="containsText" text="Ana &amp; Matheus">
      <formula>NOT(ISERROR(SEARCH("Ana &amp; Matheus",J39)))</formula>
    </cfRule>
    <cfRule type="containsText" dxfId="11053" priority="485" operator="containsText" text="Alan &amp; Vânia">
      <formula>NOT(ISERROR(SEARCH("Alan &amp; Vânia",J39)))</formula>
    </cfRule>
    <cfRule type="containsText" dxfId="11052" priority="486" operator="containsText" text="Vânia">
      <formula>NOT(ISERROR(SEARCH("Vânia",J39)))</formula>
    </cfRule>
    <cfRule type="containsText" dxfId="11051" priority="487" operator="containsText" text="Tamara">
      <formula>NOT(ISERROR(SEARCH("Tamara",J39)))</formula>
    </cfRule>
    <cfRule type="containsText" dxfId="11050" priority="488" operator="containsText" text="Shirley">
      <formula>NOT(ISERROR(SEARCH("Shirley",J39)))</formula>
    </cfRule>
    <cfRule type="containsText" dxfId="11049" priority="489" operator="containsText" text="Maurício">
      <formula>NOT(ISERROR(SEARCH("Maurício",J39)))</formula>
    </cfRule>
    <cfRule type="containsText" dxfId="11048" priority="490" operator="containsText" text="Marília">
      <formula>NOT(ISERROR(SEARCH("Marília",J39)))</formula>
    </cfRule>
    <cfRule type="containsText" dxfId="11047" priority="491" operator="containsText" text="Malu">
      <formula>NOT(ISERROR(SEARCH("Malu",J39)))</formula>
    </cfRule>
    <cfRule type="containsText" dxfId="11046" priority="492" operator="containsText" text="Marcelo">
      <formula>NOT(ISERROR(SEARCH("Marcelo",J39)))</formula>
    </cfRule>
    <cfRule type="containsText" dxfId="11045" priority="493" operator="containsText" text="Lilian">
      <formula>NOT(ISERROR(SEARCH("Lilian",J39)))</formula>
    </cfRule>
    <cfRule type="containsText" dxfId="11044" priority="494" operator="containsText" text="Letícia">
      <formula>NOT(ISERROR(SEARCH("Letícia",J39)))</formula>
    </cfRule>
    <cfRule type="containsText" dxfId="11043" priority="495" operator="containsText" text="Juliana">
      <formula>NOT(ISERROR(SEARCH("Juliana",J39)))</formula>
    </cfRule>
    <cfRule type="containsText" dxfId="11042" priority="496" operator="containsText" text="João Pedro">
      <formula>NOT(ISERROR(SEARCH("João Pedro",J39)))</formula>
    </cfRule>
    <cfRule type="containsText" dxfId="11041" priority="497" operator="containsText" text="Janaína">
      <formula>NOT(ISERROR(SEARCH("Janaína",J39)))</formula>
    </cfRule>
    <cfRule type="containsText" dxfId="11040" priority="498" operator="containsText" text="Fátima">
      <formula>NOT(ISERROR(SEARCH("Fátima",J39)))</formula>
    </cfRule>
    <cfRule type="containsText" dxfId="11039" priority="499" operator="containsText" text="Edgard">
      <formula>NOT(ISERROR(SEARCH("Edgard",J39)))</formula>
    </cfRule>
    <cfRule type="containsText" dxfId="11038" priority="500" operator="containsText" text="Doriana">
      <formula>NOT(ISERROR(SEARCH("Doriana",J39)))</formula>
    </cfRule>
    <cfRule type="containsText" dxfId="11037" priority="501" operator="containsText" text="Diana">
      <formula>NOT(ISERROR(SEARCH("Diana",J39)))</formula>
    </cfRule>
    <cfRule type="containsText" dxfId="11036" priority="502" operator="containsText" text="Danilo">
      <formula>NOT(ISERROR(SEARCH("Danilo",J39)))</formula>
    </cfRule>
    <cfRule type="containsText" dxfId="11035" priority="503" operator="containsText" text="Celso">
      <formula>NOT(ISERROR(SEARCH("Celso",J39)))</formula>
    </cfRule>
    <cfRule type="containsText" dxfId="11034" priority="504" operator="containsText" text="Arnaldo">
      <formula>NOT(ISERROR(SEARCH("Arnaldo",J39)))</formula>
    </cfRule>
    <cfRule type="containsText" dxfId="11033" priority="505" operator="containsText" text="Ana Carolina">
      <formula>NOT(ISERROR(SEARCH("Ana Carolina",J39)))</formula>
    </cfRule>
    <cfRule type="containsText" dxfId="11032" priority="506" operator="containsText" text="Alex">
      <formula>NOT(ISERROR(SEARCH("Alex",J39)))</formula>
    </cfRule>
    <cfRule type="containsText" dxfId="11031" priority="507" operator="containsText" text="Alan">
      <formula>NOT(ISERROR(SEARCH("Alan",J39)))</formula>
    </cfRule>
  </conditionalFormatting>
  <conditionalFormatting sqref="J39:J40">
    <cfRule type="containsText" dxfId="11030" priority="475" operator="containsText" text="Giovana">
      <formula>NOT(ISERROR(SEARCH("Giovana",J39)))</formula>
    </cfRule>
  </conditionalFormatting>
  <conditionalFormatting sqref="J41:J42">
    <cfRule type="containsText" dxfId="11029" priority="443" operator="containsText" text="Prof. 4">
      <formula>NOT(ISERROR(SEARCH("Prof. 4",J41)))</formula>
    </cfRule>
    <cfRule type="containsText" dxfId="11028" priority="444" operator="containsText" text="Prof. 3">
      <formula>NOT(ISERROR(SEARCH("Prof. 3",J41)))</formula>
    </cfRule>
    <cfRule type="containsText" dxfId="11027" priority="445" operator="containsText" text="Prof. 2">
      <formula>NOT(ISERROR(SEARCH("Prof. 2",J41)))</formula>
    </cfRule>
    <cfRule type="containsText" dxfId="11026" priority="446" operator="containsText" text="Prof. 1">
      <formula>NOT(ISERROR(SEARCH("Prof. 1",J41)))</formula>
    </cfRule>
    <cfRule type="containsText" dxfId="11025" priority="447" operator="containsText" text="Monica">
      <formula>NOT(ISERROR(SEARCH("Monica",J41)))</formula>
    </cfRule>
    <cfRule type="containsText" dxfId="11024" priority="448" operator="containsText" text="Maike">
      <formula>NOT(ISERROR(SEARCH("Maike",J41)))</formula>
    </cfRule>
    <cfRule type="containsText" dxfId="11023" priority="449" operator="containsText" text="Celso &amp; Vânia">
      <formula>NOT(ISERROR(SEARCH("Celso &amp; Vânia",J41)))</formula>
    </cfRule>
    <cfRule type="containsText" dxfId="11022" priority="450" operator="containsText" text="Celso &amp; Mônica">
      <formula>NOT(ISERROR(SEARCH("Celso &amp; Mônica",J41)))</formula>
    </cfRule>
    <cfRule type="containsText" dxfId="11021" priority="451" operator="containsText" text="Ana &amp; Matheus">
      <formula>NOT(ISERROR(SEARCH("Ana &amp; Matheus",J41)))</formula>
    </cfRule>
    <cfRule type="containsText" dxfId="11020" priority="452" operator="containsText" text="Alan &amp; Vânia">
      <formula>NOT(ISERROR(SEARCH("Alan &amp; Vânia",J41)))</formula>
    </cfRule>
    <cfRule type="containsText" dxfId="11019" priority="453" operator="containsText" text="Vânia">
      <formula>NOT(ISERROR(SEARCH("Vânia",J41)))</formula>
    </cfRule>
    <cfRule type="containsText" dxfId="11018" priority="454" operator="containsText" text="Tamara">
      <formula>NOT(ISERROR(SEARCH("Tamara",J41)))</formula>
    </cfRule>
    <cfRule type="containsText" dxfId="11017" priority="455" operator="containsText" text="Shirley">
      <formula>NOT(ISERROR(SEARCH("Shirley",J41)))</formula>
    </cfRule>
    <cfRule type="containsText" dxfId="11016" priority="456" operator="containsText" text="Maurício">
      <formula>NOT(ISERROR(SEARCH("Maurício",J41)))</formula>
    </cfRule>
    <cfRule type="containsText" dxfId="11015" priority="457" operator="containsText" text="Marília">
      <formula>NOT(ISERROR(SEARCH("Marília",J41)))</formula>
    </cfRule>
    <cfRule type="containsText" dxfId="11014" priority="458" operator="containsText" text="Malu">
      <formula>NOT(ISERROR(SEARCH("Malu",J41)))</formula>
    </cfRule>
    <cfRule type="containsText" dxfId="11013" priority="459" operator="containsText" text="Marcelo">
      <formula>NOT(ISERROR(SEARCH("Marcelo",J41)))</formula>
    </cfRule>
    <cfRule type="containsText" dxfId="11012" priority="460" operator="containsText" text="Lilian">
      <formula>NOT(ISERROR(SEARCH("Lilian",J41)))</formula>
    </cfRule>
    <cfRule type="containsText" dxfId="11011" priority="461" operator="containsText" text="Letícia">
      <formula>NOT(ISERROR(SEARCH("Letícia",J41)))</formula>
    </cfRule>
    <cfRule type="containsText" dxfId="11010" priority="462" operator="containsText" text="Juliana">
      <formula>NOT(ISERROR(SEARCH("Juliana",J41)))</formula>
    </cfRule>
    <cfRule type="containsText" dxfId="11009" priority="463" operator="containsText" text="João Pedro">
      <formula>NOT(ISERROR(SEARCH("João Pedro",J41)))</formula>
    </cfRule>
    <cfRule type="containsText" dxfId="11008" priority="464" operator="containsText" text="Janaína">
      <formula>NOT(ISERROR(SEARCH("Janaína",J41)))</formula>
    </cfRule>
    <cfRule type="containsText" dxfId="11007" priority="465" operator="containsText" text="Fátima">
      <formula>NOT(ISERROR(SEARCH("Fátima",J41)))</formula>
    </cfRule>
    <cfRule type="containsText" dxfId="11006" priority="466" operator="containsText" text="Edgard">
      <formula>NOT(ISERROR(SEARCH("Edgard",J41)))</formula>
    </cfRule>
    <cfRule type="containsText" dxfId="11005" priority="467" operator="containsText" text="Doriana">
      <formula>NOT(ISERROR(SEARCH("Doriana",J41)))</formula>
    </cfRule>
    <cfRule type="containsText" dxfId="11004" priority="468" operator="containsText" text="Diana">
      <formula>NOT(ISERROR(SEARCH("Diana",J41)))</formula>
    </cfRule>
    <cfRule type="containsText" dxfId="11003" priority="469" operator="containsText" text="Danilo">
      <formula>NOT(ISERROR(SEARCH("Danilo",J41)))</formula>
    </cfRule>
    <cfRule type="containsText" dxfId="11002" priority="470" operator="containsText" text="Celso">
      <formula>NOT(ISERROR(SEARCH("Celso",J41)))</formula>
    </cfRule>
    <cfRule type="containsText" dxfId="11001" priority="471" operator="containsText" text="Arnaldo">
      <formula>NOT(ISERROR(SEARCH("Arnaldo",J41)))</formula>
    </cfRule>
    <cfRule type="containsText" dxfId="11000" priority="472" operator="containsText" text="Ana Carolina">
      <formula>NOT(ISERROR(SEARCH("Ana Carolina",J41)))</formula>
    </cfRule>
    <cfRule type="containsText" dxfId="10999" priority="473" operator="containsText" text="Alex">
      <formula>NOT(ISERROR(SEARCH("Alex",J41)))</formula>
    </cfRule>
    <cfRule type="containsText" dxfId="10998" priority="474" operator="containsText" text="Alan">
      <formula>NOT(ISERROR(SEARCH("Alan",J41)))</formula>
    </cfRule>
  </conditionalFormatting>
  <conditionalFormatting sqref="J41:J42">
    <cfRule type="containsText" dxfId="10997" priority="442" operator="containsText" text="Giovana">
      <formula>NOT(ISERROR(SEARCH("Giovana",J41)))</formula>
    </cfRule>
  </conditionalFormatting>
  <conditionalFormatting sqref="G49">
    <cfRule type="containsText" dxfId="10996" priority="404" operator="containsText" text="Prof. 4">
      <formula>NOT(ISERROR(SEARCH("Prof. 4",G49)))</formula>
    </cfRule>
    <cfRule type="containsText" dxfId="10995" priority="405" operator="containsText" text="Prof. 3">
      <formula>NOT(ISERROR(SEARCH("Prof. 3",G49)))</formula>
    </cfRule>
    <cfRule type="containsText" dxfId="10994" priority="406" operator="containsText" text="Prof. 2">
      <formula>NOT(ISERROR(SEARCH("Prof. 2",G49)))</formula>
    </cfRule>
    <cfRule type="containsText" dxfId="10993" priority="407" operator="containsText" text="Prof. 1">
      <formula>NOT(ISERROR(SEARCH("Prof. 1",G49)))</formula>
    </cfRule>
    <cfRule type="containsText" dxfId="10992" priority="408" operator="containsText" text="Monica">
      <formula>NOT(ISERROR(SEARCH("Monica",G49)))</formula>
    </cfRule>
    <cfRule type="containsText" dxfId="10991" priority="409" operator="containsText" text="Maike">
      <formula>NOT(ISERROR(SEARCH("Maike",G49)))</formula>
    </cfRule>
    <cfRule type="containsText" dxfId="10990" priority="410" operator="containsText" text="Celso &amp; Vânia">
      <formula>NOT(ISERROR(SEARCH("Celso &amp; Vânia",G49)))</formula>
    </cfRule>
    <cfRule type="containsText" dxfId="10989" priority="411" operator="containsText" text="Celso &amp; Mônica">
      <formula>NOT(ISERROR(SEARCH("Celso &amp; Mônica",G49)))</formula>
    </cfRule>
    <cfRule type="containsText" dxfId="10988" priority="412" operator="containsText" text="Ana &amp; Matheus">
      <formula>NOT(ISERROR(SEARCH("Ana &amp; Matheus",G49)))</formula>
    </cfRule>
    <cfRule type="containsText" dxfId="10987" priority="413" operator="containsText" text="Alan &amp; Vânia">
      <formula>NOT(ISERROR(SEARCH("Alan &amp; Vânia",G49)))</formula>
    </cfRule>
    <cfRule type="containsText" dxfId="10986" priority="414" operator="containsText" text="Vânia">
      <formula>NOT(ISERROR(SEARCH("Vânia",G49)))</formula>
    </cfRule>
    <cfRule type="containsText" dxfId="10985" priority="415" operator="containsText" text="Tamara">
      <formula>NOT(ISERROR(SEARCH("Tamara",G49)))</formula>
    </cfRule>
    <cfRule type="containsText" dxfId="10984" priority="416" operator="containsText" text="Shirley">
      <formula>NOT(ISERROR(SEARCH("Shirley",G49)))</formula>
    </cfRule>
    <cfRule type="containsText" dxfId="10983" priority="417" operator="containsText" text="Maurício">
      <formula>NOT(ISERROR(SEARCH("Maurício",G49)))</formula>
    </cfRule>
    <cfRule type="containsText" dxfId="10982" priority="418" operator="containsText" text="Marília">
      <formula>NOT(ISERROR(SEARCH("Marília",G49)))</formula>
    </cfRule>
    <cfRule type="containsText" dxfId="10981" priority="419" operator="containsText" text="Malu">
      <formula>NOT(ISERROR(SEARCH("Malu",G49)))</formula>
    </cfRule>
    <cfRule type="containsText" dxfId="10980" priority="420" operator="containsText" text="Marcelo">
      <formula>NOT(ISERROR(SEARCH("Marcelo",G49)))</formula>
    </cfRule>
    <cfRule type="containsText" dxfId="10979" priority="421" operator="containsText" text="Lilian">
      <formula>NOT(ISERROR(SEARCH("Lilian",G49)))</formula>
    </cfRule>
    <cfRule type="containsText" dxfId="10978" priority="422" operator="containsText" text="Letícia">
      <formula>NOT(ISERROR(SEARCH("Letícia",G49)))</formula>
    </cfRule>
    <cfRule type="containsText" dxfId="10977" priority="423" operator="containsText" text="Juliana">
      <formula>NOT(ISERROR(SEARCH("Juliana",G49)))</formula>
    </cfRule>
    <cfRule type="containsText" dxfId="10976" priority="424" operator="containsText" text="João Pedro">
      <formula>NOT(ISERROR(SEARCH("João Pedro",G49)))</formula>
    </cfRule>
    <cfRule type="containsText" dxfId="10975" priority="425" operator="containsText" text="Janaína">
      <formula>NOT(ISERROR(SEARCH("Janaína",G49)))</formula>
    </cfRule>
    <cfRule type="containsText" dxfId="10974" priority="426" operator="containsText" text="Fátima">
      <formula>NOT(ISERROR(SEARCH("Fátima",G49)))</formula>
    </cfRule>
    <cfRule type="containsText" dxfId="10973" priority="427" operator="containsText" text="Edgard">
      <formula>NOT(ISERROR(SEARCH("Edgard",G49)))</formula>
    </cfRule>
    <cfRule type="containsText" dxfId="10972" priority="428" operator="containsText" text="Doriana">
      <formula>NOT(ISERROR(SEARCH("Doriana",G49)))</formula>
    </cfRule>
    <cfRule type="containsText" dxfId="10971" priority="429" operator="containsText" text="Diana">
      <formula>NOT(ISERROR(SEARCH("Diana",G49)))</formula>
    </cfRule>
    <cfRule type="containsText" dxfId="10970" priority="430" operator="containsText" text="Danilo">
      <formula>NOT(ISERROR(SEARCH("Danilo",G49)))</formula>
    </cfRule>
    <cfRule type="containsText" dxfId="10969" priority="431" operator="containsText" text="Celso">
      <formula>NOT(ISERROR(SEARCH("Celso",G49)))</formula>
    </cfRule>
    <cfRule type="containsText" dxfId="10968" priority="432" operator="containsText" text="Arnaldo">
      <formula>NOT(ISERROR(SEARCH("Arnaldo",G49)))</formula>
    </cfRule>
    <cfRule type="containsText" dxfId="10967" priority="433" operator="containsText" text="Ana Carolina">
      <formula>NOT(ISERROR(SEARCH("Ana Carolina",G49)))</formula>
    </cfRule>
    <cfRule type="containsText" dxfId="10966" priority="434" operator="containsText" text="Alex">
      <formula>NOT(ISERROR(SEARCH("Alex",G49)))</formula>
    </cfRule>
    <cfRule type="containsText" dxfId="10965" priority="435" operator="containsText" text="Alan">
      <formula>NOT(ISERROR(SEARCH("Alan",G49)))</formula>
    </cfRule>
  </conditionalFormatting>
  <conditionalFormatting sqref="G49">
    <cfRule type="containsText" dxfId="10964" priority="403" operator="containsText" text="Giovana">
      <formula>NOT(ISERROR(SEARCH("Giovana",G49)))</formula>
    </cfRule>
  </conditionalFormatting>
  <conditionalFormatting sqref="G47">
    <cfRule type="containsText" dxfId="10963" priority="371" operator="containsText" text="Prof. 4">
      <formula>NOT(ISERROR(SEARCH("Prof. 4",G47)))</formula>
    </cfRule>
    <cfRule type="containsText" dxfId="10962" priority="372" operator="containsText" text="Prof. 3">
      <formula>NOT(ISERROR(SEARCH("Prof. 3",G47)))</formula>
    </cfRule>
    <cfRule type="containsText" dxfId="10961" priority="373" operator="containsText" text="Prof. 2">
      <formula>NOT(ISERROR(SEARCH("Prof. 2",G47)))</formula>
    </cfRule>
    <cfRule type="containsText" dxfId="10960" priority="374" operator="containsText" text="Prof. 1">
      <formula>NOT(ISERROR(SEARCH("Prof. 1",G47)))</formula>
    </cfRule>
    <cfRule type="containsText" dxfId="10959" priority="375" operator="containsText" text="Monica">
      <formula>NOT(ISERROR(SEARCH("Monica",G47)))</formula>
    </cfRule>
    <cfRule type="containsText" dxfId="10958" priority="376" operator="containsText" text="Maike">
      <formula>NOT(ISERROR(SEARCH("Maike",G47)))</formula>
    </cfRule>
    <cfRule type="containsText" dxfId="10957" priority="377" operator="containsText" text="Celso &amp; Vânia">
      <formula>NOT(ISERROR(SEARCH("Celso &amp; Vânia",G47)))</formula>
    </cfRule>
    <cfRule type="containsText" dxfId="10956" priority="378" operator="containsText" text="Celso &amp; Mônica">
      <formula>NOT(ISERROR(SEARCH("Celso &amp; Mônica",G47)))</formula>
    </cfRule>
    <cfRule type="containsText" dxfId="10955" priority="379" operator="containsText" text="Ana &amp; Matheus">
      <formula>NOT(ISERROR(SEARCH("Ana &amp; Matheus",G47)))</formula>
    </cfRule>
    <cfRule type="containsText" dxfId="10954" priority="380" operator="containsText" text="Alan &amp; Vânia">
      <formula>NOT(ISERROR(SEARCH("Alan &amp; Vânia",G47)))</formula>
    </cfRule>
    <cfRule type="containsText" dxfId="10953" priority="381" operator="containsText" text="Vânia">
      <formula>NOT(ISERROR(SEARCH("Vânia",G47)))</formula>
    </cfRule>
    <cfRule type="containsText" dxfId="10952" priority="382" operator="containsText" text="Tamara">
      <formula>NOT(ISERROR(SEARCH("Tamara",G47)))</formula>
    </cfRule>
    <cfRule type="containsText" dxfId="10951" priority="383" operator="containsText" text="Shirley">
      <formula>NOT(ISERROR(SEARCH("Shirley",G47)))</formula>
    </cfRule>
    <cfRule type="containsText" dxfId="10950" priority="384" operator="containsText" text="Maurício">
      <formula>NOT(ISERROR(SEARCH("Maurício",G47)))</formula>
    </cfRule>
    <cfRule type="containsText" dxfId="10949" priority="385" operator="containsText" text="Marília">
      <formula>NOT(ISERROR(SEARCH("Marília",G47)))</formula>
    </cfRule>
    <cfRule type="containsText" dxfId="10948" priority="386" operator="containsText" text="Malu">
      <formula>NOT(ISERROR(SEARCH("Malu",G47)))</formula>
    </cfRule>
    <cfRule type="containsText" dxfId="10947" priority="387" operator="containsText" text="Marcelo">
      <formula>NOT(ISERROR(SEARCH("Marcelo",G47)))</formula>
    </cfRule>
    <cfRule type="containsText" dxfId="10946" priority="388" operator="containsText" text="Lilian">
      <formula>NOT(ISERROR(SEARCH("Lilian",G47)))</formula>
    </cfRule>
    <cfRule type="containsText" dxfId="10945" priority="389" operator="containsText" text="Letícia">
      <formula>NOT(ISERROR(SEARCH("Letícia",G47)))</formula>
    </cfRule>
    <cfRule type="containsText" dxfId="10944" priority="390" operator="containsText" text="Juliana">
      <formula>NOT(ISERROR(SEARCH("Juliana",G47)))</formula>
    </cfRule>
    <cfRule type="containsText" dxfId="10943" priority="391" operator="containsText" text="João Pedro">
      <formula>NOT(ISERROR(SEARCH("João Pedro",G47)))</formula>
    </cfRule>
    <cfRule type="containsText" dxfId="10942" priority="392" operator="containsText" text="Janaína">
      <formula>NOT(ISERROR(SEARCH("Janaína",G47)))</formula>
    </cfRule>
    <cfRule type="containsText" dxfId="10941" priority="393" operator="containsText" text="Fátima">
      <formula>NOT(ISERROR(SEARCH("Fátima",G47)))</formula>
    </cfRule>
    <cfRule type="containsText" dxfId="10940" priority="394" operator="containsText" text="Edgard">
      <formula>NOT(ISERROR(SEARCH("Edgard",G47)))</formula>
    </cfRule>
    <cfRule type="containsText" dxfId="10939" priority="395" operator="containsText" text="Doriana">
      <formula>NOT(ISERROR(SEARCH("Doriana",G47)))</formula>
    </cfRule>
    <cfRule type="containsText" dxfId="10938" priority="396" operator="containsText" text="Diana">
      <formula>NOT(ISERROR(SEARCH("Diana",G47)))</formula>
    </cfRule>
    <cfRule type="containsText" dxfId="10937" priority="397" operator="containsText" text="Danilo">
      <formula>NOT(ISERROR(SEARCH("Danilo",G47)))</formula>
    </cfRule>
    <cfRule type="containsText" dxfId="10936" priority="398" operator="containsText" text="Celso">
      <formula>NOT(ISERROR(SEARCH("Celso",G47)))</formula>
    </cfRule>
    <cfRule type="containsText" dxfId="10935" priority="399" operator="containsText" text="Arnaldo">
      <formula>NOT(ISERROR(SEARCH("Arnaldo",G47)))</formula>
    </cfRule>
    <cfRule type="containsText" dxfId="10934" priority="400" operator="containsText" text="Ana Carolina">
      <formula>NOT(ISERROR(SEARCH("Ana Carolina",G47)))</formula>
    </cfRule>
    <cfRule type="containsText" dxfId="10933" priority="401" operator="containsText" text="Alex">
      <formula>NOT(ISERROR(SEARCH("Alex",G47)))</formula>
    </cfRule>
    <cfRule type="containsText" dxfId="10932" priority="402" operator="containsText" text="Alan">
      <formula>NOT(ISERROR(SEARCH("Alan",G47)))</formula>
    </cfRule>
  </conditionalFormatting>
  <conditionalFormatting sqref="G47">
    <cfRule type="containsText" dxfId="10931" priority="370" operator="containsText" text="Giovana">
      <formula>NOT(ISERROR(SEARCH("Giovana",G47)))</formula>
    </cfRule>
  </conditionalFormatting>
  <conditionalFormatting sqref="H49">
    <cfRule type="containsText" dxfId="10930" priority="337" operator="containsText" text="Prof. 4">
      <formula>NOT(ISERROR(SEARCH("Prof. 4",H49)))</formula>
    </cfRule>
    <cfRule type="containsText" dxfId="10929" priority="338" operator="containsText" text="Prof. 3">
      <formula>NOT(ISERROR(SEARCH("Prof. 3",H49)))</formula>
    </cfRule>
    <cfRule type="containsText" dxfId="10928" priority="339" operator="containsText" text="Prof. 2">
      <formula>NOT(ISERROR(SEARCH("Prof. 2",H49)))</formula>
    </cfRule>
    <cfRule type="containsText" dxfId="10927" priority="340" operator="containsText" text="Prof. 1">
      <formula>NOT(ISERROR(SEARCH("Prof. 1",H49)))</formula>
    </cfRule>
    <cfRule type="containsText" dxfId="10926" priority="341" operator="containsText" text="Monica">
      <formula>NOT(ISERROR(SEARCH("Monica",H49)))</formula>
    </cfRule>
    <cfRule type="containsText" dxfId="10925" priority="342" operator="containsText" text="Maike">
      <formula>NOT(ISERROR(SEARCH("Maike",H49)))</formula>
    </cfRule>
    <cfRule type="containsText" dxfId="10924" priority="343" operator="containsText" text="Celso &amp; Vânia">
      <formula>NOT(ISERROR(SEARCH("Celso &amp; Vânia",H49)))</formula>
    </cfRule>
    <cfRule type="containsText" dxfId="10923" priority="344" operator="containsText" text="Celso &amp; Mônica">
      <formula>NOT(ISERROR(SEARCH("Celso &amp; Mônica",H49)))</formula>
    </cfRule>
    <cfRule type="containsText" dxfId="10922" priority="345" operator="containsText" text="Ana &amp; Matheus">
      <formula>NOT(ISERROR(SEARCH("Ana &amp; Matheus",H49)))</formula>
    </cfRule>
    <cfRule type="containsText" dxfId="10921" priority="346" operator="containsText" text="Alan &amp; Vânia">
      <formula>NOT(ISERROR(SEARCH("Alan &amp; Vânia",H49)))</formula>
    </cfRule>
    <cfRule type="containsText" dxfId="10920" priority="347" operator="containsText" text="Vânia">
      <formula>NOT(ISERROR(SEARCH("Vânia",H49)))</formula>
    </cfRule>
    <cfRule type="containsText" dxfId="10919" priority="348" operator="containsText" text="Tamara">
      <formula>NOT(ISERROR(SEARCH("Tamara",H49)))</formula>
    </cfRule>
    <cfRule type="containsText" dxfId="10918" priority="349" operator="containsText" text="Shirley">
      <formula>NOT(ISERROR(SEARCH("Shirley",H49)))</formula>
    </cfRule>
    <cfRule type="containsText" dxfId="10917" priority="350" operator="containsText" text="Maurício">
      <formula>NOT(ISERROR(SEARCH("Maurício",H49)))</formula>
    </cfRule>
    <cfRule type="containsText" dxfId="10916" priority="351" operator="containsText" text="Marília">
      <formula>NOT(ISERROR(SEARCH("Marília",H49)))</formula>
    </cfRule>
    <cfRule type="containsText" dxfId="10915" priority="352" operator="containsText" text="Malu">
      <formula>NOT(ISERROR(SEARCH("Malu",H49)))</formula>
    </cfRule>
    <cfRule type="containsText" dxfId="10914" priority="353" operator="containsText" text="Marcelo">
      <formula>NOT(ISERROR(SEARCH("Marcelo",H49)))</formula>
    </cfRule>
    <cfRule type="containsText" dxfId="10913" priority="354" operator="containsText" text="Lilian">
      <formula>NOT(ISERROR(SEARCH("Lilian",H49)))</formula>
    </cfRule>
    <cfRule type="containsText" dxfId="10912" priority="355" operator="containsText" text="Letícia">
      <formula>NOT(ISERROR(SEARCH("Letícia",H49)))</formula>
    </cfRule>
    <cfRule type="containsText" dxfId="10911" priority="356" operator="containsText" text="Juliana">
      <formula>NOT(ISERROR(SEARCH("Juliana",H49)))</formula>
    </cfRule>
    <cfRule type="containsText" dxfId="10910" priority="357" operator="containsText" text="João Pedro">
      <formula>NOT(ISERROR(SEARCH("João Pedro",H49)))</formula>
    </cfRule>
    <cfRule type="containsText" dxfId="10909" priority="358" operator="containsText" text="Janaína">
      <formula>NOT(ISERROR(SEARCH("Janaína",H49)))</formula>
    </cfRule>
    <cfRule type="containsText" dxfId="10908" priority="359" operator="containsText" text="Fátima">
      <formula>NOT(ISERROR(SEARCH("Fátima",H49)))</formula>
    </cfRule>
    <cfRule type="containsText" dxfId="10907" priority="360" operator="containsText" text="Edgard">
      <formula>NOT(ISERROR(SEARCH("Edgard",H49)))</formula>
    </cfRule>
    <cfRule type="containsText" dxfId="10906" priority="361" operator="containsText" text="Doriana">
      <formula>NOT(ISERROR(SEARCH("Doriana",H49)))</formula>
    </cfRule>
    <cfRule type="containsText" dxfId="10905" priority="362" operator="containsText" text="Diana">
      <formula>NOT(ISERROR(SEARCH("Diana",H49)))</formula>
    </cfRule>
    <cfRule type="containsText" dxfId="10904" priority="363" operator="containsText" text="Danilo">
      <formula>NOT(ISERROR(SEARCH("Danilo",H49)))</formula>
    </cfRule>
    <cfRule type="containsText" dxfId="10903" priority="364" operator="containsText" text="Celso">
      <formula>NOT(ISERROR(SEARCH("Celso",H49)))</formula>
    </cfRule>
    <cfRule type="containsText" dxfId="10902" priority="365" operator="containsText" text="Arnaldo">
      <formula>NOT(ISERROR(SEARCH("Arnaldo",H49)))</formula>
    </cfRule>
    <cfRule type="containsText" dxfId="10901" priority="366" operator="containsText" text="Ana Carolina">
      <formula>NOT(ISERROR(SEARCH("Ana Carolina",H49)))</formula>
    </cfRule>
    <cfRule type="containsText" dxfId="10900" priority="367" operator="containsText" text="Alex">
      <formula>NOT(ISERROR(SEARCH("Alex",H49)))</formula>
    </cfRule>
    <cfRule type="containsText" dxfId="10899" priority="368" operator="containsText" text="Alan">
      <formula>NOT(ISERROR(SEARCH("Alan",H49)))</formula>
    </cfRule>
  </conditionalFormatting>
  <conditionalFormatting sqref="H49">
    <cfRule type="containsText" dxfId="10898" priority="336" operator="containsText" text="Giovana">
      <formula>NOT(ISERROR(SEARCH("Giovana",H49)))</formula>
    </cfRule>
  </conditionalFormatting>
  <conditionalFormatting sqref="H47">
    <cfRule type="containsText" dxfId="10897" priority="304" operator="containsText" text="Prof. 4">
      <formula>NOT(ISERROR(SEARCH("Prof. 4",H47)))</formula>
    </cfRule>
    <cfRule type="containsText" dxfId="10896" priority="305" operator="containsText" text="Prof. 3">
      <formula>NOT(ISERROR(SEARCH("Prof. 3",H47)))</formula>
    </cfRule>
    <cfRule type="containsText" dxfId="10895" priority="306" operator="containsText" text="Prof. 2">
      <formula>NOT(ISERROR(SEARCH("Prof. 2",H47)))</formula>
    </cfRule>
    <cfRule type="containsText" dxfId="10894" priority="307" operator="containsText" text="Prof. 1">
      <formula>NOT(ISERROR(SEARCH("Prof. 1",H47)))</formula>
    </cfRule>
    <cfRule type="containsText" dxfId="10893" priority="308" operator="containsText" text="Monica">
      <formula>NOT(ISERROR(SEARCH("Monica",H47)))</formula>
    </cfRule>
    <cfRule type="containsText" dxfId="10892" priority="309" operator="containsText" text="Maike">
      <formula>NOT(ISERROR(SEARCH("Maike",H47)))</formula>
    </cfRule>
    <cfRule type="containsText" dxfId="10891" priority="310" operator="containsText" text="Celso &amp; Vânia">
      <formula>NOT(ISERROR(SEARCH("Celso &amp; Vânia",H47)))</formula>
    </cfRule>
    <cfRule type="containsText" dxfId="10890" priority="311" operator="containsText" text="Celso &amp; Mônica">
      <formula>NOT(ISERROR(SEARCH("Celso &amp; Mônica",H47)))</formula>
    </cfRule>
    <cfRule type="containsText" dxfId="10889" priority="312" operator="containsText" text="Ana &amp; Matheus">
      <formula>NOT(ISERROR(SEARCH("Ana &amp; Matheus",H47)))</formula>
    </cfRule>
    <cfRule type="containsText" dxfId="10888" priority="313" operator="containsText" text="Alan &amp; Vânia">
      <formula>NOT(ISERROR(SEARCH("Alan &amp; Vânia",H47)))</formula>
    </cfRule>
    <cfRule type="containsText" dxfId="10887" priority="314" operator="containsText" text="Vânia">
      <formula>NOT(ISERROR(SEARCH("Vânia",H47)))</formula>
    </cfRule>
    <cfRule type="containsText" dxfId="10886" priority="315" operator="containsText" text="Tamara">
      <formula>NOT(ISERROR(SEARCH("Tamara",H47)))</formula>
    </cfRule>
    <cfRule type="containsText" dxfId="10885" priority="316" operator="containsText" text="Shirley">
      <formula>NOT(ISERROR(SEARCH("Shirley",H47)))</formula>
    </cfRule>
    <cfRule type="containsText" dxfId="10884" priority="317" operator="containsText" text="Maurício">
      <formula>NOT(ISERROR(SEARCH("Maurício",H47)))</formula>
    </cfRule>
    <cfRule type="containsText" dxfId="10883" priority="318" operator="containsText" text="Marília">
      <formula>NOT(ISERROR(SEARCH("Marília",H47)))</formula>
    </cfRule>
    <cfRule type="containsText" dxfId="10882" priority="319" operator="containsText" text="Malu">
      <formula>NOT(ISERROR(SEARCH("Malu",H47)))</formula>
    </cfRule>
    <cfRule type="containsText" dxfId="10881" priority="320" operator="containsText" text="Marcelo">
      <formula>NOT(ISERROR(SEARCH("Marcelo",H47)))</formula>
    </cfRule>
    <cfRule type="containsText" dxfId="10880" priority="321" operator="containsText" text="Lilian">
      <formula>NOT(ISERROR(SEARCH("Lilian",H47)))</formula>
    </cfRule>
    <cfRule type="containsText" dxfId="10879" priority="322" operator="containsText" text="Letícia">
      <formula>NOT(ISERROR(SEARCH("Letícia",H47)))</formula>
    </cfRule>
    <cfRule type="containsText" dxfId="10878" priority="323" operator="containsText" text="Juliana">
      <formula>NOT(ISERROR(SEARCH("Juliana",H47)))</formula>
    </cfRule>
    <cfRule type="containsText" dxfId="10877" priority="324" operator="containsText" text="João Pedro">
      <formula>NOT(ISERROR(SEARCH("João Pedro",H47)))</formula>
    </cfRule>
    <cfRule type="containsText" dxfId="10876" priority="325" operator="containsText" text="Janaína">
      <formula>NOT(ISERROR(SEARCH("Janaína",H47)))</formula>
    </cfRule>
    <cfRule type="containsText" dxfId="10875" priority="326" operator="containsText" text="Fátima">
      <formula>NOT(ISERROR(SEARCH("Fátima",H47)))</formula>
    </cfRule>
    <cfRule type="containsText" dxfId="10874" priority="327" operator="containsText" text="Edgard">
      <formula>NOT(ISERROR(SEARCH("Edgard",H47)))</formula>
    </cfRule>
    <cfRule type="containsText" dxfId="10873" priority="328" operator="containsText" text="Doriana">
      <formula>NOT(ISERROR(SEARCH("Doriana",H47)))</formula>
    </cfRule>
    <cfRule type="containsText" dxfId="10872" priority="329" operator="containsText" text="Diana">
      <formula>NOT(ISERROR(SEARCH("Diana",H47)))</formula>
    </cfRule>
    <cfRule type="containsText" dxfId="10871" priority="330" operator="containsText" text="Danilo">
      <formula>NOT(ISERROR(SEARCH("Danilo",H47)))</formula>
    </cfRule>
    <cfRule type="containsText" dxfId="10870" priority="331" operator="containsText" text="Celso">
      <formula>NOT(ISERROR(SEARCH("Celso",H47)))</formula>
    </cfRule>
    <cfRule type="containsText" dxfId="10869" priority="332" operator="containsText" text="Arnaldo">
      <formula>NOT(ISERROR(SEARCH("Arnaldo",H47)))</formula>
    </cfRule>
    <cfRule type="containsText" dxfId="10868" priority="333" operator="containsText" text="Ana Carolina">
      <formula>NOT(ISERROR(SEARCH("Ana Carolina",H47)))</formula>
    </cfRule>
    <cfRule type="containsText" dxfId="10867" priority="334" operator="containsText" text="Alex">
      <formula>NOT(ISERROR(SEARCH("Alex",H47)))</formula>
    </cfRule>
    <cfRule type="containsText" dxfId="10866" priority="335" operator="containsText" text="Alan">
      <formula>NOT(ISERROR(SEARCH("Alan",H47)))</formula>
    </cfRule>
  </conditionalFormatting>
  <conditionalFormatting sqref="H47">
    <cfRule type="containsText" dxfId="10865" priority="303" operator="containsText" text="Giovana">
      <formula>NOT(ISERROR(SEARCH("Giovana",H47)))</formula>
    </cfRule>
  </conditionalFormatting>
  <conditionalFormatting sqref="D49:F49">
    <cfRule type="containsText" dxfId="10864" priority="270" operator="containsText" text="Prof. 4">
      <formula>NOT(ISERROR(SEARCH("Prof. 4",D49)))</formula>
    </cfRule>
    <cfRule type="containsText" dxfId="10863" priority="271" operator="containsText" text="Prof. 3">
      <formula>NOT(ISERROR(SEARCH("Prof. 3",D49)))</formula>
    </cfRule>
    <cfRule type="containsText" dxfId="10862" priority="272" operator="containsText" text="Prof. 2">
      <formula>NOT(ISERROR(SEARCH("Prof. 2",D49)))</formula>
    </cfRule>
    <cfRule type="containsText" dxfId="10861" priority="273" operator="containsText" text="Prof. 1">
      <formula>NOT(ISERROR(SEARCH("Prof. 1",D49)))</formula>
    </cfRule>
    <cfRule type="containsText" dxfId="10860" priority="274" operator="containsText" text="Monica">
      <formula>NOT(ISERROR(SEARCH("Monica",D49)))</formula>
    </cfRule>
    <cfRule type="containsText" dxfId="10859" priority="275" operator="containsText" text="Maike">
      <formula>NOT(ISERROR(SEARCH("Maike",D49)))</formula>
    </cfRule>
    <cfRule type="containsText" dxfId="10858" priority="276" operator="containsText" text="Celso &amp; Vânia">
      <formula>NOT(ISERROR(SEARCH("Celso &amp; Vânia",D49)))</formula>
    </cfRule>
    <cfRule type="containsText" dxfId="10857" priority="277" operator="containsText" text="Celso &amp; Mônica">
      <formula>NOT(ISERROR(SEARCH("Celso &amp; Mônica",D49)))</formula>
    </cfRule>
    <cfRule type="containsText" dxfId="10856" priority="278" operator="containsText" text="Ana &amp; Matheus">
      <formula>NOT(ISERROR(SEARCH("Ana &amp; Matheus",D49)))</formula>
    </cfRule>
    <cfRule type="containsText" dxfId="10855" priority="279" operator="containsText" text="Alan &amp; Vânia">
      <formula>NOT(ISERROR(SEARCH("Alan &amp; Vânia",D49)))</formula>
    </cfRule>
    <cfRule type="containsText" dxfId="10854" priority="280" operator="containsText" text="Vânia">
      <formula>NOT(ISERROR(SEARCH("Vânia",D49)))</formula>
    </cfRule>
    <cfRule type="containsText" dxfId="10853" priority="281" operator="containsText" text="Tamara">
      <formula>NOT(ISERROR(SEARCH("Tamara",D49)))</formula>
    </cfRule>
    <cfRule type="containsText" dxfId="10852" priority="282" operator="containsText" text="Shirley">
      <formula>NOT(ISERROR(SEARCH("Shirley",D49)))</formula>
    </cfRule>
    <cfRule type="containsText" dxfId="10851" priority="283" operator="containsText" text="Maurício">
      <formula>NOT(ISERROR(SEARCH("Maurício",D49)))</formula>
    </cfRule>
    <cfRule type="containsText" dxfId="10850" priority="284" operator="containsText" text="Marília">
      <formula>NOT(ISERROR(SEARCH("Marília",D49)))</formula>
    </cfRule>
    <cfRule type="containsText" dxfId="10849" priority="285" operator="containsText" text="Malu">
      <formula>NOT(ISERROR(SEARCH("Malu",D49)))</formula>
    </cfRule>
    <cfRule type="containsText" dxfId="10848" priority="286" operator="containsText" text="Marcelo">
      <formula>NOT(ISERROR(SEARCH("Marcelo",D49)))</formula>
    </cfRule>
    <cfRule type="containsText" dxfId="10847" priority="287" operator="containsText" text="Lilian">
      <formula>NOT(ISERROR(SEARCH("Lilian",D49)))</formula>
    </cfRule>
    <cfRule type="containsText" dxfId="10846" priority="288" operator="containsText" text="Letícia">
      <formula>NOT(ISERROR(SEARCH("Letícia",D49)))</formula>
    </cfRule>
    <cfRule type="containsText" dxfId="10845" priority="289" operator="containsText" text="Juliana">
      <formula>NOT(ISERROR(SEARCH("Juliana",D49)))</formula>
    </cfRule>
    <cfRule type="containsText" dxfId="10844" priority="290" operator="containsText" text="João Pedro">
      <formula>NOT(ISERROR(SEARCH("João Pedro",D49)))</formula>
    </cfRule>
    <cfRule type="containsText" dxfId="10843" priority="291" operator="containsText" text="Janaína">
      <formula>NOT(ISERROR(SEARCH("Janaína",D49)))</formula>
    </cfRule>
    <cfRule type="containsText" dxfId="10842" priority="292" operator="containsText" text="Fátima">
      <formula>NOT(ISERROR(SEARCH("Fátima",D49)))</formula>
    </cfRule>
    <cfRule type="containsText" dxfId="10841" priority="293" operator="containsText" text="Edgard">
      <formula>NOT(ISERROR(SEARCH("Edgard",D49)))</formula>
    </cfRule>
    <cfRule type="containsText" dxfId="10840" priority="294" operator="containsText" text="Doriana">
      <formula>NOT(ISERROR(SEARCH("Doriana",D49)))</formula>
    </cfRule>
    <cfRule type="containsText" dxfId="10839" priority="295" operator="containsText" text="Diana">
      <formula>NOT(ISERROR(SEARCH("Diana",D49)))</formula>
    </cfRule>
    <cfRule type="containsText" dxfId="10838" priority="296" operator="containsText" text="Danilo">
      <formula>NOT(ISERROR(SEARCH("Danilo",D49)))</formula>
    </cfRule>
    <cfRule type="containsText" dxfId="10837" priority="297" operator="containsText" text="Celso">
      <formula>NOT(ISERROR(SEARCH("Celso",D49)))</formula>
    </cfRule>
    <cfRule type="containsText" dxfId="10836" priority="298" operator="containsText" text="Arnaldo">
      <formula>NOT(ISERROR(SEARCH("Arnaldo",D49)))</formula>
    </cfRule>
    <cfRule type="containsText" dxfId="10835" priority="299" operator="containsText" text="Ana Carolina">
      <formula>NOT(ISERROR(SEARCH("Ana Carolina",D49)))</formula>
    </cfRule>
    <cfRule type="containsText" dxfId="10834" priority="300" operator="containsText" text="Alex">
      <formula>NOT(ISERROR(SEARCH("Alex",D49)))</formula>
    </cfRule>
    <cfRule type="containsText" dxfId="10833" priority="301" operator="containsText" text="Alan">
      <formula>NOT(ISERROR(SEARCH("Alan",D49)))</formula>
    </cfRule>
  </conditionalFormatting>
  <conditionalFormatting sqref="D49:F49">
    <cfRule type="containsText" dxfId="10832" priority="269" operator="containsText" text="Giovana">
      <formula>NOT(ISERROR(SEARCH("Giovana",D49)))</formula>
    </cfRule>
  </conditionalFormatting>
  <conditionalFormatting sqref="I47">
    <cfRule type="containsText" dxfId="10831" priority="170" operator="containsText" text="Prof. 4">
      <formula>NOT(ISERROR(SEARCH("Prof. 4",I47)))</formula>
    </cfRule>
    <cfRule type="containsText" dxfId="10830" priority="171" operator="containsText" text="Prof. 3">
      <formula>NOT(ISERROR(SEARCH("Prof. 3",I47)))</formula>
    </cfRule>
    <cfRule type="containsText" dxfId="10829" priority="172" operator="containsText" text="Prof. 2">
      <formula>NOT(ISERROR(SEARCH("Prof. 2",I47)))</formula>
    </cfRule>
    <cfRule type="containsText" dxfId="10828" priority="173" operator="containsText" text="Prof. 1">
      <formula>NOT(ISERROR(SEARCH("Prof. 1",I47)))</formula>
    </cfRule>
    <cfRule type="containsText" dxfId="10827" priority="174" operator="containsText" text="Monica">
      <formula>NOT(ISERROR(SEARCH("Monica",I47)))</formula>
    </cfRule>
    <cfRule type="containsText" dxfId="10826" priority="175" operator="containsText" text="Maike">
      <formula>NOT(ISERROR(SEARCH("Maike",I47)))</formula>
    </cfRule>
    <cfRule type="containsText" dxfId="10825" priority="176" operator="containsText" text="Celso &amp; Vânia">
      <formula>NOT(ISERROR(SEARCH("Celso &amp; Vânia",I47)))</formula>
    </cfRule>
    <cfRule type="containsText" dxfId="10824" priority="177" operator="containsText" text="Celso &amp; Mônica">
      <formula>NOT(ISERROR(SEARCH("Celso &amp; Mônica",I47)))</formula>
    </cfRule>
    <cfRule type="containsText" dxfId="10823" priority="178" operator="containsText" text="Ana &amp; Matheus">
      <formula>NOT(ISERROR(SEARCH("Ana &amp; Matheus",I47)))</formula>
    </cfRule>
    <cfRule type="containsText" dxfId="10822" priority="179" operator="containsText" text="Alan &amp; Vânia">
      <formula>NOT(ISERROR(SEARCH("Alan &amp; Vânia",I47)))</formula>
    </cfRule>
    <cfRule type="containsText" dxfId="10821" priority="180" operator="containsText" text="Vânia">
      <formula>NOT(ISERROR(SEARCH("Vânia",I47)))</formula>
    </cfRule>
    <cfRule type="containsText" dxfId="10820" priority="181" operator="containsText" text="Tamara">
      <formula>NOT(ISERROR(SEARCH("Tamara",I47)))</formula>
    </cfRule>
    <cfRule type="containsText" dxfId="10819" priority="182" operator="containsText" text="Shirley">
      <formula>NOT(ISERROR(SEARCH("Shirley",I47)))</formula>
    </cfRule>
    <cfRule type="containsText" dxfId="10818" priority="183" operator="containsText" text="Maurício">
      <formula>NOT(ISERROR(SEARCH("Maurício",I47)))</formula>
    </cfRule>
    <cfRule type="containsText" dxfId="10817" priority="184" operator="containsText" text="Marília">
      <formula>NOT(ISERROR(SEARCH("Marília",I47)))</formula>
    </cfRule>
    <cfRule type="containsText" dxfId="10816" priority="185" operator="containsText" text="Malu">
      <formula>NOT(ISERROR(SEARCH("Malu",I47)))</formula>
    </cfRule>
    <cfRule type="containsText" dxfId="10815" priority="186" operator="containsText" text="Marcelo">
      <formula>NOT(ISERROR(SEARCH("Marcelo",I47)))</formula>
    </cfRule>
    <cfRule type="containsText" dxfId="10814" priority="188" operator="containsText" text="Lilian">
      <formula>NOT(ISERROR(SEARCH("Lilian",I47)))</formula>
    </cfRule>
    <cfRule type="containsText" dxfId="10813" priority="189" operator="containsText" text="Letícia">
      <formula>NOT(ISERROR(SEARCH("Letícia",I47)))</formula>
    </cfRule>
    <cfRule type="containsText" dxfId="10812" priority="190" operator="containsText" text="Juliana">
      <formula>NOT(ISERROR(SEARCH("Juliana",I47)))</formula>
    </cfRule>
    <cfRule type="containsText" dxfId="10811" priority="191" operator="containsText" text="João Pedro">
      <formula>NOT(ISERROR(SEARCH("João Pedro",I47)))</formula>
    </cfRule>
    <cfRule type="containsText" dxfId="10810" priority="192" operator="containsText" text="Janaína">
      <formula>NOT(ISERROR(SEARCH("Janaína",I47)))</formula>
    </cfRule>
    <cfRule type="containsText" dxfId="10809" priority="193" operator="containsText" text="Fátima">
      <formula>NOT(ISERROR(SEARCH("Fátima",I47)))</formula>
    </cfRule>
    <cfRule type="containsText" dxfId="10808" priority="194" operator="containsText" text="Edgard">
      <formula>NOT(ISERROR(SEARCH("Edgard",I47)))</formula>
    </cfRule>
    <cfRule type="containsText" dxfId="10807" priority="195" operator="containsText" text="Doriana">
      <formula>NOT(ISERROR(SEARCH("Doriana",I47)))</formula>
    </cfRule>
    <cfRule type="containsText" dxfId="10806" priority="196" operator="containsText" text="Diana">
      <formula>NOT(ISERROR(SEARCH("Diana",I47)))</formula>
    </cfRule>
    <cfRule type="containsText" dxfId="10805" priority="197" operator="containsText" text="Danilo">
      <formula>NOT(ISERROR(SEARCH("Danilo",I47)))</formula>
    </cfRule>
    <cfRule type="containsText" dxfId="10804" priority="198" operator="containsText" text="Celso">
      <formula>NOT(ISERROR(SEARCH("Celso",I47)))</formula>
    </cfRule>
    <cfRule type="containsText" dxfId="10803" priority="199" operator="containsText" text="Arnaldo">
      <formula>NOT(ISERROR(SEARCH("Arnaldo",I47)))</formula>
    </cfRule>
    <cfRule type="containsText" dxfId="10802" priority="200" operator="containsText" text="Ana Carolina">
      <formula>NOT(ISERROR(SEARCH("Ana Carolina",I47)))</formula>
    </cfRule>
    <cfRule type="containsText" dxfId="10801" priority="201" operator="containsText" text="Alex">
      <formula>NOT(ISERROR(SEARCH("Alex",I47)))</formula>
    </cfRule>
    <cfRule type="containsText" dxfId="10800" priority="202" operator="containsText" text="Alan">
      <formula>NOT(ISERROR(SEARCH("Alan",I47)))</formula>
    </cfRule>
  </conditionalFormatting>
  <conditionalFormatting sqref="I47">
    <cfRule type="containsText" dxfId="10799" priority="187" operator="containsText" text="Giovana">
      <formula>NOT(ISERROR(SEARCH("Giovana",I47)))</formula>
    </cfRule>
  </conditionalFormatting>
  <conditionalFormatting sqref="G19">
    <cfRule type="containsText" dxfId="10798" priority="71" operator="containsText" text="Prof. 4">
      <formula>NOT(ISERROR(SEARCH("Prof. 4",G19)))</formula>
    </cfRule>
    <cfRule type="containsText" dxfId="10797" priority="72" operator="containsText" text="Prof. 3">
      <formula>NOT(ISERROR(SEARCH("Prof. 3",G19)))</formula>
    </cfRule>
    <cfRule type="containsText" dxfId="10796" priority="73" operator="containsText" text="Prof. 2">
      <formula>NOT(ISERROR(SEARCH("Prof. 2",G19)))</formula>
    </cfRule>
    <cfRule type="containsText" dxfId="10795" priority="74" operator="containsText" text="Prof. 1">
      <formula>NOT(ISERROR(SEARCH("Prof. 1",G19)))</formula>
    </cfRule>
    <cfRule type="containsText" dxfId="10794" priority="75" operator="containsText" text="Monica">
      <formula>NOT(ISERROR(SEARCH("Monica",G19)))</formula>
    </cfRule>
    <cfRule type="containsText" dxfId="10793" priority="76" operator="containsText" text="Maike">
      <formula>NOT(ISERROR(SEARCH("Maike",G19)))</formula>
    </cfRule>
    <cfRule type="containsText" dxfId="10792" priority="77" operator="containsText" text="Celso &amp; Vânia">
      <formula>NOT(ISERROR(SEARCH("Celso &amp; Vânia",G19)))</formula>
    </cfRule>
    <cfRule type="containsText" dxfId="10791" priority="78" operator="containsText" text="Celso &amp; Mônica">
      <formula>NOT(ISERROR(SEARCH("Celso &amp; Mônica",G19)))</formula>
    </cfRule>
    <cfRule type="containsText" dxfId="10790" priority="79" operator="containsText" text="Ana &amp; Matheus">
      <formula>NOT(ISERROR(SEARCH("Ana &amp; Matheus",G19)))</formula>
    </cfRule>
    <cfRule type="containsText" dxfId="10789" priority="80" operator="containsText" text="Alan &amp; Vânia">
      <formula>NOT(ISERROR(SEARCH("Alan &amp; Vânia",G19)))</formula>
    </cfRule>
    <cfRule type="containsText" dxfId="10788" priority="81" operator="containsText" text="Vânia">
      <formula>NOT(ISERROR(SEARCH("Vânia",G19)))</formula>
    </cfRule>
    <cfRule type="containsText" dxfId="10787" priority="82" operator="containsText" text="Tamara">
      <formula>NOT(ISERROR(SEARCH("Tamara",G19)))</formula>
    </cfRule>
    <cfRule type="containsText" dxfId="10786" priority="83" operator="containsText" text="Shirley">
      <formula>NOT(ISERROR(SEARCH("Shirley",G19)))</formula>
    </cfRule>
    <cfRule type="containsText" dxfId="10785" priority="84" operator="containsText" text="Maurício">
      <formula>NOT(ISERROR(SEARCH("Maurício",G19)))</formula>
    </cfRule>
    <cfRule type="containsText" dxfId="10784" priority="85" operator="containsText" text="Marília">
      <formula>NOT(ISERROR(SEARCH("Marília",G19)))</formula>
    </cfRule>
    <cfRule type="containsText" dxfId="10783" priority="86" operator="containsText" text="Malu">
      <formula>NOT(ISERROR(SEARCH("Malu",G19)))</formula>
    </cfRule>
    <cfRule type="containsText" dxfId="10782" priority="87" operator="containsText" text="Marcelo">
      <formula>NOT(ISERROR(SEARCH("Marcelo",G19)))</formula>
    </cfRule>
    <cfRule type="containsText" dxfId="10781" priority="88" operator="containsText" text="Lilian">
      <formula>NOT(ISERROR(SEARCH("Lilian",G19)))</formula>
    </cfRule>
    <cfRule type="containsText" dxfId="10780" priority="89" operator="containsText" text="Letícia">
      <formula>NOT(ISERROR(SEARCH("Letícia",G19)))</formula>
    </cfRule>
    <cfRule type="containsText" dxfId="10779" priority="90" operator="containsText" text="Juliana">
      <formula>NOT(ISERROR(SEARCH("Juliana",G19)))</formula>
    </cfRule>
    <cfRule type="containsText" dxfId="10778" priority="91" operator="containsText" text="João Pedro">
      <formula>NOT(ISERROR(SEARCH("João Pedro",G19)))</formula>
    </cfRule>
    <cfRule type="containsText" dxfId="10777" priority="92" operator="containsText" text="Janaína">
      <formula>NOT(ISERROR(SEARCH("Janaína",G19)))</formula>
    </cfRule>
    <cfRule type="containsText" dxfId="10776" priority="93" operator="containsText" text="Fátima">
      <formula>NOT(ISERROR(SEARCH("Fátima",G19)))</formula>
    </cfRule>
    <cfRule type="containsText" dxfId="10775" priority="94" operator="containsText" text="Edgard">
      <formula>NOT(ISERROR(SEARCH("Edgard",G19)))</formula>
    </cfRule>
    <cfRule type="containsText" dxfId="10774" priority="95" operator="containsText" text="Doriana">
      <formula>NOT(ISERROR(SEARCH("Doriana",G19)))</formula>
    </cfRule>
    <cfRule type="containsText" dxfId="10773" priority="96" operator="containsText" text="Diana">
      <formula>NOT(ISERROR(SEARCH("Diana",G19)))</formula>
    </cfRule>
    <cfRule type="containsText" dxfId="10772" priority="97" operator="containsText" text="Danilo">
      <formula>NOT(ISERROR(SEARCH("Danilo",G19)))</formula>
    </cfRule>
    <cfRule type="containsText" dxfId="10771" priority="98" operator="containsText" text="Celso">
      <formula>NOT(ISERROR(SEARCH("Celso",G19)))</formula>
    </cfRule>
    <cfRule type="containsText" dxfId="10770" priority="99" operator="containsText" text="Arnaldo">
      <formula>NOT(ISERROR(SEARCH("Arnaldo",G19)))</formula>
    </cfRule>
    <cfRule type="containsText" dxfId="10769" priority="100" operator="containsText" text="Ana Carolina">
      <formula>NOT(ISERROR(SEARCH("Ana Carolina",G19)))</formula>
    </cfRule>
    <cfRule type="containsText" dxfId="10768" priority="101" operator="containsText" text="Alex">
      <formula>NOT(ISERROR(SEARCH("Alex",G19)))</formula>
    </cfRule>
    <cfRule type="containsText" dxfId="10767" priority="102" operator="containsText" text="Alan">
      <formula>NOT(ISERROR(SEARCH("Alan",G19)))</formula>
    </cfRule>
  </conditionalFormatting>
  <conditionalFormatting sqref="G19">
    <cfRule type="containsText" dxfId="10766" priority="70" operator="containsText" text="Giovana">
      <formula>NOT(ISERROR(SEARCH("Giovana",G19)))</formula>
    </cfRule>
  </conditionalFormatting>
  <conditionalFormatting sqref="E17">
    <cfRule type="containsText" dxfId="10765" priority="37" operator="containsText" text="Prof. 4">
      <formula>NOT(ISERROR(SEARCH("Prof. 4",E17)))</formula>
    </cfRule>
    <cfRule type="containsText" dxfId="10764" priority="38" operator="containsText" text="Prof. 3">
      <formula>NOT(ISERROR(SEARCH("Prof. 3",E17)))</formula>
    </cfRule>
    <cfRule type="containsText" dxfId="10763" priority="39" operator="containsText" text="Prof. 2">
      <formula>NOT(ISERROR(SEARCH("Prof. 2",E17)))</formula>
    </cfRule>
    <cfRule type="containsText" dxfId="10762" priority="40" operator="containsText" text="Prof. 1">
      <formula>NOT(ISERROR(SEARCH("Prof. 1",E17)))</formula>
    </cfRule>
    <cfRule type="containsText" dxfId="10761" priority="41" operator="containsText" text="Monica">
      <formula>NOT(ISERROR(SEARCH("Monica",E17)))</formula>
    </cfRule>
    <cfRule type="containsText" dxfId="10760" priority="42" operator="containsText" text="Maike">
      <formula>NOT(ISERROR(SEARCH("Maike",E17)))</formula>
    </cfRule>
    <cfRule type="containsText" dxfId="10759" priority="43" operator="containsText" text="Celso &amp; Vânia">
      <formula>NOT(ISERROR(SEARCH("Celso &amp; Vânia",E17)))</formula>
    </cfRule>
    <cfRule type="containsText" dxfId="10758" priority="44" operator="containsText" text="Celso &amp; Mônica">
      <formula>NOT(ISERROR(SEARCH("Celso &amp; Mônica",E17)))</formula>
    </cfRule>
    <cfRule type="containsText" dxfId="10757" priority="45" operator="containsText" text="Ana &amp; Matheus">
      <formula>NOT(ISERROR(SEARCH("Ana &amp; Matheus",E17)))</formula>
    </cfRule>
    <cfRule type="containsText" dxfId="10756" priority="46" operator="containsText" text="Alan &amp; Vânia">
      <formula>NOT(ISERROR(SEARCH("Alan &amp; Vânia",E17)))</formula>
    </cfRule>
    <cfRule type="containsText" dxfId="10755" priority="47" operator="containsText" text="Vânia">
      <formula>NOT(ISERROR(SEARCH("Vânia",E17)))</formula>
    </cfRule>
    <cfRule type="containsText" dxfId="10754" priority="48" operator="containsText" text="Tamara">
      <formula>NOT(ISERROR(SEARCH("Tamara",E17)))</formula>
    </cfRule>
    <cfRule type="containsText" dxfId="10753" priority="49" operator="containsText" text="Shirley">
      <formula>NOT(ISERROR(SEARCH("Shirley",E17)))</formula>
    </cfRule>
    <cfRule type="containsText" dxfId="10752" priority="50" operator="containsText" text="Maurício">
      <formula>NOT(ISERROR(SEARCH("Maurício",E17)))</formula>
    </cfRule>
    <cfRule type="containsText" dxfId="10751" priority="51" operator="containsText" text="Marília">
      <formula>NOT(ISERROR(SEARCH("Marília",E17)))</formula>
    </cfRule>
    <cfRule type="containsText" dxfId="10750" priority="52" operator="containsText" text="Malu">
      <formula>NOT(ISERROR(SEARCH("Malu",E17)))</formula>
    </cfRule>
    <cfRule type="containsText" dxfId="10749" priority="53" operator="containsText" text="Marcelo">
      <formula>NOT(ISERROR(SEARCH("Marcelo",E17)))</formula>
    </cfRule>
    <cfRule type="containsText" dxfId="10748" priority="54" operator="containsText" text="Lilian">
      <formula>NOT(ISERROR(SEARCH("Lilian",E17)))</formula>
    </cfRule>
    <cfRule type="containsText" dxfId="10747" priority="55" operator="containsText" text="Letícia">
      <formula>NOT(ISERROR(SEARCH("Letícia",E17)))</formula>
    </cfRule>
    <cfRule type="containsText" dxfId="10746" priority="56" operator="containsText" text="Juliana">
      <formula>NOT(ISERROR(SEARCH("Juliana",E17)))</formula>
    </cfRule>
    <cfRule type="containsText" dxfId="10745" priority="57" operator="containsText" text="João Pedro">
      <formula>NOT(ISERROR(SEARCH("João Pedro",E17)))</formula>
    </cfRule>
    <cfRule type="containsText" dxfId="10744" priority="58" operator="containsText" text="Janaína">
      <formula>NOT(ISERROR(SEARCH("Janaína",E17)))</formula>
    </cfRule>
    <cfRule type="containsText" dxfId="10743" priority="59" operator="containsText" text="Fátima">
      <formula>NOT(ISERROR(SEARCH("Fátima",E17)))</formula>
    </cfRule>
    <cfRule type="containsText" dxfId="10742" priority="60" operator="containsText" text="Edgard">
      <formula>NOT(ISERROR(SEARCH("Edgard",E17)))</formula>
    </cfRule>
    <cfRule type="containsText" dxfId="10741" priority="61" operator="containsText" text="Doriana">
      <formula>NOT(ISERROR(SEARCH("Doriana",E17)))</formula>
    </cfRule>
    <cfRule type="containsText" dxfId="10740" priority="62" operator="containsText" text="Diana">
      <formula>NOT(ISERROR(SEARCH("Diana",E17)))</formula>
    </cfRule>
    <cfRule type="containsText" dxfId="10739" priority="63" operator="containsText" text="Danilo">
      <formula>NOT(ISERROR(SEARCH("Danilo",E17)))</formula>
    </cfRule>
    <cfRule type="containsText" dxfId="10738" priority="64" operator="containsText" text="Celso">
      <formula>NOT(ISERROR(SEARCH("Celso",E17)))</formula>
    </cfRule>
    <cfRule type="containsText" dxfId="10737" priority="65" operator="containsText" text="Arnaldo">
      <formula>NOT(ISERROR(SEARCH("Arnaldo",E17)))</formula>
    </cfRule>
    <cfRule type="containsText" dxfId="10736" priority="66" operator="containsText" text="Ana Carolina">
      <formula>NOT(ISERROR(SEARCH("Ana Carolina",E17)))</formula>
    </cfRule>
    <cfRule type="containsText" dxfId="10735" priority="67" operator="containsText" text="Alex">
      <formula>NOT(ISERROR(SEARCH("Alex",E17)))</formula>
    </cfRule>
    <cfRule type="containsText" dxfId="10734" priority="68" operator="containsText" text="Alan">
      <formula>NOT(ISERROR(SEARCH("Alan",E17)))</formula>
    </cfRule>
  </conditionalFormatting>
  <conditionalFormatting sqref="E17">
    <cfRule type="containsText" dxfId="10733" priority="36" operator="containsText" text="Giovana">
      <formula>NOT(ISERROR(SEARCH("Giovana",E17)))</formula>
    </cfRule>
  </conditionalFormatting>
  <conditionalFormatting sqref="F17:F18">
    <cfRule type="containsText" dxfId="10732" priority="3" operator="containsText" text="Prof. 4">
      <formula>NOT(ISERROR(SEARCH("Prof. 4",F17)))</formula>
    </cfRule>
    <cfRule type="containsText" dxfId="10731" priority="4" operator="containsText" text="Prof. 3">
      <formula>NOT(ISERROR(SEARCH("Prof. 3",F17)))</formula>
    </cfRule>
    <cfRule type="containsText" dxfId="10730" priority="5" operator="containsText" text="Prof. 2">
      <formula>NOT(ISERROR(SEARCH("Prof. 2",F17)))</formula>
    </cfRule>
    <cfRule type="containsText" dxfId="10729" priority="6" operator="containsText" text="Prof. 1">
      <formula>NOT(ISERROR(SEARCH("Prof. 1",F17)))</formula>
    </cfRule>
    <cfRule type="containsText" dxfId="10728" priority="7" operator="containsText" text="Monica">
      <formula>NOT(ISERROR(SEARCH("Monica",F17)))</formula>
    </cfRule>
    <cfRule type="containsText" dxfId="10727" priority="8" operator="containsText" text="Maike">
      <formula>NOT(ISERROR(SEARCH("Maike",F17)))</formula>
    </cfRule>
    <cfRule type="containsText" dxfId="10726" priority="9" operator="containsText" text="Celso &amp; Vânia">
      <formula>NOT(ISERROR(SEARCH("Celso &amp; Vânia",F17)))</formula>
    </cfRule>
    <cfRule type="containsText" dxfId="10725" priority="10" operator="containsText" text="Celso &amp; Mônica">
      <formula>NOT(ISERROR(SEARCH("Celso &amp; Mônica",F17)))</formula>
    </cfRule>
    <cfRule type="containsText" dxfId="10724" priority="11" operator="containsText" text="Ana &amp; Matheus">
      <formula>NOT(ISERROR(SEARCH("Ana &amp; Matheus",F17)))</formula>
    </cfRule>
    <cfRule type="containsText" dxfId="10723" priority="12" operator="containsText" text="Alan &amp; Vânia">
      <formula>NOT(ISERROR(SEARCH("Alan &amp; Vânia",F17)))</formula>
    </cfRule>
    <cfRule type="containsText" dxfId="10722" priority="13" operator="containsText" text="Vânia">
      <formula>NOT(ISERROR(SEARCH("Vânia",F17)))</formula>
    </cfRule>
    <cfRule type="containsText" dxfId="10721" priority="14" operator="containsText" text="Tamara">
      <formula>NOT(ISERROR(SEARCH("Tamara",F17)))</formula>
    </cfRule>
    <cfRule type="containsText" dxfId="10720" priority="15" operator="containsText" text="Shirley">
      <formula>NOT(ISERROR(SEARCH("Shirley",F17)))</formula>
    </cfRule>
    <cfRule type="containsText" dxfId="10719" priority="16" operator="containsText" text="Maurício">
      <formula>NOT(ISERROR(SEARCH("Maurício",F17)))</formula>
    </cfRule>
    <cfRule type="containsText" dxfId="10718" priority="17" operator="containsText" text="Marília">
      <formula>NOT(ISERROR(SEARCH("Marília",F17)))</formula>
    </cfRule>
    <cfRule type="containsText" dxfId="10717" priority="18" operator="containsText" text="Malu">
      <formula>NOT(ISERROR(SEARCH("Malu",F17)))</formula>
    </cfRule>
    <cfRule type="containsText" dxfId="10716" priority="19" operator="containsText" text="Marcelo">
      <formula>NOT(ISERROR(SEARCH("Marcelo",F17)))</formula>
    </cfRule>
    <cfRule type="containsText" dxfId="10715" priority="20" operator="containsText" text="Lilian">
      <formula>NOT(ISERROR(SEARCH("Lilian",F17)))</formula>
    </cfRule>
    <cfRule type="containsText" dxfId="10714" priority="21" operator="containsText" text="Letícia">
      <formula>NOT(ISERROR(SEARCH("Letícia",F17)))</formula>
    </cfRule>
    <cfRule type="containsText" dxfId="10713" priority="22" operator="containsText" text="Juliana">
      <formula>NOT(ISERROR(SEARCH("Juliana",F17)))</formula>
    </cfRule>
    <cfRule type="containsText" dxfId="10712" priority="23" operator="containsText" text="João Pedro">
      <formula>NOT(ISERROR(SEARCH("João Pedro",F17)))</formula>
    </cfRule>
    <cfRule type="containsText" dxfId="10711" priority="24" operator="containsText" text="Janaína">
      <formula>NOT(ISERROR(SEARCH("Janaína",F17)))</formula>
    </cfRule>
    <cfRule type="containsText" dxfId="10710" priority="25" operator="containsText" text="Fátima">
      <formula>NOT(ISERROR(SEARCH("Fátima",F17)))</formula>
    </cfRule>
    <cfRule type="containsText" dxfId="10709" priority="26" operator="containsText" text="Edgard">
      <formula>NOT(ISERROR(SEARCH("Edgard",F17)))</formula>
    </cfRule>
    <cfRule type="containsText" dxfId="10708" priority="27" operator="containsText" text="Doriana">
      <formula>NOT(ISERROR(SEARCH("Doriana",F17)))</formula>
    </cfRule>
    <cfRule type="containsText" dxfId="10707" priority="28" operator="containsText" text="Diana">
      <formula>NOT(ISERROR(SEARCH("Diana",F17)))</formula>
    </cfRule>
    <cfRule type="containsText" dxfId="10706" priority="29" operator="containsText" text="Danilo">
      <formula>NOT(ISERROR(SEARCH("Danilo",F17)))</formula>
    </cfRule>
    <cfRule type="containsText" dxfId="10705" priority="30" operator="containsText" text="Celso">
      <formula>NOT(ISERROR(SEARCH("Celso",F17)))</formula>
    </cfRule>
    <cfRule type="containsText" dxfId="10704" priority="31" operator="containsText" text="Arnaldo">
      <formula>NOT(ISERROR(SEARCH("Arnaldo",F17)))</formula>
    </cfRule>
    <cfRule type="containsText" dxfId="10703" priority="32" operator="containsText" text="Ana Carolina">
      <formula>NOT(ISERROR(SEARCH("Ana Carolina",F17)))</formula>
    </cfRule>
    <cfRule type="containsText" dxfId="10702" priority="33" operator="containsText" text="Alex">
      <formula>NOT(ISERROR(SEARCH("Alex",F17)))</formula>
    </cfRule>
    <cfRule type="containsText" dxfId="10701" priority="34" operator="containsText" text="Alan">
      <formula>NOT(ISERROR(SEARCH("Alan",F17)))</formula>
    </cfRule>
  </conditionalFormatting>
  <conditionalFormatting sqref="F17:F18">
    <cfRule type="containsText" dxfId="10700" priority="2" operator="containsText" text="Giovana">
      <formula>NOT(ISERROR(SEARCH("Giovana",F17)))</formula>
    </cfRule>
  </conditionalFormatting>
  <dataValidations count="5">
    <dataValidation type="list" allowBlank="1" showInputMessage="1" showErrorMessage="1" sqref="G42 E10:K10 D10:D11 D8:K8 D26:J26 H18:J18 D12:K12 E11:J11 G38:I38 D6:K6 J42 D40:I40 D28:I28 E42 J39:J40 H20:J20 D20:F20 F18">
      <formula1>PRFMÉDIO</formula1>
    </dataValidation>
    <dataValidation type="list" allowBlank="1" showInputMessage="1" showErrorMessage="1" sqref="D9:K9 D7:K7 D21:J22 D51:J52 J41 D25:J25 D49:H49 D5:K5 D41:D42 D15:J15 K11 D27:I27 G47:I47 D29:I32 J31:J32 G41 D39:F39 E41 D19:I19 D17:I17">
      <formula1>_Comp_1MEDIO</formula1>
    </dataValidation>
    <dataValidation type="list" allowBlank="1" showInputMessage="1" showErrorMessage="1" sqref="D25:J25 D27:I27">
      <formula1>_Comp_3MEDIO</formula1>
    </dataValidation>
    <dataValidation type="list" allowBlank="1" showInputMessage="1" showErrorMessage="1" sqref="D36:J36 D46:J46 D48:F48 D38:F38">
      <formula1>PRFTÉCNICO</formula1>
    </dataValidation>
    <dataValidation type="list" allowBlank="1" showInputMessage="1" showErrorMessage="1" sqref="E41 D39:F39">
      <formula1>_Comp_2MEDIO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111" operator="containsText" text="Rodrigo" id="{780DF984-C210-4CDF-9E3D-92088DFC680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109" operator="containsText" text="Rodrigo" id="{C6178D9C-6BED-4B3F-B0A3-77390FDB601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107" operator="containsText" text="Rodrigo" id="{A629B5C3-557D-4B9D-9E6F-15E908C684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E19:F20</xm:sqref>
        </x14:conditionalFormatting>
        <x14:conditionalFormatting xmlns:xm="http://schemas.microsoft.com/office/excel/2006/main">
          <x14:cfRule type="containsText" priority="5106" operator="containsText" text="Rodrigo" id="{1CD2A762-42DC-4691-A71A-87DD46452A6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F40 D40</xm:sqref>
        </x14:conditionalFormatting>
        <x14:conditionalFormatting xmlns:xm="http://schemas.microsoft.com/office/excel/2006/main">
          <x14:cfRule type="containsText" priority="4637" operator="containsText" text="Rodrigo" id="{83CD8CF6-446A-4407-BDF7-0C05000981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636" operator="containsText" text="Rodrigo" id="{59FBA8FF-001C-414E-86BB-43C3B06C0C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635" operator="containsText" text="Rodrigo" id="{59F71822-F28B-4D53-BE66-4D8B6DE192C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D21:J22</xm:sqref>
        </x14:conditionalFormatting>
        <x14:conditionalFormatting xmlns:xm="http://schemas.microsoft.com/office/excel/2006/main">
          <x14:cfRule type="containsText" priority="4165" operator="containsText" text="Rodrigo" id="{29C2F1E5-EDD2-42AA-AF0E-200BB4EF6E4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D31:J32 D29:I30</xm:sqref>
        </x14:conditionalFormatting>
        <x14:conditionalFormatting xmlns:xm="http://schemas.microsoft.com/office/excel/2006/main">
          <x14:cfRule type="containsText" priority="4164" operator="containsText" text="Rodrigo" id="{12A7E196-BF5E-404D-B060-9C4A7EE12E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D31:J32 D29:I30</xm:sqref>
        </x14:conditionalFormatting>
        <x14:conditionalFormatting xmlns:xm="http://schemas.microsoft.com/office/excel/2006/main">
          <x14:cfRule type="containsText" priority="4163" operator="containsText" text="Rodrigo" id="{5094AE70-563F-45CC-958C-880E8076A4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D31:J32 D29:I30</xm:sqref>
        </x14:conditionalFormatting>
        <x14:conditionalFormatting xmlns:xm="http://schemas.microsoft.com/office/excel/2006/main">
          <x14:cfRule type="containsText" priority="3693" operator="containsText" text="Rodrigo" id="{3D4C062E-4A5D-41BC-AB9C-BA0D855D7E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692" operator="containsText" text="Rodrigo" id="{8E102987-38C2-465C-9F7D-6091781A577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691" operator="containsText" text="Rodrigo" id="{B093EC04-7E64-45D3-A285-49DDF67C4CD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3690" operator="containsText" text="Rodrigo" id="{CEDC9994-2D7D-40A3-BCF7-3A84938CABF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</xm:sqref>
        </x14:conditionalFormatting>
        <x14:conditionalFormatting xmlns:xm="http://schemas.microsoft.com/office/excel/2006/main">
          <x14:cfRule type="containsText" priority="3221" operator="containsText" text="Rodrigo" id="{49EAF582-89A8-4C3A-B9D2-79EF37A402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3220" operator="containsText" text="Rodrigo" id="{F4A32C86-E89A-4971-9CFA-FEBA339C6C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3219" operator="containsText" text="Rodrigo" id="{CC3AA8DF-709E-458A-8441-5EF95A83347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D51:J52</xm:sqref>
        </x14:conditionalFormatting>
        <x14:conditionalFormatting xmlns:xm="http://schemas.microsoft.com/office/excel/2006/main">
          <x14:cfRule type="containsText" priority="2680" operator="containsText" text="Rodrigo" id="{C0BF55A2-C669-4708-B2C5-EAE2A2AED2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D8:K8 D6:K6</xm:sqref>
        </x14:conditionalFormatting>
        <x14:conditionalFormatting xmlns:xm="http://schemas.microsoft.com/office/excel/2006/main">
          <x14:cfRule type="containsText" priority="2646" operator="containsText" text="Rodrigo" id="{9FCF2ACC-651B-46C6-9B5E-C6BBA3E3299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D15:J15 D17 G17</xm:sqref>
        </x14:conditionalFormatting>
        <x14:conditionalFormatting xmlns:xm="http://schemas.microsoft.com/office/excel/2006/main">
          <x14:cfRule type="containsText" priority="2546" operator="containsText" text="Rodrigo" id="{ACDA95F0-B761-49E3-9247-939FA718CD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545" operator="containsText" text="Rodrigo" id="{9CE89852-40E5-4D37-9E63-3CDF78B44A6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544" operator="containsText" text="Rodrigo" id="{D5012BA3-FB42-43CB-A286-8F2352E518B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543" operator="containsText" text="Rodrigo" id="{9165BB2A-2E40-4D1C-99B2-14976328520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542" operator="containsText" text="Rodrigo" id="{65A5BD92-3CF7-4C93-919C-FAC3146B02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541" operator="containsText" text="Rodrigo" id="{F16F53C7-637B-4CF3-9A01-3EFA6CF108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540" operator="containsText" text="Rodrigo" id="{29FA60AF-940E-49B3-B612-5B81F03145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D25:J25</xm:sqref>
        </x14:conditionalFormatting>
        <x14:conditionalFormatting xmlns:xm="http://schemas.microsoft.com/office/excel/2006/main">
          <x14:cfRule type="containsText" priority="2539" operator="containsText" text="Rodrigo" id="{FA64558F-765A-4001-8C69-FD0D768EF1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D25:J26</xm:sqref>
        </x14:conditionalFormatting>
        <x14:conditionalFormatting xmlns:xm="http://schemas.microsoft.com/office/excel/2006/main">
          <x14:cfRule type="containsText" priority="2538" operator="containsText" text="Rodrigo" id="{3697FA7F-1AD0-4844-8372-9F1B7A431B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537" operator="containsText" text="Rodrigo" id="{070F3698-5E63-43EA-A365-C9D8D2A763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D26:J26</xm:sqref>
        </x14:conditionalFormatting>
        <x14:conditionalFormatting xmlns:xm="http://schemas.microsoft.com/office/excel/2006/main">
          <x14:cfRule type="containsText" priority="2536" operator="containsText" text="Rodrigo" id="{ACD68CEB-02E3-4947-A8C0-2912D4B6674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2436" operator="containsText" text="Rodrigo" id="{A9EA5D78-5C48-4953-9BDD-5BD8AD45FC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D46:J46</xm:sqref>
        </x14:conditionalFormatting>
        <x14:conditionalFormatting xmlns:xm="http://schemas.microsoft.com/office/excel/2006/main">
          <x14:cfRule type="containsText" priority="2302" operator="containsText" text="Rodrigo" id="{FC72F092-61CB-4B9B-BA80-CAF21A67E8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ontainsText" priority="2202" operator="containsText" text="Rodrigo" id="{EBC1CE15-CBC8-45BB-A954-AC80E2B34B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E10</xm:sqref>
        </x14:conditionalFormatting>
        <x14:conditionalFormatting xmlns:xm="http://schemas.microsoft.com/office/excel/2006/main">
          <x14:cfRule type="containsText" priority="2102" operator="containsText" text="Rodrigo" id="{65A2D56F-F1D1-434D-B011-0B5E5DAC89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F10</xm:sqref>
        </x14:conditionalFormatting>
        <x14:conditionalFormatting xmlns:xm="http://schemas.microsoft.com/office/excel/2006/main">
          <x14:cfRule type="containsText" priority="2002" operator="containsText" text="Rodrigo" id="{CECE3C9D-EAFA-4378-BAFD-87CD3DA328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G10</xm:sqref>
        </x14:conditionalFormatting>
        <x14:conditionalFormatting xmlns:xm="http://schemas.microsoft.com/office/excel/2006/main">
          <x14:cfRule type="containsText" priority="1832" operator="containsText" text="Rodrigo" id="{B3F4AEC0-F3FD-45CD-917B-9FE8AE2D9E4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D19:D20</xm:sqref>
        </x14:conditionalFormatting>
        <x14:conditionalFormatting xmlns:xm="http://schemas.microsoft.com/office/excel/2006/main">
          <x14:cfRule type="containsText" priority="1831" operator="containsText" text="Rodrigo" id="{10A14575-4AA9-4F0B-880D-97FA2A437BB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D20</xm:sqref>
        </x14:conditionalFormatting>
        <x14:conditionalFormatting xmlns:xm="http://schemas.microsoft.com/office/excel/2006/main">
          <x14:cfRule type="containsText" priority="1626" operator="containsText" text="Rodrigo" id="{147F8C7F-CD94-4330-BD5C-04FB506EB44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1625" operator="containsText" text="Rodrigo" id="{09BB34CD-5E94-4CC6-87F0-0660CBB622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K12</xm:sqref>
        </x14:conditionalFormatting>
        <x14:conditionalFormatting xmlns:xm="http://schemas.microsoft.com/office/excel/2006/main">
          <x14:cfRule type="containsText" priority="1624" operator="containsText" text="Rodrigo" id="{A6093331-FE88-4B46-BF21-0EFB16EDBCF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1623" operator="containsText" text="Rodrigo" id="{FA137883-3D31-4931-86AB-E446435C81C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K11:K12</xm:sqref>
        </x14:conditionalFormatting>
        <x14:conditionalFormatting xmlns:xm="http://schemas.microsoft.com/office/excel/2006/main">
          <x14:cfRule type="containsText" priority="1555" operator="containsText" text="Rodrigo" id="{00A821FA-0B18-4DDC-A2B6-22856F2D70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H18 H20</xm:sqref>
        </x14:conditionalFormatting>
        <x14:conditionalFormatting xmlns:xm="http://schemas.microsoft.com/office/excel/2006/main">
          <x14:cfRule type="containsText" priority="1554" operator="containsText" text="Rodrigo" id="{96C0CBC2-01F7-4A46-A01A-3B6B4D23ECB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H17:H20</xm:sqref>
        </x14:conditionalFormatting>
        <x14:conditionalFormatting xmlns:xm="http://schemas.microsoft.com/office/excel/2006/main">
          <x14:cfRule type="containsText" priority="1520" operator="containsText" text="Rodrigo" id="{A2D0403A-AF2D-46F2-8337-6C58B0857B8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I18 I20</xm:sqref>
        </x14:conditionalFormatting>
        <x14:conditionalFormatting xmlns:xm="http://schemas.microsoft.com/office/excel/2006/main">
          <x14:cfRule type="containsText" priority="1519" operator="containsText" text="Rodrigo" id="{E8C9A7AC-6B08-4E38-9BDE-E1AE2C26C5E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I17:I20</xm:sqref>
        </x14:conditionalFormatting>
        <x14:conditionalFormatting xmlns:xm="http://schemas.microsoft.com/office/excel/2006/main">
          <x14:cfRule type="containsText" priority="1485" operator="containsText" text="Rodrigo" id="{CC446DAC-2C6B-43A1-82AA-1A2D93B0EFA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D48:E48</xm:sqref>
        </x14:conditionalFormatting>
        <x14:conditionalFormatting xmlns:xm="http://schemas.microsoft.com/office/excel/2006/main">
          <x14:cfRule type="containsText" priority="1484" operator="containsText" text="Rodrigo" id="{DB5EB999-58CB-4172-8334-DDA34020F2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417" operator="containsText" text="Rodrigo" id="{9BBFDB83-3063-4129-B927-45F3FFAAD73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215" operator="containsText" text="Rodrigo" id="{6C425F36-2716-48F6-B328-F6FCAFC838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F48</xm:sqref>
        </x14:conditionalFormatting>
        <x14:conditionalFormatting xmlns:xm="http://schemas.microsoft.com/office/excel/2006/main">
          <x14:cfRule type="containsText" priority="1181" operator="containsText" text="Rodrigo" id="{C6B0CD59-6185-46FD-A3E0-6539F05D24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947" operator="containsText" text="Rodrigo" id="{5D873B42-5AF8-4EDB-83CD-A3BB6187F1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946" operator="containsText" text="Rodrigo" id="{4EF20BE1-C6C5-433B-AADC-C344B0355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945" operator="containsText" text="Rodrigo" id="{7BE96F11-BCB1-452D-BAB3-5BFBEEC9D2C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944" operator="containsText" text="Rodrigo" id="{CE9EE326-7112-48CF-926A-2D3E681D95E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943" operator="containsText" text="Rodrigo" id="{B44341FC-84AA-4AF6-A7BC-CADFF51671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942" operator="containsText" text="Rodrigo" id="{1FC76DBC-49F3-46DC-999E-850DC112F49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941" operator="containsText" text="Rodrigo" id="{C0AA6E15-8EF4-4870-A6FE-A8D73DB9616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940" operator="containsText" text="Rodrigo" id="{48B64CC5-1A7B-4039-9B33-660B471C29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D27:D28</xm:sqref>
        </x14:conditionalFormatting>
        <x14:conditionalFormatting xmlns:xm="http://schemas.microsoft.com/office/excel/2006/main">
          <x14:cfRule type="containsText" priority="939" operator="containsText" text="Rodrigo" id="{2E50C722-9C3E-403F-9C1B-628E44A739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938" operator="containsText" text="Rodrigo" id="{4249E0FF-340D-4F74-83C7-028DBECDADE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838" operator="containsText" text="Rodrigo" id="{A6C2482F-850E-4A72-B5F4-CA553FF4E32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837" operator="containsText" text="Rodrigo" id="{147DCE70-9741-4F85-A4B6-214436A81B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836" operator="containsText" text="Rodrigo" id="{CB72A575-D2A7-4FFC-85D2-19F2D9C4E5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835" operator="containsText" text="Rodrigo" id="{EC37F5CB-BE6D-44C3-9BF0-F837928E5D9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834" operator="containsText" text="Rodrigo" id="{7B2043F7-4F7C-47B4-96F9-792ECC1C7F6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833" operator="containsText" text="Rodrigo" id="{0F07A260-D0F6-4F73-BA3F-01FE882207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832" operator="containsText" text="Rodrigo" id="{7386E9A0-0B64-40D8-B33F-86BFC891F69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E27:I27</xm:sqref>
        </x14:conditionalFormatting>
        <x14:conditionalFormatting xmlns:xm="http://schemas.microsoft.com/office/excel/2006/main">
          <x14:cfRule type="containsText" priority="831" operator="containsText" text="Rodrigo" id="{7A9DCC61-FD3C-482E-88F9-C5332EBD6D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E27:I28</xm:sqref>
        </x14:conditionalFormatting>
        <x14:conditionalFormatting xmlns:xm="http://schemas.microsoft.com/office/excel/2006/main">
          <x14:cfRule type="containsText" priority="830" operator="containsText" text="Rodrigo" id="{66BBB31C-B1E6-466A-9658-3B869C5B46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829" operator="containsText" text="Rodrigo" id="{8D2E7A56-15D1-4B1D-A018-5E1AE77915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E28:I28</xm:sqref>
        </x14:conditionalFormatting>
        <x14:conditionalFormatting xmlns:xm="http://schemas.microsoft.com/office/excel/2006/main">
          <x14:cfRule type="containsText" priority="828" operator="containsText" text="Rodrigo" id="{F5349EA3-7547-4B70-AD67-9E918B3E8DD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G38:H38 G40:H40</xm:sqref>
        </x14:conditionalFormatting>
        <x14:conditionalFormatting xmlns:xm="http://schemas.microsoft.com/office/excel/2006/main">
          <x14:cfRule type="containsText" priority="761" operator="containsText" text="Rodrigo" id="{75D48697-22B8-4989-BCE3-53193959B9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I38 J18 I40 J20</xm:sqref>
        </x14:conditionalFormatting>
        <x14:conditionalFormatting xmlns:xm="http://schemas.microsoft.com/office/excel/2006/main">
          <x14:cfRule type="containsText" priority="727" operator="containsText" text="Rodrigo" id="{357D86FA-33EB-48D2-AC49-2C5112CDD2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F40 D40</xm:sqref>
        </x14:conditionalFormatting>
        <x14:conditionalFormatting xmlns:xm="http://schemas.microsoft.com/office/excel/2006/main">
          <x14:cfRule type="containsText" priority="726" operator="containsText" text="Rodrigo" id="{8E56289F-03C6-4D9D-B63D-B7D3B9588AD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F40 D40</xm:sqref>
        </x14:conditionalFormatting>
        <x14:conditionalFormatting xmlns:xm="http://schemas.microsoft.com/office/excel/2006/main">
          <x14:cfRule type="containsText" priority="691" operator="containsText" text="Rodrigo" id="{4201A8E6-D027-4301-B3DA-D3AD3945AB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690" operator="containsText" text="Rodrigo" id="{87BC8304-F08D-43BD-961C-CF8A16800B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689" operator="containsText" text="Rodrigo" id="{5DF0C359-0AA1-4DFF-BA37-3908820BE89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E40</xm:sqref>
        </x14:conditionalFormatting>
        <x14:conditionalFormatting xmlns:xm="http://schemas.microsoft.com/office/excel/2006/main">
          <x14:cfRule type="containsText" priority="655" operator="containsText" text="Rodrigo" id="{64ED2D19-30F6-463E-8A6E-44F5551D0DB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654" operator="containsText" text="Rodrigo" id="{D28E2F92-4C69-4E45-9B52-1819880517D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653" operator="containsText" text="Rodrigo" id="{F24909F3-6322-4749-B181-F8BB5BF190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E42</xm:sqref>
        </x14:conditionalFormatting>
        <x14:conditionalFormatting xmlns:xm="http://schemas.microsoft.com/office/excel/2006/main">
          <x14:cfRule type="containsText" priority="586" operator="containsText" text="Rodrigo" id="{E3D10882-E730-4149-B36B-74A4EA77B9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585" operator="containsText" text="Rodrigo" id="{2EB5A69A-1FAF-4ABB-AD76-DCB13F23D78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584" operator="containsText" text="Rodrigo" id="{4E99440C-737C-4B0C-8297-E6845A71C3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583" operator="containsText" text="Rodrigo" id="{537D7099-A407-404C-946E-2EA5916EE1B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582" operator="containsText" text="Rodrigo" id="{A3AFB530-7903-4AA2-A36C-67434507BF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581" operator="containsText" text="Rodrigo" id="{89017E81-EC5A-4426-94F6-185206770B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H9:K9</xm:sqref>
        </x14:conditionalFormatting>
        <x14:conditionalFormatting xmlns:xm="http://schemas.microsoft.com/office/excel/2006/main">
          <x14:cfRule type="containsText" priority="580" operator="containsText" text="Rodrigo" id="{D3D2BE9C-F931-472A-B68A-416AB345DE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H10:K10</xm:sqref>
        </x14:conditionalFormatting>
        <x14:conditionalFormatting xmlns:xm="http://schemas.microsoft.com/office/excel/2006/main">
          <x14:cfRule type="containsText" priority="436" operator="containsText" text="Rodrigo" id="{94596A61-7683-4076-A45E-7C2592C3F7F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441" operator="containsText" text="Rodrigo" id="{A65C631B-DA72-4784-BD25-3EC16066E78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J39:J40</xm:sqref>
        </x14:conditionalFormatting>
        <x14:conditionalFormatting xmlns:xm="http://schemas.microsoft.com/office/excel/2006/main">
          <x14:cfRule type="containsText" priority="440" operator="containsText" text="Rodrigo" id="{19073F27-DE82-409B-89BA-C140241F792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J39:J40</xm:sqref>
        </x14:conditionalFormatting>
        <x14:conditionalFormatting xmlns:xm="http://schemas.microsoft.com/office/excel/2006/main">
          <x14:cfRule type="containsText" priority="439" operator="containsText" text="Rodrigo" id="{1DF0304A-C452-4FA4-B7B4-10D0F6A671F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438" operator="containsText" text="Rodrigo" id="{BC097C3B-74EA-4B37-A96B-2ED17D2D93B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J42</xm:sqref>
        </x14:conditionalFormatting>
        <x14:conditionalFormatting xmlns:xm="http://schemas.microsoft.com/office/excel/2006/main">
          <x14:cfRule type="containsText" priority="437" operator="containsText" text="Rodrigo" id="{6A4DB679-B422-40E8-889E-D6B557222C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J41:J42</xm:sqref>
        </x14:conditionalFormatting>
        <x14:conditionalFormatting xmlns:xm="http://schemas.microsoft.com/office/excel/2006/main">
          <x14:cfRule type="containsText" priority="369" operator="containsText" text="Rodrigo" id="{A6F4381E-3A08-41DE-AED0-598E1ADD7818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G49 G47</xm:sqref>
        </x14:conditionalFormatting>
        <x14:conditionalFormatting xmlns:xm="http://schemas.microsoft.com/office/excel/2006/main">
          <x14:cfRule type="containsText" priority="302" operator="containsText" text="Rodrigo" id="{58AFC353-5A84-4FB0-90FE-136E2FABCEF9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H49 H47</xm:sqref>
        </x14:conditionalFormatting>
        <x14:conditionalFormatting xmlns:xm="http://schemas.microsoft.com/office/excel/2006/main">
          <x14:cfRule type="containsText" priority="69" operator="containsText" text="Rodrigo" id="{8C81856E-A9F4-4C7E-AA62-05E9AB662B2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G19</xm:sqref>
        </x14:conditionalFormatting>
        <x14:conditionalFormatting xmlns:xm="http://schemas.microsoft.com/office/excel/2006/main">
          <x14:cfRule type="containsText" priority="35" operator="containsText" text="Rodrigo" id="{46002BE8-37F6-4199-BC25-0B34264A547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1" operator="containsText" text="Rodrigo" id="{929E0E53-37BD-4625-AEEB-1022E8A0B7C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F17:F18</xm:sqref>
        </x14:conditionalFormatting>
      </x14:conditionalFormatting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1"/>
  <sheetViews>
    <sheetView topLeftCell="A10" workbookViewId="0">
      <selection activeCell="L15" sqref="L15"/>
    </sheetView>
  </sheetViews>
  <sheetFormatPr defaultRowHeight="15" x14ac:dyDescent="0.25"/>
  <cols>
    <col min="1" max="1" width="4.85546875" customWidth="1"/>
    <col min="2" max="2" width="5.28515625" customWidth="1"/>
    <col min="3" max="3" width="17.28515625" customWidth="1"/>
    <col min="4" max="4" width="30.7109375" customWidth="1"/>
    <col min="5" max="5" width="28.28515625" customWidth="1"/>
    <col min="6" max="6" width="28.42578125" customWidth="1"/>
    <col min="7" max="7" width="26.28515625" customWidth="1"/>
    <col min="8" max="8" width="28" customWidth="1"/>
    <col min="9" max="9" width="26.28515625" customWidth="1"/>
    <col min="10" max="10" width="27.7109375" customWidth="1"/>
    <col min="13" max="13" width="21.140625" customWidth="1"/>
  </cols>
  <sheetData>
    <row r="1" spans="1:20" ht="27" thickBot="1" x14ac:dyDescent="0.45">
      <c r="A1" s="263" t="s">
        <v>221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5"/>
    </row>
    <row r="2" spans="1:20" ht="15.75" thickBot="1" x14ac:dyDescent="0.3"/>
    <row r="3" spans="1:20" ht="15.75" thickBot="1" x14ac:dyDescent="0.3">
      <c r="A3" s="246"/>
      <c r="B3" s="247"/>
      <c r="C3" s="132" t="s">
        <v>167</v>
      </c>
      <c r="D3" s="144">
        <v>45187</v>
      </c>
      <c r="E3" s="143">
        <v>45194</v>
      </c>
      <c r="F3" s="144">
        <v>45201</v>
      </c>
      <c r="G3" s="145">
        <v>45208</v>
      </c>
      <c r="H3" s="144">
        <v>45215</v>
      </c>
      <c r="I3" s="143">
        <v>45222</v>
      </c>
      <c r="J3" s="144">
        <v>45229</v>
      </c>
    </row>
    <row r="4" spans="1:20" x14ac:dyDescent="0.25">
      <c r="A4" s="248" t="s">
        <v>202</v>
      </c>
      <c r="B4" s="251"/>
      <c r="C4" s="266" t="s">
        <v>168</v>
      </c>
      <c r="D4" s="146"/>
      <c r="E4" s="146"/>
      <c r="F4" s="146"/>
      <c r="G4" s="146"/>
      <c r="H4" s="146"/>
      <c r="I4" s="146"/>
      <c r="J4" s="146"/>
    </row>
    <row r="5" spans="1:20" x14ac:dyDescent="0.25">
      <c r="A5" s="249"/>
      <c r="B5" s="252"/>
      <c r="C5" s="267"/>
      <c r="D5" s="53"/>
      <c r="E5" s="53"/>
      <c r="F5" s="53"/>
      <c r="G5" s="53"/>
      <c r="H5" s="53"/>
      <c r="I5" s="53"/>
      <c r="J5" s="53"/>
    </row>
    <row r="6" spans="1:20" x14ac:dyDescent="0.25">
      <c r="A6" s="249"/>
      <c r="B6" s="252"/>
      <c r="C6" s="268" t="s">
        <v>169</v>
      </c>
      <c r="D6" s="53"/>
      <c r="E6" s="53"/>
      <c r="F6" s="53"/>
      <c r="G6" s="53"/>
      <c r="H6" s="53"/>
      <c r="I6" s="53"/>
      <c r="J6" s="53"/>
    </row>
    <row r="7" spans="1:20" x14ac:dyDescent="0.25">
      <c r="A7" s="249"/>
      <c r="B7" s="252"/>
      <c r="C7" s="267"/>
      <c r="D7" s="53"/>
      <c r="E7" s="53"/>
      <c r="F7" s="53"/>
      <c r="G7" s="53"/>
      <c r="H7" s="53"/>
      <c r="I7" s="53"/>
      <c r="J7" s="53"/>
    </row>
    <row r="8" spans="1:20" x14ac:dyDescent="0.25">
      <c r="A8" s="249"/>
      <c r="B8" s="258"/>
      <c r="C8" s="270" t="s">
        <v>197</v>
      </c>
      <c r="D8" s="53"/>
      <c r="E8" s="53"/>
      <c r="F8" s="53"/>
      <c r="G8" s="53"/>
      <c r="H8" s="53"/>
      <c r="I8" s="53"/>
      <c r="J8" s="53"/>
    </row>
    <row r="9" spans="1:20" x14ac:dyDescent="0.25">
      <c r="A9" s="249"/>
      <c r="B9" s="259"/>
      <c r="C9" s="271"/>
      <c r="D9" s="111"/>
      <c r="E9" s="111"/>
      <c r="F9" s="111"/>
      <c r="G9" s="111"/>
      <c r="H9" s="111"/>
      <c r="I9" s="111"/>
      <c r="J9" s="111"/>
    </row>
    <row r="10" spans="1:20" x14ac:dyDescent="0.25">
      <c r="A10" s="249"/>
      <c r="B10" s="252"/>
      <c r="C10" s="268" t="s">
        <v>198</v>
      </c>
      <c r="D10" s="111"/>
      <c r="E10" s="111"/>
      <c r="F10" s="111"/>
      <c r="G10" s="111"/>
      <c r="H10" s="111"/>
      <c r="I10" s="111"/>
      <c r="J10" s="111"/>
    </row>
    <row r="11" spans="1:20" ht="15.75" thickBot="1" x14ac:dyDescent="0.3">
      <c r="A11" s="250"/>
      <c r="B11" s="256"/>
      <c r="C11" s="269"/>
      <c r="D11" s="135"/>
      <c r="E11" s="135"/>
      <c r="F11" s="135"/>
      <c r="G11" s="135"/>
      <c r="H11" s="135"/>
      <c r="I11" s="135"/>
      <c r="J11" s="135"/>
    </row>
    <row r="12" spans="1:20" ht="15.75" thickBot="1" x14ac:dyDescent="0.3">
      <c r="A12" s="139"/>
      <c r="B12" s="139"/>
      <c r="C12" s="139"/>
      <c r="D12" s="139"/>
      <c r="E12" s="139"/>
      <c r="F12" s="139"/>
      <c r="G12" s="139"/>
      <c r="H12" s="139"/>
      <c r="I12" s="139"/>
      <c r="J12" s="139"/>
    </row>
    <row r="13" spans="1:20" ht="15.75" thickBot="1" x14ac:dyDescent="0.3">
      <c r="A13" s="246"/>
      <c r="B13" s="247"/>
      <c r="C13" s="132" t="s">
        <v>167</v>
      </c>
      <c r="D13" s="142">
        <v>45188</v>
      </c>
      <c r="E13" s="143">
        <v>45195</v>
      </c>
      <c r="F13" s="144">
        <v>45202</v>
      </c>
      <c r="G13" s="145">
        <v>45209</v>
      </c>
      <c r="H13" s="147">
        <v>45216</v>
      </c>
      <c r="I13" s="143">
        <v>45223</v>
      </c>
      <c r="J13" s="144">
        <v>45230</v>
      </c>
    </row>
    <row r="14" spans="1:20" x14ac:dyDescent="0.25">
      <c r="A14" s="248" t="s">
        <v>206</v>
      </c>
      <c r="B14" s="260" t="s">
        <v>237</v>
      </c>
      <c r="C14" s="266" t="s">
        <v>168</v>
      </c>
      <c r="D14" s="110" t="s">
        <v>178</v>
      </c>
      <c r="E14" s="168" t="s">
        <v>182</v>
      </c>
      <c r="F14" s="110" t="s">
        <v>178</v>
      </c>
      <c r="G14" s="171" t="s">
        <v>184</v>
      </c>
      <c r="H14" s="128"/>
      <c r="I14" s="128"/>
      <c r="J14" s="128"/>
    </row>
    <row r="15" spans="1:20" ht="15.75" thickBot="1" x14ac:dyDescent="0.3">
      <c r="A15" s="249"/>
      <c r="B15" s="261"/>
      <c r="C15" s="267"/>
      <c r="D15" s="98" t="s">
        <v>61</v>
      </c>
      <c r="E15" s="163" t="s">
        <v>43</v>
      </c>
      <c r="F15" s="98" t="s">
        <v>61</v>
      </c>
      <c r="G15" s="155" t="s">
        <v>43</v>
      </c>
      <c r="H15" s="203"/>
      <c r="I15" s="203"/>
      <c r="J15" s="203"/>
    </row>
    <row r="16" spans="1:20" x14ac:dyDescent="0.25">
      <c r="A16" s="249"/>
      <c r="B16" s="261"/>
      <c r="C16" s="268" t="s">
        <v>169</v>
      </c>
      <c r="D16" s="110" t="s">
        <v>178</v>
      </c>
      <c r="E16" s="168" t="s">
        <v>182</v>
      </c>
      <c r="F16" s="110" t="s">
        <v>178</v>
      </c>
      <c r="G16" s="171" t="s">
        <v>184</v>
      </c>
      <c r="H16" s="119"/>
      <c r="I16" s="119"/>
      <c r="J16" s="119"/>
    </row>
    <row r="17" spans="1:10" ht="15.75" thickBot="1" x14ac:dyDescent="0.3">
      <c r="A17" s="249"/>
      <c r="B17" s="261"/>
      <c r="C17" s="267"/>
      <c r="D17" s="98" t="s">
        <v>61</v>
      </c>
      <c r="E17" s="204" t="s">
        <v>43</v>
      </c>
      <c r="F17" s="131" t="s">
        <v>61</v>
      </c>
      <c r="G17" s="187" t="s">
        <v>43</v>
      </c>
      <c r="H17" s="131"/>
      <c r="I17" s="131"/>
      <c r="J17" s="131"/>
    </row>
    <row r="18" spans="1:10" x14ac:dyDescent="0.25">
      <c r="A18" s="249"/>
      <c r="B18" s="261"/>
      <c r="C18" s="268" t="s">
        <v>197</v>
      </c>
      <c r="D18" s="187"/>
      <c r="E18" s="146"/>
      <c r="F18" s="146"/>
      <c r="G18" s="197"/>
      <c r="H18" s="187"/>
      <c r="I18" s="187"/>
      <c r="J18" s="131"/>
    </row>
    <row r="19" spans="1:10" x14ac:dyDescent="0.25">
      <c r="A19" s="249"/>
      <c r="B19" s="261"/>
      <c r="C19" s="267"/>
      <c r="D19" s="190"/>
      <c r="E19" s="53"/>
      <c r="F19" s="53"/>
      <c r="G19" s="199"/>
      <c r="H19" s="190"/>
      <c r="I19" s="190"/>
      <c r="J19" s="136"/>
    </row>
    <row r="20" spans="1:10" x14ac:dyDescent="0.25">
      <c r="A20" s="249"/>
      <c r="B20" s="261"/>
      <c r="C20" s="268" t="s">
        <v>198</v>
      </c>
      <c r="D20" s="190"/>
      <c r="E20" s="53"/>
      <c r="F20" s="53"/>
      <c r="G20" s="199"/>
      <c r="H20" s="190"/>
      <c r="I20" s="190"/>
      <c r="J20" s="136"/>
    </row>
    <row r="21" spans="1:10" ht="15.75" thickBot="1" x14ac:dyDescent="0.3">
      <c r="A21" s="250"/>
      <c r="B21" s="262"/>
      <c r="C21" s="269"/>
      <c r="D21" s="191"/>
      <c r="E21" s="186"/>
      <c r="F21" s="186"/>
      <c r="G21" s="205"/>
      <c r="H21" s="191"/>
      <c r="I21" s="191"/>
      <c r="J21" s="140"/>
    </row>
    <row r="22" spans="1:10" ht="15.75" thickBot="1" x14ac:dyDescent="0.3">
      <c r="A22" s="139"/>
      <c r="B22" s="139"/>
      <c r="C22" s="139"/>
      <c r="D22" s="139"/>
      <c r="E22" s="139"/>
      <c r="F22" s="139"/>
      <c r="G22" s="139"/>
      <c r="H22" s="139"/>
      <c r="I22" s="139"/>
      <c r="J22" s="139"/>
    </row>
    <row r="23" spans="1:10" ht="15.75" thickBot="1" x14ac:dyDescent="0.3">
      <c r="A23" s="246"/>
      <c r="B23" s="247"/>
      <c r="C23" s="132" t="s">
        <v>167</v>
      </c>
      <c r="D23" s="144">
        <v>45189</v>
      </c>
      <c r="E23" s="143">
        <v>45196</v>
      </c>
      <c r="F23" s="144">
        <v>45203</v>
      </c>
      <c r="G23" s="145">
        <v>45210</v>
      </c>
      <c r="H23" s="144">
        <v>45217</v>
      </c>
      <c r="I23" s="143">
        <v>45224</v>
      </c>
      <c r="J23" s="144">
        <v>45231</v>
      </c>
    </row>
    <row r="24" spans="1:10" x14ac:dyDescent="0.25">
      <c r="A24" s="248" t="s">
        <v>207</v>
      </c>
      <c r="B24" s="260" t="s">
        <v>237</v>
      </c>
      <c r="C24" s="253" t="s">
        <v>168</v>
      </c>
      <c r="D24" s="111" t="s">
        <v>187</v>
      </c>
      <c r="E24" s="111" t="s">
        <v>187</v>
      </c>
      <c r="F24" s="110" t="s">
        <v>192</v>
      </c>
      <c r="G24" s="110" t="s">
        <v>191</v>
      </c>
      <c r="H24" s="128"/>
      <c r="I24" s="128"/>
      <c r="J24" s="128"/>
    </row>
    <row r="25" spans="1:10" x14ac:dyDescent="0.25">
      <c r="A25" s="249"/>
      <c r="B25" s="261"/>
      <c r="C25" s="254"/>
      <c r="D25" s="114" t="s">
        <v>177</v>
      </c>
      <c r="E25" s="114" t="s">
        <v>177</v>
      </c>
      <c r="F25" s="114" t="s">
        <v>195</v>
      </c>
      <c r="G25" s="116" t="s">
        <v>62</v>
      </c>
      <c r="H25" s="203"/>
      <c r="I25" s="203"/>
      <c r="J25" s="203"/>
    </row>
    <row r="26" spans="1:10" x14ac:dyDescent="0.25">
      <c r="A26" s="249"/>
      <c r="B26" s="261"/>
      <c r="C26" s="255" t="s">
        <v>169</v>
      </c>
      <c r="D26" s="111" t="s">
        <v>187</v>
      </c>
      <c r="E26" s="111" t="s">
        <v>187</v>
      </c>
      <c r="F26" s="119" t="s">
        <v>193</v>
      </c>
      <c r="G26" s="110" t="s">
        <v>191</v>
      </c>
      <c r="H26" s="119"/>
      <c r="I26" s="119"/>
      <c r="J26" s="119"/>
    </row>
    <row r="27" spans="1:10" x14ac:dyDescent="0.25">
      <c r="A27" s="249"/>
      <c r="B27" s="261"/>
      <c r="C27" s="254"/>
      <c r="D27" s="114" t="s">
        <v>177</v>
      </c>
      <c r="E27" s="114" t="s">
        <v>177</v>
      </c>
      <c r="F27" s="116" t="s">
        <v>62</v>
      </c>
      <c r="G27" s="116" t="s">
        <v>62</v>
      </c>
      <c r="H27" s="131"/>
      <c r="I27" s="131"/>
      <c r="J27" s="131"/>
    </row>
    <row r="28" spans="1:10" x14ac:dyDescent="0.25">
      <c r="A28" s="249"/>
      <c r="B28" s="261"/>
      <c r="C28" s="255" t="s">
        <v>197</v>
      </c>
      <c r="D28" s="110" t="s">
        <v>194</v>
      </c>
      <c r="E28" s="110" t="s">
        <v>194</v>
      </c>
      <c r="F28" s="119" t="s">
        <v>193</v>
      </c>
      <c r="G28" s="110" t="s">
        <v>191</v>
      </c>
      <c r="H28" s="187"/>
      <c r="I28" s="187"/>
      <c r="J28" s="131"/>
    </row>
    <row r="29" spans="1:10" x14ac:dyDescent="0.25">
      <c r="A29" s="249"/>
      <c r="B29" s="261"/>
      <c r="C29" s="254"/>
      <c r="D29" s="114" t="s">
        <v>177</v>
      </c>
      <c r="E29" s="114" t="s">
        <v>177</v>
      </c>
      <c r="F29" s="116" t="s">
        <v>62</v>
      </c>
      <c r="G29" s="116" t="s">
        <v>62</v>
      </c>
      <c r="H29" s="190"/>
      <c r="I29" s="190"/>
      <c r="J29" s="136"/>
    </row>
    <row r="30" spans="1:10" x14ac:dyDescent="0.25">
      <c r="A30" s="249"/>
      <c r="B30" s="261"/>
      <c r="C30" s="255" t="s">
        <v>198</v>
      </c>
      <c r="D30" s="110" t="s">
        <v>194</v>
      </c>
      <c r="E30" s="110" t="s">
        <v>194</v>
      </c>
      <c r="F30" s="130"/>
      <c r="G30" s="130"/>
      <c r="H30" s="190"/>
      <c r="I30" s="190"/>
      <c r="J30" s="136"/>
    </row>
    <row r="31" spans="1:10" ht="15.75" thickBot="1" x14ac:dyDescent="0.3">
      <c r="A31" s="250"/>
      <c r="B31" s="262"/>
      <c r="C31" s="257"/>
      <c r="D31" s="123" t="s">
        <v>177</v>
      </c>
      <c r="E31" s="123" t="s">
        <v>177</v>
      </c>
      <c r="F31" s="135"/>
      <c r="G31" s="135"/>
      <c r="H31" s="191"/>
      <c r="I31" s="191"/>
      <c r="J31" s="140"/>
    </row>
    <row r="32" spans="1:10" ht="15.75" thickBot="1" x14ac:dyDescent="0.3">
      <c r="A32" s="139"/>
      <c r="B32" s="139"/>
      <c r="C32" s="139"/>
      <c r="D32" s="139"/>
      <c r="E32" s="139"/>
      <c r="F32" s="139"/>
      <c r="G32" s="139"/>
      <c r="H32" s="139"/>
      <c r="I32" s="139"/>
      <c r="J32" s="139"/>
    </row>
    <row r="33" spans="1:10" ht="15.75" thickBot="1" x14ac:dyDescent="0.3">
      <c r="A33" s="246"/>
      <c r="B33" s="247"/>
      <c r="C33" s="132" t="s">
        <v>167</v>
      </c>
      <c r="D33" s="144">
        <v>45190</v>
      </c>
      <c r="E33" s="143">
        <v>45197</v>
      </c>
      <c r="F33" s="144">
        <v>45204</v>
      </c>
      <c r="G33" s="145">
        <v>45218</v>
      </c>
      <c r="H33" s="144">
        <v>45225</v>
      </c>
      <c r="I33" s="143">
        <v>45239</v>
      </c>
      <c r="J33" s="144">
        <v>45246</v>
      </c>
    </row>
    <row r="34" spans="1:10" x14ac:dyDescent="0.25">
      <c r="A34" s="248" t="s">
        <v>0</v>
      </c>
      <c r="B34" s="260" t="s">
        <v>237</v>
      </c>
      <c r="C34" s="253" t="s">
        <v>168</v>
      </c>
      <c r="D34" s="109" t="s">
        <v>180</v>
      </c>
      <c r="E34" s="110" t="s">
        <v>178</v>
      </c>
      <c r="F34" s="109" t="s">
        <v>180</v>
      </c>
      <c r="G34" s="110" t="s">
        <v>191</v>
      </c>
      <c r="H34" s="110" t="s">
        <v>191</v>
      </c>
      <c r="I34" s="151"/>
      <c r="J34" s="151"/>
    </row>
    <row r="35" spans="1:10" ht="15.75" thickBot="1" x14ac:dyDescent="0.3">
      <c r="A35" s="249"/>
      <c r="B35" s="261"/>
      <c r="C35" s="254"/>
      <c r="D35" s="98" t="s">
        <v>51</v>
      </c>
      <c r="E35" s="99" t="s">
        <v>61</v>
      </c>
      <c r="F35" s="98" t="s">
        <v>51</v>
      </c>
      <c r="G35" s="116" t="s">
        <v>62</v>
      </c>
      <c r="H35" s="118" t="s">
        <v>62</v>
      </c>
      <c r="I35" s="119"/>
      <c r="J35" s="119"/>
    </row>
    <row r="36" spans="1:10" x14ac:dyDescent="0.25">
      <c r="A36" s="249"/>
      <c r="B36" s="261"/>
      <c r="C36" s="255" t="s">
        <v>169</v>
      </c>
      <c r="D36" s="110" t="s">
        <v>180</v>
      </c>
      <c r="E36" s="110" t="s">
        <v>178</v>
      </c>
      <c r="F36" s="110" t="s">
        <v>180</v>
      </c>
      <c r="G36" s="110" t="s">
        <v>179</v>
      </c>
      <c r="H36" s="110" t="s">
        <v>179</v>
      </c>
      <c r="I36" s="129"/>
      <c r="J36" s="129"/>
    </row>
    <row r="37" spans="1:10" ht="15.75" thickBot="1" x14ac:dyDescent="0.3">
      <c r="A37" s="249"/>
      <c r="B37" s="261"/>
      <c r="C37" s="254"/>
      <c r="D37" s="98" t="s">
        <v>51</v>
      </c>
      <c r="E37" s="99" t="s">
        <v>61</v>
      </c>
      <c r="F37" s="98" t="s">
        <v>51</v>
      </c>
      <c r="G37" s="98" t="s">
        <v>50</v>
      </c>
      <c r="H37" s="98" t="s">
        <v>50</v>
      </c>
      <c r="I37" s="126"/>
      <c r="J37" s="126"/>
    </row>
    <row r="38" spans="1:10" x14ac:dyDescent="0.25">
      <c r="A38" s="249"/>
      <c r="B38" s="261"/>
      <c r="C38" s="255" t="s">
        <v>197</v>
      </c>
      <c r="D38" s="120" t="s">
        <v>223</v>
      </c>
      <c r="E38" s="120" t="s">
        <v>223</v>
      </c>
      <c r="F38" s="120" t="s">
        <v>223</v>
      </c>
      <c r="G38" s="120" t="s">
        <v>223</v>
      </c>
      <c r="I38" s="119"/>
      <c r="J38" s="119"/>
    </row>
    <row r="39" spans="1:10" ht="15.75" thickBot="1" x14ac:dyDescent="0.3">
      <c r="A39" s="249"/>
      <c r="B39" s="261"/>
      <c r="C39" s="254"/>
      <c r="D39" s="154" t="s">
        <v>222</v>
      </c>
      <c r="E39" s="206" t="s">
        <v>222</v>
      </c>
      <c r="F39" s="206" t="s">
        <v>222</v>
      </c>
      <c r="G39" s="206" t="s">
        <v>222</v>
      </c>
      <c r="I39" s="119"/>
      <c r="J39" s="119"/>
    </row>
    <row r="40" spans="1:10" x14ac:dyDescent="0.25">
      <c r="A40" s="249"/>
      <c r="B40" s="261"/>
      <c r="C40" s="255" t="s">
        <v>198</v>
      </c>
      <c r="D40" s="53"/>
      <c r="E40" s="197"/>
      <c r="F40" s="146"/>
      <c r="G40" s="156"/>
      <c r="H40" s="149"/>
      <c r="I40" s="129"/>
      <c r="J40" s="129"/>
    </row>
    <row r="41" spans="1:10" ht="15.75" thickBot="1" x14ac:dyDescent="0.3">
      <c r="A41" s="250"/>
      <c r="B41" s="262"/>
      <c r="C41" s="257"/>
      <c r="D41" s="186"/>
      <c r="E41" s="205"/>
      <c r="F41" s="186"/>
      <c r="G41" s="127"/>
      <c r="H41" s="153"/>
      <c r="I41" s="152"/>
      <c r="J41" s="152"/>
    </row>
    <row r="42" spans="1:10" ht="15.75" thickBot="1" x14ac:dyDescent="0.3">
      <c r="A42" s="139"/>
      <c r="B42" s="139"/>
      <c r="C42" s="139"/>
      <c r="D42" s="1"/>
      <c r="E42" s="139"/>
      <c r="F42" s="139"/>
      <c r="G42" s="139"/>
      <c r="H42" s="139"/>
      <c r="I42" s="139"/>
      <c r="J42" s="139"/>
    </row>
    <row r="43" spans="1:10" ht="15.75" thickBot="1" x14ac:dyDescent="0.3">
      <c r="A43" s="246"/>
      <c r="B43" s="247"/>
      <c r="C43" s="132" t="s">
        <v>167</v>
      </c>
      <c r="D43" s="144">
        <v>45191</v>
      </c>
      <c r="E43" s="143">
        <v>45198</v>
      </c>
      <c r="F43" s="144">
        <v>45205</v>
      </c>
      <c r="G43" s="145">
        <v>45219</v>
      </c>
      <c r="H43" s="144">
        <v>45226</v>
      </c>
      <c r="I43" s="143">
        <v>45240</v>
      </c>
      <c r="J43" s="144">
        <v>45247</v>
      </c>
    </row>
    <row r="44" spans="1:10" x14ac:dyDescent="0.25">
      <c r="A44" s="248" t="s">
        <v>208</v>
      </c>
      <c r="B44" s="260" t="s">
        <v>237</v>
      </c>
      <c r="C44" s="253" t="s">
        <v>168</v>
      </c>
      <c r="D44" s="110" t="s">
        <v>192</v>
      </c>
      <c r="E44" s="110" t="s">
        <v>179</v>
      </c>
      <c r="F44" s="110" t="s">
        <v>179</v>
      </c>
      <c r="G44" s="110" t="s">
        <v>179</v>
      </c>
      <c r="H44" s="110" t="s">
        <v>178</v>
      </c>
      <c r="I44" s="110" t="s">
        <v>194</v>
      </c>
      <c r="J44" s="128"/>
    </row>
    <row r="45" spans="1:10" x14ac:dyDescent="0.25">
      <c r="A45" s="249"/>
      <c r="B45" s="261"/>
      <c r="C45" s="254"/>
      <c r="D45" s="114" t="s">
        <v>195</v>
      </c>
      <c r="E45" s="98" t="s">
        <v>50</v>
      </c>
      <c r="F45" s="98" t="s">
        <v>50</v>
      </c>
      <c r="G45" s="98" t="s">
        <v>50</v>
      </c>
      <c r="H45" s="98" t="s">
        <v>61</v>
      </c>
      <c r="I45" s="114" t="s">
        <v>177</v>
      </c>
      <c r="J45" s="203"/>
    </row>
    <row r="46" spans="1:10" x14ac:dyDescent="0.25">
      <c r="A46" s="249"/>
      <c r="B46" s="261"/>
      <c r="C46" s="255" t="s">
        <v>169</v>
      </c>
      <c r="D46" s="111" t="s">
        <v>175</v>
      </c>
      <c r="E46" s="111" t="s">
        <v>175</v>
      </c>
      <c r="F46" s="110" t="s">
        <v>192</v>
      </c>
      <c r="G46" s="110" t="s">
        <v>179</v>
      </c>
      <c r="H46" s="111" t="s">
        <v>175</v>
      </c>
      <c r="I46" s="110" t="s">
        <v>194</v>
      </c>
      <c r="J46" s="119"/>
    </row>
    <row r="47" spans="1:10" ht="15.75" thickBot="1" x14ac:dyDescent="0.3">
      <c r="A47" s="249"/>
      <c r="B47" s="261"/>
      <c r="C47" s="254"/>
      <c r="D47" s="98" t="s">
        <v>45</v>
      </c>
      <c r="E47" s="98" t="s">
        <v>45</v>
      </c>
      <c r="F47" s="114" t="s">
        <v>195</v>
      </c>
      <c r="G47" s="98" t="s">
        <v>50</v>
      </c>
      <c r="H47" s="98" t="s">
        <v>45</v>
      </c>
      <c r="I47" s="123" t="s">
        <v>177</v>
      </c>
      <c r="J47" s="131"/>
    </row>
    <row r="48" spans="1:10" x14ac:dyDescent="0.25">
      <c r="A48" s="249"/>
      <c r="B48" s="261"/>
      <c r="C48" s="255" t="s">
        <v>197</v>
      </c>
      <c r="D48" s="111" t="s">
        <v>175</v>
      </c>
      <c r="E48" s="111" t="s">
        <v>175</v>
      </c>
      <c r="F48" s="110" t="s">
        <v>192</v>
      </c>
      <c r="G48" s="110" t="s">
        <v>191</v>
      </c>
      <c r="H48" s="111" t="s">
        <v>175</v>
      </c>
      <c r="I48" s="187"/>
      <c r="J48" s="131"/>
    </row>
    <row r="49" spans="1:10" x14ac:dyDescent="0.25">
      <c r="A49" s="249"/>
      <c r="B49" s="261"/>
      <c r="C49" s="254"/>
      <c r="D49" s="98" t="s">
        <v>45</v>
      </c>
      <c r="E49" s="98" t="s">
        <v>45</v>
      </c>
      <c r="F49" s="114" t="s">
        <v>195</v>
      </c>
      <c r="G49" s="118" t="s">
        <v>62</v>
      </c>
      <c r="H49" s="98" t="s">
        <v>45</v>
      </c>
      <c r="I49" s="190"/>
      <c r="J49" s="136"/>
    </row>
    <row r="50" spans="1:10" x14ac:dyDescent="0.25">
      <c r="A50" s="249"/>
      <c r="B50" s="261"/>
      <c r="C50" s="255" t="s">
        <v>198</v>
      </c>
      <c r="D50" s="119" t="s">
        <v>193</v>
      </c>
      <c r="E50" s="110" t="s">
        <v>192</v>
      </c>
      <c r="F50" s="110" t="s">
        <v>192</v>
      </c>
      <c r="G50" s="119" t="s">
        <v>193</v>
      </c>
      <c r="H50" s="190"/>
      <c r="I50" s="190"/>
      <c r="J50" s="136"/>
    </row>
    <row r="51" spans="1:10" ht="15.75" thickBot="1" x14ac:dyDescent="0.3">
      <c r="A51" s="250"/>
      <c r="B51" s="262"/>
      <c r="C51" s="257"/>
      <c r="D51" s="124" t="s">
        <v>62</v>
      </c>
      <c r="E51" s="114" t="s">
        <v>195</v>
      </c>
      <c r="F51" s="114" t="s">
        <v>195</v>
      </c>
      <c r="G51" s="124" t="s">
        <v>62</v>
      </c>
      <c r="H51" s="191"/>
      <c r="I51" s="191"/>
      <c r="J51" s="140"/>
    </row>
  </sheetData>
  <mergeCells count="39">
    <mergeCell ref="A1:T1"/>
    <mergeCell ref="A3:B3"/>
    <mergeCell ref="A4:A11"/>
    <mergeCell ref="B4:B5"/>
    <mergeCell ref="C4:C5"/>
    <mergeCell ref="B6:B7"/>
    <mergeCell ref="C6:C7"/>
    <mergeCell ref="B8:B9"/>
    <mergeCell ref="C8:C9"/>
    <mergeCell ref="B10:B11"/>
    <mergeCell ref="C10:C11"/>
    <mergeCell ref="A13:B13"/>
    <mergeCell ref="A14:A21"/>
    <mergeCell ref="C14:C15"/>
    <mergeCell ref="C16:C17"/>
    <mergeCell ref="C18:C19"/>
    <mergeCell ref="C20:C21"/>
    <mergeCell ref="B14:B21"/>
    <mergeCell ref="A23:B23"/>
    <mergeCell ref="A24:A31"/>
    <mergeCell ref="C24:C25"/>
    <mergeCell ref="C26:C27"/>
    <mergeCell ref="C28:C29"/>
    <mergeCell ref="C30:C31"/>
    <mergeCell ref="B24:B31"/>
    <mergeCell ref="A33:B33"/>
    <mergeCell ref="A34:A41"/>
    <mergeCell ref="C34:C35"/>
    <mergeCell ref="C36:C37"/>
    <mergeCell ref="C38:C39"/>
    <mergeCell ref="C40:C41"/>
    <mergeCell ref="B34:B41"/>
    <mergeCell ref="A43:B43"/>
    <mergeCell ref="A44:A51"/>
    <mergeCell ref="C44:C45"/>
    <mergeCell ref="C46:C47"/>
    <mergeCell ref="C48:C49"/>
    <mergeCell ref="C50:C51"/>
    <mergeCell ref="B44:B51"/>
  </mergeCells>
  <conditionalFormatting sqref="G36:H37 G50:G51 D10:J11">
    <cfRule type="containsText" dxfId="10601" priority="5918" operator="containsText" text="Prof. 4">
      <formula>NOT(ISERROR(SEARCH("Prof. 4",D10)))</formula>
    </cfRule>
    <cfRule type="containsText" dxfId="10600" priority="5919" operator="containsText" text="Prof. 3">
      <formula>NOT(ISERROR(SEARCH("Prof. 3",D10)))</formula>
    </cfRule>
    <cfRule type="containsText" dxfId="10599" priority="5920" operator="containsText" text="Prof. 2">
      <formula>NOT(ISERROR(SEARCH("Prof. 2",D10)))</formula>
    </cfRule>
    <cfRule type="containsText" dxfId="10598" priority="5921" operator="containsText" text="Prof. 1">
      <formula>NOT(ISERROR(SEARCH("Prof. 1",D10)))</formula>
    </cfRule>
    <cfRule type="containsText" dxfId="10597" priority="5922" operator="containsText" text="Monica">
      <formula>NOT(ISERROR(SEARCH("Monica",D10)))</formula>
    </cfRule>
    <cfRule type="containsText" dxfId="10596" priority="5923" operator="containsText" text="Maike">
      <formula>NOT(ISERROR(SEARCH("Maike",D10)))</formula>
    </cfRule>
    <cfRule type="containsText" dxfId="10595" priority="5924" operator="containsText" text="Celso &amp; Vânia">
      <formula>NOT(ISERROR(SEARCH("Celso &amp; Vânia",D10)))</formula>
    </cfRule>
    <cfRule type="containsText" dxfId="10594" priority="5925" operator="containsText" text="Celso &amp; Mônica">
      <formula>NOT(ISERROR(SEARCH("Celso &amp; Mônica",D10)))</formula>
    </cfRule>
    <cfRule type="containsText" dxfId="10593" priority="5926" operator="containsText" text="Ana &amp; Matheus">
      <formula>NOT(ISERROR(SEARCH("Ana &amp; Matheus",D10)))</formula>
    </cfRule>
    <cfRule type="containsText" dxfId="10592" priority="5927" operator="containsText" text="Alan &amp; Vânia">
      <formula>NOT(ISERROR(SEARCH("Alan &amp; Vânia",D10)))</formula>
    </cfRule>
    <cfRule type="containsText" dxfId="10591" priority="5928" operator="containsText" text="Vânia">
      <formula>NOT(ISERROR(SEARCH("Vânia",D10)))</formula>
    </cfRule>
    <cfRule type="containsText" dxfId="10590" priority="5929" operator="containsText" text="Tamara">
      <formula>NOT(ISERROR(SEARCH("Tamara",D10)))</formula>
    </cfRule>
    <cfRule type="containsText" dxfId="10589" priority="5930" operator="containsText" text="Shirley">
      <formula>NOT(ISERROR(SEARCH("Shirley",D10)))</formula>
    </cfRule>
    <cfRule type="containsText" dxfId="10588" priority="5931" operator="containsText" text="Maurício">
      <formula>NOT(ISERROR(SEARCH("Maurício",D10)))</formula>
    </cfRule>
    <cfRule type="containsText" dxfId="10587" priority="5932" operator="containsText" text="Marília">
      <formula>NOT(ISERROR(SEARCH("Marília",D10)))</formula>
    </cfRule>
    <cfRule type="containsText" dxfId="10586" priority="5933" operator="containsText" text="Malu">
      <formula>NOT(ISERROR(SEARCH("Malu",D10)))</formula>
    </cfRule>
    <cfRule type="containsText" dxfId="10585" priority="5934" operator="containsText" text="Marcelo">
      <formula>NOT(ISERROR(SEARCH("Marcelo",D10)))</formula>
    </cfRule>
    <cfRule type="containsText" dxfId="10584" priority="5935" operator="containsText" text="Lilian">
      <formula>NOT(ISERROR(SEARCH("Lilian",D10)))</formula>
    </cfRule>
    <cfRule type="containsText" dxfId="10583" priority="5936" operator="containsText" text="Letícia">
      <formula>NOT(ISERROR(SEARCH("Letícia",D10)))</formula>
    </cfRule>
    <cfRule type="containsText" dxfId="10582" priority="5937" operator="containsText" text="Juliana">
      <formula>NOT(ISERROR(SEARCH("Juliana",D10)))</formula>
    </cfRule>
    <cfRule type="containsText" dxfId="10581" priority="5938" operator="containsText" text="João Pedro">
      <formula>NOT(ISERROR(SEARCH("João Pedro",D10)))</formula>
    </cfRule>
    <cfRule type="containsText" dxfId="10580" priority="5939" operator="containsText" text="Janaína">
      <formula>NOT(ISERROR(SEARCH("Janaína",D10)))</formula>
    </cfRule>
    <cfRule type="containsText" dxfId="10579" priority="5940" operator="containsText" text="Fátima">
      <formula>NOT(ISERROR(SEARCH("Fátima",D10)))</formula>
    </cfRule>
    <cfRule type="containsText" dxfId="10578" priority="5941" operator="containsText" text="Edgard">
      <formula>NOT(ISERROR(SEARCH("Edgard",D10)))</formula>
    </cfRule>
    <cfRule type="containsText" dxfId="10577" priority="5942" operator="containsText" text="Doriana">
      <formula>NOT(ISERROR(SEARCH("Doriana",D10)))</formula>
    </cfRule>
    <cfRule type="containsText" dxfId="10576" priority="5943" operator="containsText" text="Diana">
      <formula>NOT(ISERROR(SEARCH("Diana",D10)))</formula>
    </cfRule>
    <cfRule type="containsText" dxfId="10575" priority="5944" operator="containsText" text="Danilo">
      <formula>NOT(ISERROR(SEARCH("Danilo",D10)))</formula>
    </cfRule>
    <cfRule type="containsText" dxfId="10574" priority="5945" operator="containsText" text="Celso">
      <formula>NOT(ISERROR(SEARCH("Celso",D10)))</formula>
    </cfRule>
    <cfRule type="containsText" dxfId="10573" priority="5946" operator="containsText" text="Arnaldo">
      <formula>NOT(ISERROR(SEARCH("Arnaldo",D10)))</formula>
    </cfRule>
    <cfRule type="containsText" dxfId="10572" priority="5947" operator="containsText" text="Ana Carolina">
      <formula>NOT(ISERROR(SEARCH("Ana Carolina",D10)))</formula>
    </cfRule>
    <cfRule type="containsText" dxfId="10571" priority="5948" operator="containsText" text="Alex">
      <formula>NOT(ISERROR(SEARCH("Alex",D10)))</formula>
    </cfRule>
    <cfRule type="containsText" dxfId="10570" priority="5949" operator="containsText" text="Alan">
      <formula>NOT(ISERROR(SEARCH("Alan",D10)))</formula>
    </cfRule>
  </conditionalFormatting>
  <conditionalFormatting sqref="G36:H37 G50:G51 D10:J11">
    <cfRule type="containsText" dxfId="10569" priority="5917" operator="containsText" text="Giovana">
      <formula>NOT(ISERROR(SEARCH("Giovana",D10)))</formula>
    </cfRule>
  </conditionalFormatting>
  <conditionalFormatting sqref="D9:J11">
    <cfRule type="containsText" dxfId="10568" priority="5786" operator="containsText" text="Prof. 4">
      <formula>NOT(ISERROR(SEARCH("Prof. 4",D9)))</formula>
    </cfRule>
    <cfRule type="containsText" dxfId="10567" priority="5787" operator="containsText" text="Prof. 3">
      <formula>NOT(ISERROR(SEARCH("Prof. 3",D9)))</formula>
    </cfRule>
    <cfRule type="containsText" dxfId="10566" priority="5788" operator="containsText" text="Prof. 2">
      <formula>NOT(ISERROR(SEARCH("Prof. 2",D9)))</formula>
    </cfRule>
    <cfRule type="containsText" dxfId="10565" priority="5789" operator="containsText" text="Prof. 1">
      <formula>NOT(ISERROR(SEARCH("Prof. 1",D9)))</formula>
    </cfRule>
    <cfRule type="containsText" dxfId="10564" priority="5790" operator="containsText" text="Monica">
      <formula>NOT(ISERROR(SEARCH("Monica",D9)))</formula>
    </cfRule>
    <cfRule type="containsText" dxfId="10563" priority="5791" operator="containsText" text="Maike">
      <formula>NOT(ISERROR(SEARCH("Maike",D9)))</formula>
    </cfRule>
    <cfRule type="containsText" dxfId="10562" priority="5792" operator="containsText" text="Celso &amp; Vânia">
      <formula>NOT(ISERROR(SEARCH("Celso &amp; Vânia",D9)))</formula>
    </cfRule>
    <cfRule type="containsText" dxfId="10561" priority="5793" operator="containsText" text="Celso &amp; Mônica">
      <formula>NOT(ISERROR(SEARCH("Celso &amp; Mônica",D9)))</formula>
    </cfRule>
    <cfRule type="containsText" dxfId="10560" priority="5794" operator="containsText" text="Ana &amp; Matheus">
      <formula>NOT(ISERROR(SEARCH("Ana &amp; Matheus",D9)))</formula>
    </cfRule>
    <cfRule type="containsText" dxfId="10559" priority="5795" operator="containsText" text="Alan &amp; Vânia">
      <formula>NOT(ISERROR(SEARCH("Alan &amp; Vânia",D9)))</formula>
    </cfRule>
    <cfRule type="containsText" dxfId="10558" priority="5796" operator="containsText" text="Vânia">
      <formula>NOT(ISERROR(SEARCH("Vânia",D9)))</formula>
    </cfRule>
    <cfRule type="containsText" dxfId="10557" priority="5797" operator="containsText" text="Tamara">
      <formula>NOT(ISERROR(SEARCH("Tamara",D9)))</formula>
    </cfRule>
    <cfRule type="containsText" dxfId="10556" priority="5798" operator="containsText" text="Shirley">
      <formula>NOT(ISERROR(SEARCH("Shirley",D9)))</formula>
    </cfRule>
    <cfRule type="containsText" dxfId="10555" priority="5799" operator="containsText" text="Maurício">
      <formula>NOT(ISERROR(SEARCH("Maurício",D9)))</formula>
    </cfRule>
    <cfRule type="containsText" dxfId="10554" priority="5800" operator="containsText" text="Marília">
      <formula>NOT(ISERROR(SEARCH("Marília",D9)))</formula>
    </cfRule>
    <cfRule type="containsText" dxfId="10553" priority="5801" operator="containsText" text="Malu">
      <formula>NOT(ISERROR(SEARCH("Malu",D9)))</formula>
    </cfRule>
    <cfRule type="containsText" dxfId="10552" priority="5802" operator="containsText" text="Marcelo">
      <formula>NOT(ISERROR(SEARCH("Marcelo",D9)))</formula>
    </cfRule>
    <cfRule type="containsText" dxfId="10551" priority="5803" operator="containsText" text="Lilian">
      <formula>NOT(ISERROR(SEARCH("Lilian",D9)))</formula>
    </cfRule>
    <cfRule type="containsText" dxfId="10550" priority="5804" operator="containsText" text="Letícia">
      <formula>NOT(ISERROR(SEARCH("Letícia",D9)))</formula>
    </cfRule>
    <cfRule type="containsText" dxfId="10549" priority="5805" operator="containsText" text="Juliana">
      <formula>NOT(ISERROR(SEARCH("Juliana",D9)))</formula>
    </cfRule>
    <cfRule type="containsText" dxfId="10548" priority="5806" operator="containsText" text="João Pedro">
      <formula>NOT(ISERROR(SEARCH("João Pedro",D9)))</formula>
    </cfRule>
    <cfRule type="containsText" dxfId="10547" priority="5807" operator="containsText" text="Janaína">
      <formula>NOT(ISERROR(SEARCH("Janaína",D9)))</formula>
    </cfRule>
    <cfRule type="containsText" dxfId="10546" priority="5808" operator="containsText" text="Fátima">
      <formula>NOT(ISERROR(SEARCH("Fátima",D9)))</formula>
    </cfRule>
    <cfRule type="containsText" dxfId="10545" priority="5809" operator="containsText" text="Edgard">
      <formula>NOT(ISERROR(SEARCH("Edgard",D9)))</formula>
    </cfRule>
    <cfRule type="containsText" dxfId="10544" priority="5810" operator="containsText" text="Doriana">
      <formula>NOT(ISERROR(SEARCH("Doriana",D9)))</formula>
    </cfRule>
    <cfRule type="containsText" dxfId="10543" priority="5811" operator="containsText" text="Diana">
      <formula>NOT(ISERROR(SEARCH("Diana",D9)))</formula>
    </cfRule>
    <cfRule type="containsText" dxfId="10542" priority="5812" operator="containsText" text="Danilo">
      <formula>NOT(ISERROR(SEARCH("Danilo",D9)))</formula>
    </cfRule>
    <cfRule type="containsText" dxfId="10541" priority="5813" operator="containsText" text="Celso">
      <formula>NOT(ISERROR(SEARCH("Celso",D9)))</formula>
    </cfRule>
    <cfRule type="containsText" dxfId="10540" priority="5814" operator="containsText" text="Arnaldo">
      <formula>NOT(ISERROR(SEARCH("Arnaldo",D9)))</formula>
    </cfRule>
    <cfRule type="containsText" dxfId="10539" priority="5815" operator="containsText" text="Ana Carolina">
      <formula>NOT(ISERROR(SEARCH("Ana Carolina",D9)))</formula>
    </cfRule>
    <cfRule type="containsText" dxfId="10538" priority="5816" operator="containsText" text="Alex">
      <formula>NOT(ISERROR(SEARCH("Alex",D9)))</formula>
    </cfRule>
    <cfRule type="containsText" dxfId="10537" priority="5817" operator="containsText" text="Alan">
      <formula>NOT(ISERROR(SEARCH("Alan",D9)))</formula>
    </cfRule>
  </conditionalFormatting>
  <conditionalFormatting sqref="D9:J11">
    <cfRule type="containsText" dxfId="10536" priority="5785" operator="containsText" text="Giovana">
      <formula>NOT(ISERROR(SEARCH("Giovana",D9)))</formula>
    </cfRule>
  </conditionalFormatting>
  <conditionalFormatting sqref="D19:D21">
    <cfRule type="containsText" dxfId="10535" priority="5314" operator="containsText" text="Prof. 4">
      <formula>NOT(ISERROR(SEARCH("Prof. 4",D19)))</formula>
    </cfRule>
    <cfRule type="containsText" dxfId="10534" priority="5315" operator="containsText" text="Prof. 3">
      <formula>NOT(ISERROR(SEARCH("Prof. 3",D19)))</formula>
    </cfRule>
    <cfRule type="containsText" dxfId="10533" priority="5316" operator="containsText" text="Prof. 2">
      <formula>NOT(ISERROR(SEARCH("Prof. 2",D19)))</formula>
    </cfRule>
    <cfRule type="containsText" dxfId="10532" priority="5317" operator="containsText" text="Prof. 1">
      <formula>NOT(ISERROR(SEARCH("Prof. 1",D19)))</formula>
    </cfRule>
    <cfRule type="containsText" dxfId="10531" priority="5318" operator="containsText" text="Monica">
      <formula>NOT(ISERROR(SEARCH("Monica",D19)))</formula>
    </cfRule>
    <cfRule type="containsText" dxfId="10530" priority="5319" operator="containsText" text="Maike">
      <formula>NOT(ISERROR(SEARCH("Maike",D19)))</formula>
    </cfRule>
    <cfRule type="containsText" dxfId="10529" priority="5320" operator="containsText" text="Celso &amp; Vânia">
      <formula>NOT(ISERROR(SEARCH("Celso &amp; Vânia",D19)))</formula>
    </cfRule>
    <cfRule type="containsText" dxfId="10528" priority="5321" operator="containsText" text="Celso &amp; Mônica">
      <formula>NOT(ISERROR(SEARCH("Celso &amp; Mônica",D19)))</formula>
    </cfRule>
    <cfRule type="containsText" dxfId="10527" priority="5322" operator="containsText" text="Ana &amp; Matheus">
      <formula>NOT(ISERROR(SEARCH("Ana &amp; Matheus",D19)))</formula>
    </cfRule>
    <cfRule type="containsText" dxfId="10526" priority="5323" operator="containsText" text="Alan &amp; Vânia">
      <formula>NOT(ISERROR(SEARCH("Alan &amp; Vânia",D19)))</formula>
    </cfRule>
    <cfRule type="containsText" dxfId="10525" priority="5324" operator="containsText" text="Vânia">
      <formula>NOT(ISERROR(SEARCH("Vânia",D19)))</formula>
    </cfRule>
    <cfRule type="containsText" dxfId="10524" priority="5325" operator="containsText" text="Tamara">
      <formula>NOT(ISERROR(SEARCH("Tamara",D19)))</formula>
    </cfRule>
    <cfRule type="containsText" dxfId="10523" priority="5326" operator="containsText" text="Shirley">
      <formula>NOT(ISERROR(SEARCH("Shirley",D19)))</formula>
    </cfRule>
    <cfRule type="containsText" dxfId="10522" priority="5327" operator="containsText" text="Maurício">
      <formula>NOT(ISERROR(SEARCH("Maurício",D19)))</formula>
    </cfRule>
    <cfRule type="containsText" dxfId="10521" priority="5328" operator="containsText" text="Marília">
      <formula>NOT(ISERROR(SEARCH("Marília",D19)))</formula>
    </cfRule>
    <cfRule type="containsText" dxfId="10520" priority="5329" operator="containsText" text="Malu">
      <formula>NOT(ISERROR(SEARCH("Malu",D19)))</formula>
    </cfRule>
    <cfRule type="containsText" dxfId="10519" priority="5330" operator="containsText" text="Marcelo">
      <formula>NOT(ISERROR(SEARCH("Marcelo",D19)))</formula>
    </cfRule>
    <cfRule type="containsText" dxfId="10518" priority="5331" operator="containsText" text="Lilian">
      <formula>NOT(ISERROR(SEARCH("Lilian",D19)))</formula>
    </cfRule>
    <cfRule type="containsText" dxfId="10517" priority="5332" operator="containsText" text="Letícia">
      <formula>NOT(ISERROR(SEARCH("Letícia",D19)))</formula>
    </cfRule>
    <cfRule type="containsText" dxfId="10516" priority="5333" operator="containsText" text="Juliana">
      <formula>NOT(ISERROR(SEARCH("Juliana",D19)))</formula>
    </cfRule>
    <cfRule type="containsText" dxfId="10515" priority="5334" operator="containsText" text="João Pedro">
      <formula>NOT(ISERROR(SEARCH("João Pedro",D19)))</formula>
    </cfRule>
    <cfRule type="containsText" dxfId="10514" priority="5335" operator="containsText" text="Janaína">
      <formula>NOT(ISERROR(SEARCH("Janaína",D19)))</formula>
    </cfRule>
    <cfRule type="containsText" dxfId="10513" priority="5336" operator="containsText" text="Fátima">
      <formula>NOT(ISERROR(SEARCH("Fátima",D19)))</formula>
    </cfRule>
    <cfRule type="containsText" dxfId="10512" priority="5337" operator="containsText" text="Edgard">
      <formula>NOT(ISERROR(SEARCH("Edgard",D19)))</formula>
    </cfRule>
    <cfRule type="containsText" dxfId="10511" priority="5338" operator="containsText" text="Doriana">
      <formula>NOT(ISERROR(SEARCH("Doriana",D19)))</formula>
    </cfRule>
    <cfRule type="containsText" dxfId="10510" priority="5339" operator="containsText" text="Diana">
      <formula>NOT(ISERROR(SEARCH("Diana",D19)))</formula>
    </cfRule>
    <cfRule type="containsText" dxfId="10509" priority="5340" operator="containsText" text="Danilo">
      <formula>NOT(ISERROR(SEARCH("Danilo",D19)))</formula>
    </cfRule>
    <cfRule type="containsText" dxfId="10508" priority="5341" operator="containsText" text="Celso">
      <formula>NOT(ISERROR(SEARCH("Celso",D19)))</formula>
    </cfRule>
    <cfRule type="containsText" dxfId="10507" priority="5342" operator="containsText" text="Arnaldo">
      <formula>NOT(ISERROR(SEARCH("Arnaldo",D19)))</formula>
    </cfRule>
    <cfRule type="containsText" dxfId="10506" priority="5343" operator="containsText" text="Ana Carolina">
      <formula>NOT(ISERROR(SEARCH("Ana Carolina",D19)))</formula>
    </cfRule>
    <cfRule type="containsText" dxfId="10505" priority="5344" operator="containsText" text="Alex">
      <formula>NOT(ISERROR(SEARCH("Alex",D19)))</formula>
    </cfRule>
    <cfRule type="containsText" dxfId="10504" priority="5345" operator="containsText" text="Alan">
      <formula>NOT(ISERROR(SEARCH("Alan",D19)))</formula>
    </cfRule>
  </conditionalFormatting>
  <conditionalFormatting sqref="D19:D21">
    <cfRule type="containsText" dxfId="10503" priority="5313" operator="containsText" text="Giovana">
      <formula>NOT(ISERROR(SEARCH("Giovana",D19)))</formula>
    </cfRule>
  </conditionalFormatting>
  <conditionalFormatting sqref="G31">
    <cfRule type="containsText" dxfId="10502" priority="4710" operator="containsText" text="Prof. 4">
      <formula>NOT(ISERROR(SEARCH("Prof. 4",G31)))</formula>
    </cfRule>
    <cfRule type="containsText" dxfId="10501" priority="4711" operator="containsText" text="Prof. 3">
      <formula>NOT(ISERROR(SEARCH("Prof. 3",G31)))</formula>
    </cfRule>
    <cfRule type="containsText" dxfId="10500" priority="4712" operator="containsText" text="Prof. 2">
      <formula>NOT(ISERROR(SEARCH("Prof. 2",G31)))</formula>
    </cfRule>
    <cfRule type="containsText" dxfId="10499" priority="4713" operator="containsText" text="Prof. 1">
      <formula>NOT(ISERROR(SEARCH("Prof. 1",G31)))</formula>
    </cfRule>
    <cfRule type="containsText" dxfId="10498" priority="4714" operator="containsText" text="Monica">
      <formula>NOT(ISERROR(SEARCH("Monica",G31)))</formula>
    </cfRule>
    <cfRule type="containsText" dxfId="10497" priority="4715" operator="containsText" text="Maike">
      <formula>NOT(ISERROR(SEARCH("Maike",G31)))</formula>
    </cfRule>
    <cfRule type="containsText" dxfId="10496" priority="4716" operator="containsText" text="Celso &amp; Vânia">
      <formula>NOT(ISERROR(SEARCH("Celso &amp; Vânia",G31)))</formula>
    </cfRule>
    <cfRule type="containsText" dxfId="10495" priority="4717" operator="containsText" text="Celso &amp; Mônica">
      <formula>NOT(ISERROR(SEARCH("Celso &amp; Mônica",G31)))</formula>
    </cfRule>
    <cfRule type="containsText" dxfId="10494" priority="4718" operator="containsText" text="Ana &amp; Matheus">
      <formula>NOT(ISERROR(SEARCH("Ana &amp; Matheus",G31)))</formula>
    </cfRule>
    <cfRule type="containsText" dxfId="10493" priority="4719" operator="containsText" text="Alan &amp; Vânia">
      <formula>NOT(ISERROR(SEARCH("Alan &amp; Vânia",G31)))</formula>
    </cfRule>
    <cfRule type="containsText" dxfId="10492" priority="4720" operator="containsText" text="Vânia">
      <formula>NOT(ISERROR(SEARCH("Vânia",G31)))</formula>
    </cfRule>
    <cfRule type="containsText" dxfId="10491" priority="4721" operator="containsText" text="Tamara">
      <formula>NOT(ISERROR(SEARCH("Tamara",G31)))</formula>
    </cfRule>
    <cfRule type="containsText" dxfId="10490" priority="4722" operator="containsText" text="Shirley">
      <formula>NOT(ISERROR(SEARCH("Shirley",G31)))</formula>
    </cfRule>
    <cfRule type="containsText" dxfId="10489" priority="4723" operator="containsText" text="Maurício">
      <formula>NOT(ISERROR(SEARCH("Maurício",G31)))</formula>
    </cfRule>
    <cfRule type="containsText" dxfId="10488" priority="4724" operator="containsText" text="Marília">
      <formula>NOT(ISERROR(SEARCH("Marília",G31)))</formula>
    </cfRule>
    <cfRule type="containsText" dxfId="10487" priority="4725" operator="containsText" text="Malu">
      <formula>NOT(ISERROR(SEARCH("Malu",G31)))</formula>
    </cfRule>
    <cfRule type="containsText" dxfId="10486" priority="4726" operator="containsText" text="Marcelo">
      <formula>NOT(ISERROR(SEARCH("Marcelo",G31)))</formula>
    </cfRule>
    <cfRule type="containsText" dxfId="10485" priority="4727" operator="containsText" text="Lilian">
      <formula>NOT(ISERROR(SEARCH("Lilian",G31)))</formula>
    </cfRule>
    <cfRule type="containsText" dxfId="10484" priority="4728" operator="containsText" text="Letícia">
      <formula>NOT(ISERROR(SEARCH("Letícia",G31)))</formula>
    </cfRule>
    <cfRule type="containsText" dxfId="10483" priority="4729" operator="containsText" text="Juliana">
      <formula>NOT(ISERROR(SEARCH("Juliana",G31)))</formula>
    </cfRule>
    <cfRule type="containsText" dxfId="10482" priority="4730" operator="containsText" text="João Pedro">
      <formula>NOT(ISERROR(SEARCH("João Pedro",G31)))</formula>
    </cfRule>
    <cfRule type="containsText" dxfId="10481" priority="4731" operator="containsText" text="Janaína">
      <formula>NOT(ISERROR(SEARCH("Janaína",G31)))</formula>
    </cfRule>
    <cfRule type="containsText" dxfId="10480" priority="4732" operator="containsText" text="Fátima">
      <formula>NOT(ISERROR(SEARCH("Fátima",G31)))</formula>
    </cfRule>
    <cfRule type="containsText" dxfId="10479" priority="4733" operator="containsText" text="Edgard">
      <formula>NOT(ISERROR(SEARCH("Edgard",G31)))</formula>
    </cfRule>
    <cfRule type="containsText" dxfId="10478" priority="4734" operator="containsText" text="Doriana">
      <formula>NOT(ISERROR(SEARCH("Doriana",G31)))</formula>
    </cfRule>
    <cfRule type="containsText" dxfId="10477" priority="4735" operator="containsText" text="Diana">
      <formula>NOT(ISERROR(SEARCH("Diana",G31)))</formula>
    </cfRule>
    <cfRule type="containsText" dxfId="10476" priority="4736" operator="containsText" text="Danilo">
      <formula>NOT(ISERROR(SEARCH("Danilo",G31)))</formula>
    </cfRule>
    <cfRule type="containsText" dxfId="10475" priority="4737" operator="containsText" text="Celso">
      <formula>NOT(ISERROR(SEARCH("Celso",G31)))</formula>
    </cfRule>
    <cfRule type="containsText" dxfId="10474" priority="4738" operator="containsText" text="Arnaldo">
      <formula>NOT(ISERROR(SEARCH("Arnaldo",G31)))</formula>
    </cfRule>
    <cfRule type="containsText" dxfId="10473" priority="4739" operator="containsText" text="Ana Carolina">
      <formula>NOT(ISERROR(SEARCH("Ana Carolina",G31)))</formula>
    </cfRule>
    <cfRule type="containsText" dxfId="10472" priority="4740" operator="containsText" text="Alex">
      <formula>NOT(ISERROR(SEARCH("Alex",G31)))</formula>
    </cfRule>
    <cfRule type="containsText" dxfId="10471" priority="4741" operator="containsText" text="Alan">
      <formula>NOT(ISERROR(SEARCH("Alan",G31)))</formula>
    </cfRule>
  </conditionalFormatting>
  <conditionalFormatting sqref="G31">
    <cfRule type="containsText" dxfId="10470" priority="4709" operator="containsText" text="Giovana">
      <formula>NOT(ISERROR(SEARCH("Giovana",G31)))</formula>
    </cfRule>
  </conditionalFormatting>
  <conditionalFormatting sqref="G30">
    <cfRule type="containsText" dxfId="10469" priority="4677" operator="containsText" text="Prof. 4">
      <formula>NOT(ISERROR(SEARCH("Prof. 4",G30)))</formula>
    </cfRule>
    <cfRule type="containsText" dxfId="10468" priority="4678" operator="containsText" text="Prof. 3">
      <formula>NOT(ISERROR(SEARCH("Prof. 3",G30)))</formula>
    </cfRule>
    <cfRule type="containsText" dxfId="10467" priority="4679" operator="containsText" text="Prof. 2">
      <formula>NOT(ISERROR(SEARCH("Prof. 2",G30)))</formula>
    </cfRule>
    <cfRule type="containsText" dxfId="10466" priority="4680" operator="containsText" text="Prof. 1">
      <formula>NOT(ISERROR(SEARCH("Prof. 1",G30)))</formula>
    </cfRule>
    <cfRule type="containsText" dxfId="10465" priority="4681" operator="containsText" text="Monica">
      <formula>NOT(ISERROR(SEARCH("Monica",G30)))</formula>
    </cfRule>
    <cfRule type="containsText" dxfId="10464" priority="4682" operator="containsText" text="Maike">
      <formula>NOT(ISERROR(SEARCH("Maike",G30)))</formula>
    </cfRule>
    <cfRule type="containsText" dxfId="10463" priority="4683" operator="containsText" text="Celso &amp; Vânia">
      <formula>NOT(ISERROR(SEARCH("Celso &amp; Vânia",G30)))</formula>
    </cfRule>
    <cfRule type="containsText" dxfId="10462" priority="4684" operator="containsText" text="Celso &amp; Mônica">
      <formula>NOT(ISERROR(SEARCH("Celso &amp; Mônica",G30)))</formula>
    </cfRule>
    <cfRule type="containsText" dxfId="10461" priority="4685" operator="containsText" text="Ana &amp; Matheus">
      <formula>NOT(ISERROR(SEARCH("Ana &amp; Matheus",G30)))</formula>
    </cfRule>
    <cfRule type="containsText" dxfId="10460" priority="4686" operator="containsText" text="Alan &amp; Vânia">
      <formula>NOT(ISERROR(SEARCH("Alan &amp; Vânia",G30)))</formula>
    </cfRule>
    <cfRule type="containsText" dxfId="10459" priority="4687" operator="containsText" text="Vânia">
      <formula>NOT(ISERROR(SEARCH("Vânia",G30)))</formula>
    </cfRule>
    <cfRule type="containsText" dxfId="10458" priority="4688" operator="containsText" text="Tamara">
      <formula>NOT(ISERROR(SEARCH("Tamara",G30)))</formula>
    </cfRule>
    <cfRule type="containsText" dxfId="10457" priority="4689" operator="containsText" text="Shirley">
      <formula>NOT(ISERROR(SEARCH("Shirley",G30)))</formula>
    </cfRule>
    <cfRule type="containsText" dxfId="10456" priority="4690" operator="containsText" text="Maurício">
      <formula>NOT(ISERROR(SEARCH("Maurício",G30)))</formula>
    </cfRule>
    <cfRule type="containsText" dxfId="10455" priority="4691" operator="containsText" text="Marília">
      <formula>NOT(ISERROR(SEARCH("Marília",G30)))</formula>
    </cfRule>
    <cfRule type="containsText" dxfId="10454" priority="4692" operator="containsText" text="Malu">
      <formula>NOT(ISERROR(SEARCH("Malu",G30)))</formula>
    </cfRule>
    <cfRule type="containsText" dxfId="10453" priority="4693" operator="containsText" text="Marcelo">
      <formula>NOT(ISERROR(SEARCH("Marcelo",G30)))</formula>
    </cfRule>
    <cfRule type="containsText" dxfId="10452" priority="4694" operator="containsText" text="Lilian">
      <formula>NOT(ISERROR(SEARCH("Lilian",G30)))</formula>
    </cfRule>
    <cfRule type="containsText" dxfId="10451" priority="4695" operator="containsText" text="Letícia">
      <formula>NOT(ISERROR(SEARCH("Letícia",G30)))</formula>
    </cfRule>
    <cfRule type="containsText" dxfId="10450" priority="4696" operator="containsText" text="Juliana">
      <formula>NOT(ISERROR(SEARCH("Juliana",G30)))</formula>
    </cfRule>
    <cfRule type="containsText" dxfId="10449" priority="4697" operator="containsText" text="João Pedro">
      <formula>NOT(ISERROR(SEARCH("João Pedro",G30)))</formula>
    </cfRule>
    <cfRule type="containsText" dxfId="10448" priority="4698" operator="containsText" text="Janaína">
      <formula>NOT(ISERROR(SEARCH("Janaína",G30)))</formula>
    </cfRule>
    <cfRule type="containsText" dxfId="10447" priority="4699" operator="containsText" text="Fátima">
      <formula>NOT(ISERROR(SEARCH("Fátima",G30)))</formula>
    </cfRule>
    <cfRule type="containsText" dxfId="10446" priority="4700" operator="containsText" text="Edgard">
      <formula>NOT(ISERROR(SEARCH("Edgard",G30)))</formula>
    </cfRule>
    <cfRule type="containsText" dxfId="10445" priority="4701" operator="containsText" text="Doriana">
      <formula>NOT(ISERROR(SEARCH("Doriana",G30)))</formula>
    </cfRule>
    <cfRule type="containsText" dxfId="10444" priority="4702" operator="containsText" text="Diana">
      <formula>NOT(ISERROR(SEARCH("Diana",G30)))</formula>
    </cfRule>
    <cfRule type="containsText" dxfId="10443" priority="4703" operator="containsText" text="Danilo">
      <formula>NOT(ISERROR(SEARCH("Danilo",G30)))</formula>
    </cfRule>
    <cfRule type="containsText" dxfId="10442" priority="4704" operator="containsText" text="Celso">
      <formula>NOT(ISERROR(SEARCH("Celso",G30)))</formula>
    </cfRule>
    <cfRule type="containsText" dxfId="10441" priority="4705" operator="containsText" text="Arnaldo">
      <formula>NOT(ISERROR(SEARCH("Arnaldo",G30)))</formula>
    </cfRule>
    <cfRule type="containsText" dxfId="10440" priority="4706" operator="containsText" text="Ana Carolina">
      <formula>NOT(ISERROR(SEARCH("Ana Carolina",G30)))</formula>
    </cfRule>
    <cfRule type="containsText" dxfId="10439" priority="4707" operator="containsText" text="Alex">
      <formula>NOT(ISERROR(SEARCH("Alex",G30)))</formula>
    </cfRule>
    <cfRule type="containsText" dxfId="10438" priority="4708" operator="containsText" text="Alan">
      <formula>NOT(ISERROR(SEARCH("Alan",G30)))</formula>
    </cfRule>
  </conditionalFormatting>
  <conditionalFormatting sqref="G30">
    <cfRule type="containsText" dxfId="10437" priority="4676" operator="containsText" text="Giovana">
      <formula>NOT(ISERROR(SEARCH("Giovana",G30)))</formula>
    </cfRule>
  </conditionalFormatting>
  <conditionalFormatting sqref="G31">
    <cfRule type="containsText" dxfId="10436" priority="4644" operator="containsText" text="Prof. 4">
      <formula>NOT(ISERROR(SEARCH("Prof. 4",G31)))</formula>
    </cfRule>
    <cfRule type="containsText" dxfId="10435" priority="4645" operator="containsText" text="Prof. 3">
      <formula>NOT(ISERROR(SEARCH("Prof. 3",G31)))</formula>
    </cfRule>
    <cfRule type="containsText" dxfId="10434" priority="4646" operator="containsText" text="Prof. 2">
      <formula>NOT(ISERROR(SEARCH("Prof. 2",G31)))</formula>
    </cfRule>
    <cfRule type="containsText" dxfId="10433" priority="4647" operator="containsText" text="Prof. 1">
      <formula>NOT(ISERROR(SEARCH("Prof. 1",G31)))</formula>
    </cfRule>
    <cfRule type="containsText" dxfId="10432" priority="4648" operator="containsText" text="Monica">
      <formula>NOT(ISERROR(SEARCH("Monica",G31)))</formula>
    </cfRule>
    <cfRule type="containsText" dxfId="10431" priority="4649" operator="containsText" text="Maike">
      <formula>NOT(ISERROR(SEARCH("Maike",G31)))</formula>
    </cfRule>
    <cfRule type="containsText" dxfId="10430" priority="4650" operator="containsText" text="Celso &amp; Vânia">
      <formula>NOT(ISERROR(SEARCH("Celso &amp; Vânia",G31)))</formula>
    </cfRule>
    <cfRule type="containsText" dxfId="10429" priority="4651" operator="containsText" text="Celso &amp; Mônica">
      <formula>NOT(ISERROR(SEARCH("Celso &amp; Mônica",G31)))</formula>
    </cfRule>
    <cfRule type="containsText" dxfId="10428" priority="4652" operator="containsText" text="Ana &amp; Matheus">
      <formula>NOT(ISERROR(SEARCH("Ana &amp; Matheus",G31)))</formula>
    </cfRule>
    <cfRule type="containsText" dxfId="10427" priority="4653" operator="containsText" text="Alan &amp; Vânia">
      <formula>NOT(ISERROR(SEARCH("Alan &amp; Vânia",G31)))</formula>
    </cfRule>
    <cfRule type="containsText" dxfId="10426" priority="4654" operator="containsText" text="Vânia">
      <formula>NOT(ISERROR(SEARCH("Vânia",G31)))</formula>
    </cfRule>
    <cfRule type="containsText" dxfId="10425" priority="4655" operator="containsText" text="Tamara">
      <formula>NOT(ISERROR(SEARCH("Tamara",G31)))</formula>
    </cfRule>
    <cfRule type="containsText" dxfId="10424" priority="4656" operator="containsText" text="Shirley">
      <formula>NOT(ISERROR(SEARCH("Shirley",G31)))</formula>
    </cfRule>
    <cfRule type="containsText" dxfId="10423" priority="4657" operator="containsText" text="Maurício">
      <formula>NOT(ISERROR(SEARCH("Maurício",G31)))</formula>
    </cfRule>
    <cfRule type="containsText" dxfId="10422" priority="4658" operator="containsText" text="Marília">
      <formula>NOT(ISERROR(SEARCH("Marília",G31)))</formula>
    </cfRule>
    <cfRule type="containsText" dxfId="10421" priority="4659" operator="containsText" text="Malu">
      <formula>NOT(ISERROR(SEARCH("Malu",G31)))</formula>
    </cfRule>
    <cfRule type="containsText" dxfId="10420" priority="4660" operator="containsText" text="Marcelo">
      <formula>NOT(ISERROR(SEARCH("Marcelo",G31)))</formula>
    </cfRule>
    <cfRule type="containsText" dxfId="10419" priority="4661" operator="containsText" text="Lilian">
      <formula>NOT(ISERROR(SEARCH("Lilian",G31)))</formula>
    </cfRule>
    <cfRule type="containsText" dxfId="10418" priority="4662" operator="containsText" text="Letícia">
      <formula>NOT(ISERROR(SEARCH("Letícia",G31)))</formula>
    </cfRule>
    <cfRule type="containsText" dxfId="10417" priority="4663" operator="containsText" text="Juliana">
      <formula>NOT(ISERROR(SEARCH("Juliana",G31)))</formula>
    </cfRule>
    <cfRule type="containsText" dxfId="10416" priority="4664" operator="containsText" text="João Pedro">
      <formula>NOT(ISERROR(SEARCH("João Pedro",G31)))</formula>
    </cfRule>
    <cfRule type="containsText" dxfId="10415" priority="4665" operator="containsText" text="Janaína">
      <formula>NOT(ISERROR(SEARCH("Janaína",G31)))</formula>
    </cfRule>
    <cfRule type="containsText" dxfId="10414" priority="4666" operator="containsText" text="Fátima">
      <formula>NOT(ISERROR(SEARCH("Fátima",G31)))</formula>
    </cfRule>
    <cfRule type="containsText" dxfId="10413" priority="4667" operator="containsText" text="Edgard">
      <formula>NOT(ISERROR(SEARCH("Edgard",G31)))</formula>
    </cfRule>
    <cfRule type="containsText" dxfId="10412" priority="4668" operator="containsText" text="Doriana">
      <formula>NOT(ISERROR(SEARCH("Doriana",G31)))</formula>
    </cfRule>
    <cfRule type="containsText" dxfId="10411" priority="4669" operator="containsText" text="Diana">
      <formula>NOT(ISERROR(SEARCH("Diana",G31)))</formula>
    </cfRule>
    <cfRule type="containsText" dxfId="10410" priority="4670" operator="containsText" text="Danilo">
      <formula>NOT(ISERROR(SEARCH("Danilo",G31)))</formula>
    </cfRule>
    <cfRule type="containsText" dxfId="10409" priority="4671" operator="containsText" text="Celso">
      <formula>NOT(ISERROR(SEARCH("Celso",G31)))</formula>
    </cfRule>
    <cfRule type="containsText" dxfId="10408" priority="4672" operator="containsText" text="Arnaldo">
      <formula>NOT(ISERROR(SEARCH("Arnaldo",G31)))</formula>
    </cfRule>
    <cfRule type="containsText" dxfId="10407" priority="4673" operator="containsText" text="Ana Carolina">
      <formula>NOT(ISERROR(SEARCH("Ana Carolina",G31)))</formula>
    </cfRule>
    <cfRule type="containsText" dxfId="10406" priority="4674" operator="containsText" text="Alex">
      <formula>NOT(ISERROR(SEARCH("Alex",G31)))</formula>
    </cfRule>
    <cfRule type="containsText" dxfId="10405" priority="4675" operator="containsText" text="Alan">
      <formula>NOT(ISERROR(SEARCH("Alan",G31)))</formula>
    </cfRule>
  </conditionalFormatting>
  <conditionalFormatting sqref="G31">
    <cfRule type="containsText" dxfId="10404" priority="4643" operator="containsText" text="Giovana">
      <formula>NOT(ISERROR(SEARCH("Giovana",G31)))</formula>
    </cfRule>
  </conditionalFormatting>
  <conditionalFormatting sqref="I34:J41">
    <cfRule type="containsText" dxfId="10403" priority="4502" operator="containsText" text="Prof. 4">
      <formula>NOT(ISERROR(SEARCH("Prof. 4",I34)))</formula>
    </cfRule>
    <cfRule type="containsText" dxfId="10402" priority="4503" operator="containsText" text="Prof. 3">
      <formula>NOT(ISERROR(SEARCH("Prof. 3",I34)))</formula>
    </cfRule>
    <cfRule type="containsText" dxfId="10401" priority="4504" operator="containsText" text="Prof. 2">
      <formula>NOT(ISERROR(SEARCH("Prof. 2",I34)))</formula>
    </cfRule>
    <cfRule type="containsText" dxfId="10400" priority="4505" operator="containsText" text="Prof. 1">
      <formula>NOT(ISERROR(SEARCH("Prof. 1",I34)))</formula>
    </cfRule>
    <cfRule type="containsText" dxfId="10399" priority="4506" operator="containsText" text="Monica">
      <formula>NOT(ISERROR(SEARCH("Monica",I34)))</formula>
    </cfRule>
    <cfRule type="containsText" dxfId="10398" priority="4507" operator="containsText" text="Maike">
      <formula>NOT(ISERROR(SEARCH("Maike",I34)))</formula>
    </cfRule>
    <cfRule type="containsText" dxfId="10397" priority="4508" operator="containsText" text="Celso &amp; Vânia">
      <formula>NOT(ISERROR(SEARCH("Celso &amp; Vânia",I34)))</formula>
    </cfRule>
    <cfRule type="containsText" dxfId="10396" priority="4509" operator="containsText" text="Celso &amp; Mônica">
      <formula>NOT(ISERROR(SEARCH("Celso &amp; Mônica",I34)))</formula>
    </cfRule>
    <cfRule type="containsText" dxfId="10395" priority="4510" operator="containsText" text="Ana &amp; Matheus">
      <formula>NOT(ISERROR(SEARCH("Ana &amp; Matheus",I34)))</formula>
    </cfRule>
    <cfRule type="containsText" dxfId="10394" priority="4511" operator="containsText" text="Alan &amp; Vânia">
      <formula>NOT(ISERROR(SEARCH("Alan &amp; Vânia",I34)))</formula>
    </cfRule>
    <cfRule type="containsText" dxfId="10393" priority="4512" operator="containsText" text="Vânia">
      <formula>NOT(ISERROR(SEARCH("Vânia",I34)))</formula>
    </cfRule>
    <cfRule type="containsText" dxfId="10392" priority="4513" operator="containsText" text="Tamara">
      <formula>NOT(ISERROR(SEARCH("Tamara",I34)))</formula>
    </cfRule>
    <cfRule type="containsText" dxfId="10391" priority="4514" operator="containsText" text="Shirley">
      <formula>NOT(ISERROR(SEARCH("Shirley",I34)))</formula>
    </cfRule>
    <cfRule type="containsText" dxfId="10390" priority="4515" operator="containsText" text="Maurício">
      <formula>NOT(ISERROR(SEARCH("Maurício",I34)))</formula>
    </cfRule>
    <cfRule type="containsText" dxfId="10389" priority="4516" operator="containsText" text="Marília">
      <formula>NOT(ISERROR(SEARCH("Marília",I34)))</formula>
    </cfRule>
    <cfRule type="containsText" dxfId="10388" priority="4517" operator="containsText" text="Malu">
      <formula>NOT(ISERROR(SEARCH("Malu",I34)))</formula>
    </cfRule>
    <cfRule type="containsText" dxfId="10387" priority="4518" operator="containsText" text="Marcelo">
      <formula>NOT(ISERROR(SEARCH("Marcelo",I34)))</formula>
    </cfRule>
    <cfRule type="containsText" dxfId="10386" priority="4519" operator="containsText" text="Lilian">
      <formula>NOT(ISERROR(SEARCH("Lilian",I34)))</formula>
    </cfRule>
    <cfRule type="containsText" dxfId="10385" priority="4520" operator="containsText" text="Letícia">
      <formula>NOT(ISERROR(SEARCH("Letícia",I34)))</formula>
    </cfRule>
    <cfRule type="containsText" dxfId="10384" priority="4521" operator="containsText" text="Juliana">
      <formula>NOT(ISERROR(SEARCH("Juliana",I34)))</formula>
    </cfRule>
    <cfRule type="containsText" dxfId="10383" priority="4522" operator="containsText" text="João Pedro">
      <formula>NOT(ISERROR(SEARCH("João Pedro",I34)))</formula>
    </cfRule>
    <cfRule type="containsText" dxfId="10382" priority="4523" operator="containsText" text="Janaína">
      <formula>NOT(ISERROR(SEARCH("Janaína",I34)))</formula>
    </cfRule>
    <cfRule type="containsText" dxfId="10381" priority="4524" operator="containsText" text="Fátima">
      <formula>NOT(ISERROR(SEARCH("Fátima",I34)))</formula>
    </cfRule>
    <cfRule type="containsText" dxfId="10380" priority="4525" operator="containsText" text="Edgard">
      <formula>NOT(ISERROR(SEARCH("Edgard",I34)))</formula>
    </cfRule>
    <cfRule type="containsText" dxfId="10379" priority="4526" operator="containsText" text="Doriana">
      <formula>NOT(ISERROR(SEARCH("Doriana",I34)))</formula>
    </cfRule>
    <cfRule type="containsText" dxfId="10378" priority="4527" operator="containsText" text="Diana">
      <formula>NOT(ISERROR(SEARCH("Diana",I34)))</formula>
    </cfRule>
    <cfRule type="containsText" dxfId="10377" priority="4528" operator="containsText" text="Danilo">
      <formula>NOT(ISERROR(SEARCH("Danilo",I34)))</formula>
    </cfRule>
    <cfRule type="containsText" dxfId="10376" priority="4529" operator="containsText" text="Celso">
      <formula>NOT(ISERROR(SEARCH("Celso",I34)))</formula>
    </cfRule>
    <cfRule type="containsText" dxfId="10375" priority="4530" operator="containsText" text="Arnaldo">
      <formula>NOT(ISERROR(SEARCH("Arnaldo",I34)))</formula>
    </cfRule>
    <cfRule type="containsText" dxfId="10374" priority="4531" operator="containsText" text="Ana Carolina">
      <formula>NOT(ISERROR(SEARCH("Ana Carolina",I34)))</formula>
    </cfRule>
    <cfRule type="containsText" dxfId="10373" priority="4532" operator="containsText" text="Alex">
      <formula>NOT(ISERROR(SEARCH("Alex",I34)))</formula>
    </cfRule>
    <cfRule type="containsText" dxfId="10372" priority="4533" operator="containsText" text="Alan">
      <formula>NOT(ISERROR(SEARCH("Alan",I34)))</formula>
    </cfRule>
  </conditionalFormatting>
  <conditionalFormatting sqref="I34:J41">
    <cfRule type="containsText" dxfId="10371" priority="4501" operator="containsText" text="Giovana">
      <formula>NOT(ISERROR(SEARCH("Giovana",I34)))</formula>
    </cfRule>
  </conditionalFormatting>
  <conditionalFormatting sqref="D18">
    <cfRule type="containsText" dxfId="10370" priority="3891" operator="containsText" text="Prof. 4">
      <formula>NOT(ISERROR(SEARCH("Prof. 4",D18)))</formula>
    </cfRule>
    <cfRule type="containsText" dxfId="10369" priority="3892" operator="containsText" text="Prof. 3">
      <formula>NOT(ISERROR(SEARCH("Prof. 3",D18)))</formula>
    </cfRule>
    <cfRule type="containsText" dxfId="10368" priority="3893" operator="containsText" text="Prof. 2">
      <formula>NOT(ISERROR(SEARCH("Prof. 2",D18)))</formula>
    </cfRule>
    <cfRule type="containsText" dxfId="10367" priority="3894" operator="containsText" text="Prof. 1">
      <formula>NOT(ISERROR(SEARCH("Prof. 1",D18)))</formula>
    </cfRule>
    <cfRule type="containsText" dxfId="10366" priority="3895" operator="containsText" text="Monica">
      <formula>NOT(ISERROR(SEARCH("Monica",D18)))</formula>
    </cfRule>
    <cfRule type="containsText" dxfId="10365" priority="3896" operator="containsText" text="Maike">
      <formula>NOT(ISERROR(SEARCH("Maike",D18)))</formula>
    </cfRule>
    <cfRule type="containsText" dxfId="10364" priority="3897" operator="containsText" text="Celso &amp; Vânia">
      <formula>NOT(ISERROR(SEARCH("Celso &amp; Vânia",D18)))</formula>
    </cfRule>
    <cfRule type="containsText" dxfId="10363" priority="3898" operator="containsText" text="Celso &amp; Mônica">
      <formula>NOT(ISERROR(SEARCH("Celso &amp; Mônica",D18)))</formula>
    </cfRule>
    <cfRule type="containsText" dxfId="10362" priority="3899" operator="containsText" text="Ana &amp; Matheus">
      <formula>NOT(ISERROR(SEARCH("Ana &amp; Matheus",D18)))</formula>
    </cfRule>
    <cfRule type="containsText" dxfId="10361" priority="3900" operator="containsText" text="Alan &amp; Vânia">
      <formula>NOT(ISERROR(SEARCH("Alan &amp; Vânia",D18)))</formula>
    </cfRule>
    <cfRule type="containsText" dxfId="10360" priority="3901" operator="containsText" text="Vânia">
      <formula>NOT(ISERROR(SEARCH("Vânia",D18)))</formula>
    </cfRule>
    <cfRule type="containsText" dxfId="10359" priority="3902" operator="containsText" text="Tamara">
      <formula>NOT(ISERROR(SEARCH("Tamara",D18)))</formula>
    </cfRule>
    <cfRule type="containsText" dxfId="10358" priority="3903" operator="containsText" text="Shirley">
      <formula>NOT(ISERROR(SEARCH("Shirley",D18)))</formula>
    </cfRule>
    <cfRule type="containsText" dxfId="10357" priority="3904" operator="containsText" text="Maurício">
      <formula>NOT(ISERROR(SEARCH("Maurício",D18)))</formula>
    </cfRule>
    <cfRule type="containsText" dxfId="10356" priority="3905" operator="containsText" text="Marília">
      <formula>NOT(ISERROR(SEARCH("Marília",D18)))</formula>
    </cfRule>
    <cfRule type="containsText" dxfId="10355" priority="3906" operator="containsText" text="Malu">
      <formula>NOT(ISERROR(SEARCH("Malu",D18)))</formula>
    </cfRule>
    <cfRule type="containsText" dxfId="10354" priority="3907" operator="containsText" text="Marcelo">
      <formula>NOT(ISERROR(SEARCH("Marcelo",D18)))</formula>
    </cfRule>
    <cfRule type="containsText" dxfId="10353" priority="3908" operator="containsText" text="Lilian">
      <formula>NOT(ISERROR(SEARCH("Lilian",D18)))</formula>
    </cfRule>
    <cfRule type="containsText" dxfId="10352" priority="3909" operator="containsText" text="Letícia">
      <formula>NOT(ISERROR(SEARCH("Letícia",D18)))</formula>
    </cfRule>
    <cfRule type="containsText" dxfId="10351" priority="3910" operator="containsText" text="Juliana">
      <formula>NOT(ISERROR(SEARCH("Juliana",D18)))</formula>
    </cfRule>
    <cfRule type="containsText" dxfId="10350" priority="3911" operator="containsText" text="João Pedro">
      <formula>NOT(ISERROR(SEARCH("João Pedro",D18)))</formula>
    </cfRule>
    <cfRule type="containsText" dxfId="10349" priority="3912" operator="containsText" text="Janaína">
      <formula>NOT(ISERROR(SEARCH("Janaína",D18)))</formula>
    </cfRule>
    <cfRule type="containsText" dxfId="10348" priority="3913" operator="containsText" text="Fátima">
      <formula>NOT(ISERROR(SEARCH("Fátima",D18)))</formula>
    </cfRule>
    <cfRule type="containsText" dxfId="10347" priority="3914" operator="containsText" text="Edgard">
      <formula>NOT(ISERROR(SEARCH("Edgard",D18)))</formula>
    </cfRule>
    <cfRule type="containsText" dxfId="10346" priority="3915" operator="containsText" text="Doriana">
      <formula>NOT(ISERROR(SEARCH("Doriana",D18)))</formula>
    </cfRule>
    <cfRule type="containsText" dxfId="10345" priority="3916" operator="containsText" text="Diana">
      <formula>NOT(ISERROR(SEARCH("Diana",D18)))</formula>
    </cfRule>
    <cfRule type="containsText" dxfId="10344" priority="3917" operator="containsText" text="Danilo">
      <formula>NOT(ISERROR(SEARCH("Danilo",D18)))</formula>
    </cfRule>
    <cfRule type="containsText" dxfId="10343" priority="3918" operator="containsText" text="Celso">
      <formula>NOT(ISERROR(SEARCH("Celso",D18)))</formula>
    </cfRule>
    <cfRule type="containsText" dxfId="10342" priority="3919" operator="containsText" text="Arnaldo">
      <formula>NOT(ISERROR(SEARCH("Arnaldo",D18)))</formula>
    </cfRule>
    <cfRule type="containsText" dxfId="10341" priority="3920" operator="containsText" text="Ana Carolina">
      <formula>NOT(ISERROR(SEARCH("Ana Carolina",D18)))</formula>
    </cfRule>
    <cfRule type="containsText" dxfId="10340" priority="3921" operator="containsText" text="Alex">
      <formula>NOT(ISERROR(SEARCH("Alex",D18)))</formula>
    </cfRule>
    <cfRule type="containsText" dxfId="10339" priority="3922" operator="containsText" text="Alan">
      <formula>NOT(ISERROR(SEARCH("Alan",D18)))</formula>
    </cfRule>
  </conditionalFormatting>
  <conditionalFormatting sqref="D18">
    <cfRule type="containsText" dxfId="10338" priority="3890" operator="containsText" text="Giovana">
      <formula>NOT(ISERROR(SEARCH("Giovana",D18)))</formula>
    </cfRule>
  </conditionalFormatting>
  <conditionalFormatting sqref="D18">
    <cfRule type="containsText" dxfId="10337" priority="3825" operator="containsText" text="Prof. 4">
      <formula>NOT(ISERROR(SEARCH("Prof. 4",D18)))</formula>
    </cfRule>
    <cfRule type="containsText" dxfId="10336" priority="3826" operator="containsText" text="Prof. 3">
      <formula>NOT(ISERROR(SEARCH("Prof. 3",D18)))</formula>
    </cfRule>
    <cfRule type="containsText" dxfId="10335" priority="3827" operator="containsText" text="Prof. 2">
      <formula>NOT(ISERROR(SEARCH("Prof. 2",D18)))</formula>
    </cfRule>
    <cfRule type="containsText" dxfId="10334" priority="3828" operator="containsText" text="Prof. 1">
      <formula>NOT(ISERROR(SEARCH("Prof. 1",D18)))</formula>
    </cfRule>
    <cfRule type="containsText" dxfId="10333" priority="3829" operator="containsText" text="Monica">
      <formula>NOT(ISERROR(SEARCH("Monica",D18)))</formula>
    </cfRule>
    <cfRule type="containsText" dxfId="10332" priority="3830" operator="containsText" text="Maike">
      <formula>NOT(ISERROR(SEARCH("Maike",D18)))</formula>
    </cfRule>
    <cfRule type="containsText" dxfId="10331" priority="3831" operator="containsText" text="Celso &amp; Vânia">
      <formula>NOT(ISERROR(SEARCH("Celso &amp; Vânia",D18)))</formula>
    </cfRule>
    <cfRule type="containsText" dxfId="10330" priority="3832" operator="containsText" text="Celso &amp; Mônica">
      <formula>NOT(ISERROR(SEARCH("Celso &amp; Mônica",D18)))</formula>
    </cfRule>
    <cfRule type="containsText" dxfId="10329" priority="3833" operator="containsText" text="Ana &amp; Matheus">
      <formula>NOT(ISERROR(SEARCH("Ana &amp; Matheus",D18)))</formula>
    </cfRule>
    <cfRule type="containsText" dxfId="10328" priority="3834" operator="containsText" text="Alan &amp; Vânia">
      <formula>NOT(ISERROR(SEARCH("Alan &amp; Vânia",D18)))</formula>
    </cfRule>
    <cfRule type="containsText" dxfId="10327" priority="3835" operator="containsText" text="Vânia">
      <formula>NOT(ISERROR(SEARCH("Vânia",D18)))</formula>
    </cfRule>
    <cfRule type="containsText" dxfId="10326" priority="3836" operator="containsText" text="Tamara">
      <formula>NOT(ISERROR(SEARCH("Tamara",D18)))</formula>
    </cfRule>
    <cfRule type="containsText" dxfId="10325" priority="3837" operator="containsText" text="Shirley">
      <formula>NOT(ISERROR(SEARCH("Shirley",D18)))</formula>
    </cfRule>
    <cfRule type="containsText" dxfId="10324" priority="3838" operator="containsText" text="Maurício">
      <formula>NOT(ISERROR(SEARCH("Maurício",D18)))</formula>
    </cfRule>
    <cfRule type="containsText" dxfId="10323" priority="3839" operator="containsText" text="Marília">
      <formula>NOT(ISERROR(SEARCH("Marília",D18)))</formula>
    </cfRule>
    <cfRule type="containsText" dxfId="10322" priority="3840" operator="containsText" text="Malu">
      <formula>NOT(ISERROR(SEARCH("Malu",D18)))</formula>
    </cfRule>
    <cfRule type="containsText" dxfId="10321" priority="3841" operator="containsText" text="Marcelo">
      <formula>NOT(ISERROR(SEARCH("Marcelo",D18)))</formula>
    </cfRule>
    <cfRule type="containsText" dxfId="10320" priority="3842" operator="containsText" text="Lilian">
      <formula>NOT(ISERROR(SEARCH("Lilian",D18)))</formula>
    </cfRule>
    <cfRule type="containsText" dxfId="10319" priority="3843" operator="containsText" text="Letícia">
      <formula>NOT(ISERROR(SEARCH("Letícia",D18)))</formula>
    </cfRule>
    <cfRule type="containsText" dxfId="10318" priority="3844" operator="containsText" text="Juliana">
      <formula>NOT(ISERROR(SEARCH("Juliana",D18)))</formula>
    </cfRule>
    <cfRule type="containsText" dxfId="10317" priority="3845" operator="containsText" text="João Pedro">
      <formula>NOT(ISERROR(SEARCH("João Pedro",D18)))</formula>
    </cfRule>
    <cfRule type="containsText" dxfId="10316" priority="3846" operator="containsText" text="Janaína">
      <formula>NOT(ISERROR(SEARCH("Janaína",D18)))</formula>
    </cfRule>
    <cfRule type="containsText" dxfId="10315" priority="3847" operator="containsText" text="Fátima">
      <formula>NOT(ISERROR(SEARCH("Fátima",D18)))</formula>
    </cfRule>
    <cfRule type="containsText" dxfId="10314" priority="3848" operator="containsText" text="Edgard">
      <formula>NOT(ISERROR(SEARCH("Edgard",D18)))</formula>
    </cfRule>
    <cfRule type="containsText" dxfId="10313" priority="3849" operator="containsText" text="Doriana">
      <formula>NOT(ISERROR(SEARCH("Doriana",D18)))</formula>
    </cfRule>
    <cfRule type="containsText" dxfId="10312" priority="3850" operator="containsText" text="Diana">
      <formula>NOT(ISERROR(SEARCH("Diana",D18)))</formula>
    </cfRule>
    <cfRule type="containsText" dxfId="10311" priority="3851" operator="containsText" text="Danilo">
      <formula>NOT(ISERROR(SEARCH("Danilo",D18)))</formula>
    </cfRule>
    <cfRule type="containsText" dxfId="10310" priority="3852" operator="containsText" text="Celso">
      <formula>NOT(ISERROR(SEARCH("Celso",D18)))</formula>
    </cfRule>
    <cfRule type="containsText" dxfId="10309" priority="3853" operator="containsText" text="Arnaldo">
      <formula>NOT(ISERROR(SEARCH("Arnaldo",D18)))</formula>
    </cfRule>
    <cfRule type="containsText" dxfId="10308" priority="3854" operator="containsText" text="Ana Carolina">
      <formula>NOT(ISERROR(SEARCH("Ana Carolina",D18)))</formula>
    </cfRule>
    <cfRule type="containsText" dxfId="10307" priority="3855" operator="containsText" text="Alex">
      <formula>NOT(ISERROR(SEARCH("Alex",D18)))</formula>
    </cfRule>
    <cfRule type="containsText" dxfId="10306" priority="3856" operator="containsText" text="Alan">
      <formula>NOT(ISERROR(SEARCH("Alan",D18)))</formula>
    </cfRule>
  </conditionalFormatting>
  <conditionalFormatting sqref="D18">
    <cfRule type="containsText" dxfId="10305" priority="3824" operator="containsText" text="Giovana">
      <formula>NOT(ISERROR(SEARCH("Giovana",D18)))</formula>
    </cfRule>
  </conditionalFormatting>
  <conditionalFormatting sqref="G40:G41">
    <cfRule type="containsText" dxfId="10304" priority="3088" operator="containsText" text="Prof. 4">
      <formula>NOT(ISERROR(SEARCH("Prof. 4",G40)))</formula>
    </cfRule>
    <cfRule type="containsText" dxfId="10303" priority="3089" operator="containsText" text="Prof. 3">
      <formula>NOT(ISERROR(SEARCH("Prof. 3",G40)))</formula>
    </cfRule>
    <cfRule type="containsText" dxfId="10302" priority="3090" operator="containsText" text="Prof. 2">
      <formula>NOT(ISERROR(SEARCH("Prof. 2",G40)))</formula>
    </cfRule>
    <cfRule type="containsText" dxfId="10301" priority="3091" operator="containsText" text="Prof. 1">
      <formula>NOT(ISERROR(SEARCH("Prof. 1",G40)))</formula>
    </cfRule>
    <cfRule type="containsText" dxfId="10300" priority="3092" operator="containsText" text="Monica">
      <formula>NOT(ISERROR(SEARCH("Monica",G40)))</formula>
    </cfRule>
    <cfRule type="containsText" dxfId="10299" priority="3093" operator="containsText" text="Maike">
      <formula>NOT(ISERROR(SEARCH("Maike",G40)))</formula>
    </cfRule>
    <cfRule type="containsText" dxfId="10298" priority="3094" operator="containsText" text="Celso &amp; Vânia">
      <formula>NOT(ISERROR(SEARCH("Celso &amp; Vânia",G40)))</formula>
    </cfRule>
    <cfRule type="containsText" dxfId="10297" priority="3095" operator="containsText" text="Celso &amp; Mônica">
      <formula>NOT(ISERROR(SEARCH("Celso &amp; Mônica",G40)))</formula>
    </cfRule>
    <cfRule type="containsText" dxfId="10296" priority="3096" operator="containsText" text="Ana &amp; Matheus">
      <formula>NOT(ISERROR(SEARCH("Ana &amp; Matheus",G40)))</formula>
    </cfRule>
    <cfRule type="containsText" dxfId="10295" priority="3097" operator="containsText" text="Alan &amp; Vânia">
      <formula>NOT(ISERROR(SEARCH("Alan &amp; Vânia",G40)))</formula>
    </cfRule>
    <cfRule type="containsText" dxfId="10294" priority="3098" operator="containsText" text="Vânia">
      <formula>NOT(ISERROR(SEARCH("Vânia",G40)))</formula>
    </cfRule>
    <cfRule type="containsText" dxfId="10293" priority="3099" operator="containsText" text="Tamara">
      <formula>NOT(ISERROR(SEARCH("Tamara",G40)))</formula>
    </cfRule>
    <cfRule type="containsText" dxfId="10292" priority="3100" operator="containsText" text="Shirley">
      <formula>NOT(ISERROR(SEARCH("Shirley",G40)))</formula>
    </cfRule>
    <cfRule type="containsText" dxfId="10291" priority="3101" operator="containsText" text="Maurício">
      <formula>NOT(ISERROR(SEARCH("Maurício",G40)))</formula>
    </cfRule>
    <cfRule type="containsText" dxfId="10290" priority="3102" operator="containsText" text="Marília">
      <formula>NOT(ISERROR(SEARCH("Marília",G40)))</formula>
    </cfRule>
    <cfRule type="containsText" dxfId="10289" priority="3103" operator="containsText" text="Malu">
      <formula>NOT(ISERROR(SEARCH("Malu",G40)))</formula>
    </cfRule>
    <cfRule type="containsText" dxfId="10288" priority="3104" operator="containsText" text="Marcelo">
      <formula>NOT(ISERROR(SEARCH("Marcelo",G40)))</formula>
    </cfRule>
    <cfRule type="containsText" dxfId="10287" priority="3105" operator="containsText" text="Lilian">
      <formula>NOT(ISERROR(SEARCH("Lilian",G40)))</formula>
    </cfRule>
    <cfRule type="containsText" dxfId="10286" priority="3106" operator="containsText" text="Letícia">
      <formula>NOT(ISERROR(SEARCH("Letícia",G40)))</formula>
    </cfRule>
    <cfRule type="containsText" dxfId="10285" priority="3107" operator="containsText" text="Juliana">
      <formula>NOT(ISERROR(SEARCH("Juliana",G40)))</formula>
    </cfRule>
    <cfRule type="containsText" dxfId="10284" priority="3108" operator="containsText" text="João Pedro">
      <formula>NOT(ISERROR(SEARCH("João Pedro",G40)))</formula>
    </cfRule>
    <cfRule type="containsText" dxfId="10283" priority="3109" operator="containsText" text="Janaína">
      <formula>NOT(ISERROR(SEARCH("Janaína",G40)))</formula>
    </cfRule>
    <cfRule type="containsText" dxfId="10282" priority="3110" operator="containsText" text="Fátima">
      <formula>NOT(ISERROR(SEARCH("Fátima",G40)))</formula>
    </cfRule>
    <cfRule type="containsText" dxfId="10281" priority="3111" operator="containsText" text="Edgard">
      <formula>NOT(ISERROR(SEARCH("Edgard",G40)))</formula>
    </cfRule>
    <cfRule type="containsText" dxfId="10280" priority="3112" operator="containsText" text="Doriana">
      <formula>NOT(ISERROR(SEARCH("Doriana",G40)))</formula>
    </cfRule>
    <cfRule type="containsText" dxfId="10279" priority="3113" operator="containsText" text="Diana">
      <formula>NOT(ISERROR(SEARCH("Diana",G40)))</formula>
    </cfRule>
    <cfRule type="containsText" dxfId="10278" priority="3114" operator="containsText" text="Danilo">
      <formula>NOT(ISERROR(SEARCH("Danilo",G40)))</formula>
    </cfRule>
    <cfRule type="containsText" dxfId="10277" priority="3115" operator="containsText" text="Celso">
      <formula>NOT(ISERROR(SEARCH("Celso",G40)))</formula>
    </cfRule>
    <cfRule type="containsText" dxfId="10276" priority="3116" operator="containsText" text="Arnaldo">
      <formula>NOT(ISERROR(SEARCH("Arnaldo",G40)))</formula>
    </cfRule>
    <cfRule type="containsText" dxfId="10275" priority="3117" operator="containsText" text="Ana Carolina">
      <formula>NOT(ISERROR(SEARCH("Ana Carolina",G40)))</formula>
    </cfRule>
    <cfRule type="containsText" dxfId="10274" priority="3118" operator="containsText" text="Alex">
      <formula>NOT(ISERROR(SEARCH("Alex",G40)))</formula>
    </cfRule>
    <cfRule type="containsText" dxfId="10273" priority="3119" operator="containsText" text="Alan">
      <formula>NOT(ISERROR(SEARCH("Alan",G40)))</formula>
    </cfRule>
  </conditionalFormatting>
  <conditionalFormatting sqref="G40:G41">
    <cfRule type="containsText" dxfId="10272" priority="3087" operator="containsText" text="Giovana">
      <formula>NOT(ISERROR(SEARCH("Giovana",G40)))</formula>
    </cfRule>
  </conditionalFormatting>
  <conditionalFormatting sqref="G40:G41">
    <cfRule type="containsText" dxfId="10271" priority="3083" operator="containsText" text="Rodrigo">
      <formula>NOT(ISERROR(SEARCH("Rodrigo",#REF!)))</formula>
    </cfRule>
  </conditionalFormatting>
  <conditionalFormatting sqref="G41">
    <cfRule type="containsText" dxfId="10270" priority="3082" operator="containsText" text="Rodrigo">
      <formula>NOT(ISERROR(SEARCH("Rodrigo",#REF!)))</formula>
    </cfRule>
  </conditionalFormatting>
  <conditionalFormatting sqref="G41">
    <cfRule type="containsText" dxfId="10269" priority="3081" operator="containsText" text="Rodrigo">
      <formula>NOT(ISERROR(SEARCH("Rodrigo",#REF!)))</formula>
    </cfRule>
  </conditionalFormatting>
  <conditionalFormatting sqref="D24 D26">
    <cfRule type="containsText" dxfId="10268" priority="2939" operator="containsText" text="Prof. 4">
      <formula>NOT(ISERROR(SEARCH("Prof. 4",D24)))</formula>
    </cfRule>
    <cfRule type="containsText" dxfId="10267" priority="2940" operator="containsText" text="Prof. 3">
      <formula>NOT(ISERROR(SEARCH("Prof. 3",D24)))</formula>
    </cfRule>
    <cfRule type="containsText" dxfId="10266" priority="2941" operator="containsText" text="Prof. 2">
      <formula>NOT(ISERROR(SEARCH("Prof. 2",D24)))</formula>
    </cfRule>
    <cfRule type="containsText" dxfId="10265" priority="2942" operator="containsText" text="Prof. 1">
      <formula>NOT(ISERROR(SEARCH("Prof. 1",D24)))</formula>
    </cfRule>
    <cfRule type="containsText" dxfId="10264" priority="2943" operator="containsText" text="Monica">
      <formula>NOT(ISERROR(SEARCH("Monica",D24)))</formula>
    </cfRule>
    <cfRule type="containsText" dxfId="10263" priority="2944" operator="containsText" text="Maike">
      <formula>NOT(ISERROR(SEARCH("Maike",D24)))</formula>
    </cfRule>
    <cfRule type="containsText" dxfId="10262" priority="2945" operator="containsText" text="Celso &amp; Vânia">
      <formula>NOT(ISERROR(SEARCH("Celso &amp; Vânia",D24)))</formula>
    </cfRule>
    <cfRule type="containsText" dxfId="10261" priority="2946" operator="containsText" text="Celso &amp; Mônica">
      <formula>NOT(ISERROR(SEARCH("Celso &amp; Mônica",D24)))</formula>
    </cfRule>
    <cfRule type="containsText" dxfId="10260" priority="2947" operator="containsText" text="Ana &amp; Matheus">
      <formula>NOT(ISERROR(SEARCH("Ana &amp; Matheus",D24)))</formula>
    </cfRule>
    <cfRule type="containsText" dxfId="10259" priority="2948" operator="containsText" text="Alan &amp; Vânia">
      <formula>NOT(ISERROR(SEARCH("Alan &amp; Vânia",D24)))</formula>
    </cfRule>
    <cfRule type="containsText" dxfId="10258" priority="2949" operator="containsText" text="Vânia">
      <formula>NOT(ISERROR(SEARCH("Vânia",D24)))</formula>
    </cfRule>
    <cfRule type="containsText" dxfId="10257" priority="2950" operator="containsText" text="Tamara">
      <formula>NOT(ISERROR(SEARCH("Tamara",D24)))</formula>
    </cfRule>
    <cfRule type="containsText" dxfId="10256" priority="2951" operator="containsText" text="Shirley">
      <formula>NOT(ISERROR(SEARCH("Shirley",D24)))</formula>
    </cfRule>
    <cfRule type="containsText" dxfId="10255" priority="2952" operator="containsText" text="Maurício">
      <formula>NOT(ISERROR(SEARCH("Maurício",D24)))</formula>
    </cfRule>
    <cfRule type="containsText" dxfId="10254" priority="2953" operator="containsText" text="Marília">
      <formula>NOT(ISERROR(SEARCH("Marília",D24)))</formula>
    </cfRule>
    <cfRule type="containsText" dxfId="10253" priority="2954" operator="containsText" text="Malu">
      <formula>NOT(ISERROR(SEARCH("Malu",D24)))</formula>
    </cfRule>
    <cfRule type="containsText" dxfId="10252" priority="2955" operator="containsText" text="Marcelo">
      <formula>NOT(ISERROR(SEARCH("Marcelo",D24)))</formula>
    </cfRule>
    <cfRule type="containsText" dxfId="10251" priority="2956" operator="containsText" text="Lilian">
      <formula>NOT(ISERROR(SEARCH("Lilian",D24)))</formula>
    </cfRule>
    <cfRule type="containsText" dxfId="10250" priority="2957" operator="containsText" text="Letícia">
      <formula>NOT(ISERROR(SEARCH("Letícia",D24)))</formula>
    </cfRule>
    <cfRule type="containsText" dxfId="10249" priority="2958" operator="containsText" text="Juliana">
      <formula>NOT(ISERROR(SEARCH("Juliana",D24)))</formula>
    </cfRule>
    <cfRule type="containsText" dxfId="10248" priority="2959" operator="containsText" text="João Pedro">
      <formula>NOT(ISERROR(SEARCH("João Pedro",D24)))</formula>
    </cfRule>
    <cfRule type="containsText" dxfId="10247" priority="2960" operator="containsText" text="Janaína">
      <formula>NOT(ISERROR(SEARCH("Janaína",D24)))</formula>
    </cfRule>
    <cfRule type="containsText" dxfId="10246" priority="2961" operator="containsText" text="Fátima">
      <formula>NOT(ISERROR(SEARCH("Fátima",D24)))</formula>
    </cfRule>
    <cfRule type="containsText" dxfId="10245" priority="2962" operator="containsText" text="Edgard">
      <formula>NOT(ISERROR(SEARCH("Edgard",D24)))</formula>
    </cfRule>
    <cfRule type="containsText" dxfId="10244" priority="2963" operator="containsText" text="Doriana">
      <formula>NOT(ISERROR(SEARCH("Doriana",D24)))</formula>
    </cfRule>
    <cfRule type="containsText" dxfId="10243" priority="2964" operator="containsText" text="Diana">
      <formula>NOT(ISERROR(SEARCH("Diana",D24)))</formula>
    </cfRule>
    <cfRule type="containsText" dxfId="10242" priority="2965" operator="containsText" text="Danilo">
      <formula>NOT(ISERROR(SEARCH("Danilo",D24)))</formula>
    </cfRule>
    <cfRule type="containsText" dxfId="10241" priority="2966" operator="containsText" text="Celso">
      <formula>NOT(ISERROR(SEARCH("Celso",D24)))</formula>
    </cfRule>
    <cfRule type="containsText" dxfId="10240" priority="2967" operator="containsText" text="Arnaldo">
      <formula>NOT(ISERROR(SEARCH("Arnaldo",D24)))</formula>
    </cfRule>
    <cfRule type="containsText" dxfId="10239" priority="2968" operator="containsText" text="Ana Carolina">
      <formula>NOT(ISERROR(SEARCH("Ana Carolina",D24)))</formula>
    </cfRule>
    <cfRule type="containsText" dxfId="10238" priority="2969" operator="containsText" text="Alex">
      <formula>NOT(ISERROR(SEARCH("Alex",D24)))</formula>
    </cfRule>
    <cfRule type="containsText" dxfId="10237" priority="2970" operator="containsText" text="Alan">
      <formula>NOT(ISERROR(SEARCH("Alan",D24)))</formula>
    </cfRule>
  </conditionalFormatting>
  <conditionalFormatting sqref="D24 D26">
    <cfRule type="containsText" dxfId="10236" priority="2938" operator="containsText" text="Giovana">
      <formula>NOT(ISERROR(SEARCH("Giovana",D24)))</formula>
    </cfRule>
  </conditionalFormatting>
  <conditionalFormatting sqref="D27">
    <cfRule type="containsText" dxfId="10235" priority="2906" operator="containsText" text="Prof. 4">
      <formula>NOT(ISERROR(SEARCH("Prof. 4",D27)))</formula>
    </cfRule>
    <cfRule type="containsText" dxfId="10234" priority="2907" operator="containsText" text="Prof. 3">
      <formula>NOT(ISERROR(SEARCH("Prof. 3",D27)))</formula>
    </cfRule>
    <cfRule type="containsText" dxfId="10233" priority="2908" operator="containsText" text="Prof. 2">
      <formula>NOT(ISERROR(SEARCH("Prof. 2",D27)))</formula>
    </cfRule>
    <cfRule type="containsText" dxfId="10232" priority="2909" operator="containsText" text="Prof. 1">
      <formula>NOT(ISERROR(SEARCH("Prof. 1",D27)))</formula>
    </cfRule>
    <cfRule type="containsText" dxfId="10231" priority="2910" operator="containsText" text="Monica">
      <formula>NOT(ISERROR(SEARCH("Monica",D27)))</formula>
    </cfRule>
    <cfRule type="containsText" dxfId="10230" priority="2911" operator="containsText" text="Maike">
      <formula>NOT(ISERROR(SEARCH("Maike",D27)))</formula>
    </cfRule>
    <cfRule type="containsText" dxfId="10229" priority="2912" operator="containsText" text="Celso &amp; Vânia">
      <formula>NOT(ISERROR(SEARCH("Celso &amp; Vânia",D27)))</formula>
    </cfRule>
    <cfRule type="containsText" dxfId="10228" priority="2913" operator="containsText" text="Celso &amp; Mônica">
      <formula>NOT(ISERROR(SEARCH("Celso &amp; Mônica",D27)))</formula>
    </cfRule>
    <cfRule type="containsText" dxfId="10227" priority="2914" operator="containsText" text="Ana &amp; Matheus">
      <formula>NOT(ISERROR(SEARCH("Ana &amp; Matheus",D27)))</formula>
    </cfRule>
    <cfRule type="containsText" dxfId="10226" priority="2915" operator="containsText" text="Alan &amp; Vânia">
      <formula>NOT(ISERROR(SEARCH("Alan &amp; Vânia",D27)))</formula>
    </cfRule>
    <cfRule type="containsText" dxfId="10225" priority="2916" operator="containsText" text="Vânia">
      <formula>NOT(ISERROR(SEARCH("Vânia",D27)))</formula>
    </cfRule>
    <cfRule type="containsText" dxfId="10224" priority="2917" operator="containsText" text="Tamara">
      <formula>NOT(ISERROR(SEARCH("Tamara",D27)))</formula>
    </cfRule>
    <cfRule type="containsText" dxfId="10223" priority="2918" operator="containsText" text="Shirley">
      <formula>NOT(ISERROR(SEARCH("Shirley",D27)))</formula>
    </cfRule>
    <cfRule type="containsText" dxfId="10222" priority="2919" operator="containsText" text="Maurício">
      <formula>NOT(ISERROR(SEARCH("Maurício",D27)))</formula>
    </cfRule>
    <cfRule type="containsText" dxfId="10221" priority="2920" operator="containsText" text="Marília">
      <formula>NOT(ISERROR(SEARCH("Marília",D27)))</formula>
    </cfRule>
    <cfRule type="containsText" dxfId="10220" priority="2921" operator="containsText" text="Malu">
      <formula>NOT(ISERROR(SEARCH("Malu",D27)))</formula>
    </cfRule>
    <cfRule type="containsText" dxfId="10219" priority="2922" operator="containsText" text="Marcelo">
      <formula>NOT(ISERROR(SEARCH("Marcelo",D27)))</formula>
    </cfRule>
    <cfRule type="containsText" dxfId="10218" priority="2923" operator="containsText" text="Lilian">
      <formula>NOT(ISERROR(SEARCH("Lilian",D27)))</formula>
    </cfRule>
    <cfRule type="containsText" dxfId="10217" priority="2924" operator="containsText" text="Letícia">
      <formula>NOT(ISERROR(SEARCH("Letícia",D27)))</formula>
    </cfRule>
    <cfRule type="containsText" dxfId="10216" priority="2925" operator="containsText" text="Juliana">
      <formula>NOT(ISERROR(SEARCH("Juliana",D27)))</formula>
    </cfRule>
    <cfRule type="containsText" dxfId="10215" priority="2926" operator="containsText" text="João Pedro">
      <formula>NOT(ISERROR(SEARCH("João Pedro",D27)))</formula>
    </cfRule>
    <cfRule type="containsText" dxfId="10214" priority="2927" operator="containsText" text="Janaína">
      <formula>NOT(ISERROR(SEARCH("Janaína",D27)))</formula>
    </cfRule>
    <cfRule type="containsText" dxfId="10213" priority="2928" operator="containsText" text="Fátima">
      <formula>NOT(ISERROR(SEARCH("Fátima",D27)))</formula>
    </cfRule>
    <cfRule type="containsText" dxfId="10212" priority="2929" operator="containsText" text="Edgard">
      <formula>NOT(ISERROR(SEARCH("Edgard",D27)))</formula>
    </cfRule>
    <cfRule type="containsText" dxfId="10211" priority="2930" operator="containsText" text="Doriana">
      <formula>NOT(ISERROR(SEARCH("Doriana",D27)))</formula>
    </cfRule>
    <cfRule type="containsText" dxfId="10210" priority="2931" operator="containsText" text="Diana">
      <formula>NOT(ISERROR(SEARCH("Diana",D27)))</formula>
    </cfRule>
    <cfRule type="containsText" dxfId="10209" priority="2932" operator="containsText" text="Danilo">
      <formula>NOT(ISERROR(SEARCH("Danilo",D27)))</formula>
    </cfRule>
    <cfRule type="containsText" dxfId="10208" priority="2933" operator="containsText" text="Celso">
      <formula>NOT(ISERROR(SEARCH("Celso",D27)))</formula>
    </cfRule>
    <cfRule type="containsText" dxfId="10207" priority="2934" operator="containsText" text="Arnaldo">
      <formula>NOT(ISERROR(SEARCH("Arnaldo",D27)))</formula>
    </cfRule>
    <cfRule type="containsText" dxfId="10206" priority="2935" operator="containsText" text="Ana Carolina">
      <formula>NOT(ISERROR(SEARCH("Ana Carolina",D27)))</formula>
    </cfRule>
    <cfRule type="containsText" dxfId="10205" priority="2936" operator="containsText" text="Alex">
      <formula>NOT(ISERROR(SEARCH("Alex",D27)))</formula>
    </cfRule>
    <cfRule type="containsText" dxfId="10204" priority="2937" operator="containsText" text="Alan">
      <formula>NOT(ISERROR(SEARCH("Alan",D27)))</formula>
    </cfRule>
  </conditionalFormatting>
  <conditionalFormatting sqref="D27">
    <cfRule type="containsText" dxfId="10203" priority="2905" operator="containsText" text="Giovana">
      <formula>NOT(ISERROR(SEARCH("Giovana",D27)))</formula>
    </cfRule>
  </conditionalFormatting>
  <conditionalFormatting sqref="D25">
    <cfRule type="containsText" dxfId="10202" priority="2873" operator="containsText" text="Prof. 4">
      <formula>NOT(ISERROR(SEARCH("Prof. 4",D25)))</formula>
    </cfRule>
    <cfRule type="containsText" dxfId="10201" priority="2874" operator="containsText" text="Prof. 3">
      <formula>NOT(ISERROR(SEARCH("Prof. 3",D25)))</formula>
    </cfRule>
    <cfRule type="containsText" dxfId="10200" priority="2875" operator="containsText" text="Prof. 2">
      <formula>NOT(ISERROR(SEARCH("Prof. 2",D25)))</formula>
    </cfRule>
    <cfRule type="containsText" dxfId="10199" priority="2876" operator="containsText" text="Prof. 1">
      <formula>NOT(ISERROR(SEARCH("Prof. 1",D25)))</formula>
    </cfRule>
    <cfRule type="containsText" dxfId="10198" priority="2877" operator="containsText" text="Monica">
      <formula>NOT(ISERROR(SEARCH("Monica",D25)))</formula>
    </cfRule>
    <cfRule type="containsText" dxfId="10197" priority="2878" operator="containsText" text="Maike">
      <formula>NOT(ISERROR(SEARCH("Maike",D25)))</formula>
    </cfRule>
    <cfRule type="containsText" dxfId="10196" priority="2879" operator="containsText" text="Celso &amp; Vânia">
      <formula>NOT(ISERROR(SEARCH("Celso &amp; Vânia",D25)))</formula>
    </cfRule>
    <cfRule type="containsText" dxfId="10195" priority="2880" operator="containsText" text="Celso &amp; Mônica">
      <formula>NOT(ISERROR(SEARCH("Celso &amp; Mônica",D25)))</formula>
    </cfRule>
    <cfRule type="containsText" dxfId="10194" priority="2881" operator="containsText" text="Ana &amp; Matheus">
      <formula>NOT(ISERROR(SEARCH("Ana &amp; Matheus",D25)))</formula>
    </cfRule>
    <cfRule type="containsText" dxfId="10193" priority="2882" operator="containsText" text="Alan &amp; Vânia">
      <formula>NOT(ISERROR(SEARCH("Alan &amp; Vânia",D25)))</formula>
    </cfRule>
    <cfRule type="containsText" dxfId="10192" priority="2883" operator="containsText" text="Vânia">
      <formula>NOT(ISERROR(SEARCH("Vânia",D25)))</formula>
    </cfRule>
    <cfRule type="containsText" dxfId="10191" priority="2884" operator="containsText" text="Tamara">
      <formula>NOT(ISERROR(SEARCH("Tamara",D25)))</formula>
    </cfRule>
    <cfRule type="containsText" dxfId="10190" priority="2885" operator="containsText" text="Shirley">
      <formula>NOT(ISERROR(SEARCH("Shirley",D25)))</formula>
    </cfRule>
    <cfRule type="containsText" dxfId="10189" priority="2886" operator="containsText" text="Maurício">
      <formula>NOT(ISERROR(SEARCH("Maurício",D25)))</formula>
    </cfRule>
    <cfRule type="containsText" dxfId="10188" priority="2887" operator="containsText" text="Marília">
      <formula>NOT(ISERROR(SEARCH("Marília",D25)))</formula>
    </cfRule>
    <cfRule type="containsText" dxfId="10187" priority="2888" operator="containsText" text="Malu">
      <formula>NOT(ISERROR(SEARCH("Malu",D25)))</formula>
    </cfRule>
    <cfRule type="containsText" dxfId="10186" priority="2889" operator="containsText" text="Marcelo">
      <formula>NOT(ISERROR(SEARCH("Marcelo",D25)))</formula>
    </cfRule>
    <cfRule type="containsText" dxfId="10185" priority="2890" operator="containsText" text="Lilian">
      <formula>NOT(ISERROR(SEARCH("Lilian",D25)))</formula>
    </cfRule>
    <cfRule type="containsText" dxfId="10184" priority="2891" operator="containsText" text="Letícia">
      <formula>NOT(ISERROR(SEARCH("Letícia",D25)))</formula>
    </cfRule>
    <cfRule type="containsText" dxfId="10183" priority="2892" operator="containsText" text="Juliana">
      <formula>NOT(ISERROR(SEARCH("Juliana",D25)))</formula>
    </cfRule>
    <cfRule type="containsText" dxfId="10182" priority="2893" operator="containsText" text="João Pedro">
      <formula>NOT(ISERROR(SEARCH("João Pedro",D25)))</formula>
    </cfRule>
    <cfRule type="containsText" dxfId="10181" priority="2894" operator="containsText" text="Janaína">
      <formula>NOT(ISERROR(SEARCH("Janaína",D25)))</formula>
    </cfRule>
    <cfRule type="containsText" dxfId="10180" priority="2895" operator="containsText" text="Fátima">
      <formula>NOT(ISERROR(SEARCH("Fátima",D25)))</formula>
    </cfRule>
    <cfRule type="containsText" dxfId="10179" priority="2896" operator="containsText" text="Edgard">
      <formula>NOT(ISERROR(SEARCH("Edgard",D25)))</formula>
    </cfRule>
    <cfRule type="containsText" dxfId="10178" priority="2897" operator="containsText" text="Doriana">
      <formula>NOT(ISERROR(SEARCH("Doriana",D25)))</formula>
    </cfRule>
    <cfRule type="containsText" dxfId="10177" priority="2898" operator="containsText" text="Diana">
      <formula>NOT(ISERROR(SEARCH("Diana",D25)))</formula>
    </cfRule>
    <cfRule type="containsText" dxfId="10176" priority="2899" operator="containsText" text="Danilo">
      <formula>NOT(ISERROR(SEARCH("Danilo",D25)))</formula>
    </cfRule>
    <cfRule type="containsText" dxfId="10175" priority="2900" operator="containsText" text="Celso">
      <formula>NOT(ISERROR(SEARCH("Celso",D25)))</formula>
    </cfRule>
    <cfRule type="containsText" dxfId="10174" priority="2901" operator="containsText" text="Arnaldo">
      <formula>NOT(ISERROR(SEARCH("Arnaldo",D25)))</formula>
    </cfRule>
    <cfRule type="containsText" dxfId="10173" priority="2902" operator="containsText" text="Ana Carolina">
      <formula>NOT(ISERROR(SEARCH("Ana Carolina",D25)))</formula>
    </cfRule>
    <cfRule type="containsText" dxfId="10172" priority="2903" operator="containsText" text="Alex">
      <formula>NOT(ISERROR(SEARCH("Alex",D25)))</formula>
    </cfRule>
    <cfRule type="containsText" dxfId="10171" priority="2904" operator="containsText" text="Alan">
      <formula>NOT(ISERROR(SEARCH("Alan",D25)))</formula>
    </cfRule>
  </conditionalFormatting>
  <conditionalFormatting sqref="D25">
    <cfRule type="containsText" dxfId="10170" priority="2872" operator="containsText" text="Giovana">
      <formula>NOT(ISERROR(SEARCH("Giovana",D25)))</formula>
    </cfRule>
  </conditionalFormatting>
  <conditionalFormatting sqref="D30 D28">
    <cfRule type="containsText" dxfId="10169" priority="2840" operator="containsText" text="Prof. 4">
      <formula>NOT(ISERROR(SEARCH("Prof. 4",D28)))</formula>
    </cfRule>
    <cfRule type="containsText" dxfId="10168" priority="2841" operator="containsText" text="Prof. 3">
      <formula>NOT(ISERROR(SEARCH("Prof. 3",D28)))</formula>
    </cfRule>
    <cfRule type="containsText" dxfId="10167" priority="2842" operator="containsText" text="Prof. 2">
      <formula>NOT(ISERROR(SEARCH("Prof. 2",D28)))</formula>
    </cfRule>
    <cfRule type="containsText" dxfId="10166" priority="2843" operator="containsText" text="Prof. 1">
      <formula>NOT(ISERROR(SEARCH("Prof. 1",D28)))</formula>
    </cfRule>
    <cfRule type="containsText" dxfId="10165" priority="2844" operator="containsText" text="Monica">
      <formula>NOT(ISERROR(SEARCH("Monica",D28)))</formula>
    </cfRule>
    <cfRule type="containsText" dxfId="10164" priority="2845" operator="containsText" text="Maike">
      <formula>NOT(ISERROR(SEARCH("Maike",D28)))</formula>
    </cfRule>
    <cfRule type="containsText" dxfId="10163" priority="2846" operator="containsText" text="Celso &amp; Vânia">
      <formula>NOT(ISERROR(SEARCH("Celso &amp; Vânia",D28)))</formula>
    </cfRule>
    <cfRule type="containsText" dxfId="10162" priority="2847" operator="containsText" text="Celso &amp; Mônica">
      <formula>NOT(ISERROR(SEARCH("Celso &amp; Mônica",D28)))</formula>
    </cfRule>
    <cfRule type="containsText" dxfId="10161" priority="2848" operator="containsText" text="Ana &amp; Matheus">
      <formula>NOT(ISERROR(SEARCH("Ana &amp; Matheus",D28)))</formula>
    </cfRule>
    <cfRule type="containsText" dxfId="10160" priority="2849" operator="containsText" text="Alan &amp; Vânia">
      <formula>NOT(ISERROR(SEARCH("Alan &amp; Vânia",D28)))</formula>
    </cfRule>
    <cfRule type="containsText" dxfId="10159" priority="2850" operator="containsText" text="Vânia">
      <formula>NOT(ISERROR(SEARCH("Vânia",D28)))</formula>
    </cfRule>
    <cfRule type="containsText" dxfId="10158" priority="2851" operator="containsText" text="Tamara">
      <formula>NOT(ISERROR(SEARCH("Tamara",D28)))</formula>
    </cfRule>
    <cfRule type="containsText" dxfId="10157" priority="2852" operator="containsText" text="Shirley">
      <formula>NOT(ISERROR(SEARCH("Shirley",D28)))</formula>
    </cfRule>
    <cfRule type="containsText" dxfId="10156" priority="2853" operator="containsText" text="Maurício">
      <formula>NOT(ISERROR(SEARCH("Maurício",D28)))</formula>
    </cfRule>
    <cfRule type="containsText" dxfId="10155" priority="2854" operator="containsText" text="Marília">
      <formula>NOT(ISERROR(SEARCH("Marília",D28)))</formula>
    </cfRule>
    <cfRule type="containsText" dxfId="10154" priority="2855" operator="containsText" text="Malu">
      <formula>NOT(ISERROR(SEARCH("Malu",D28)))</formula>
    </cfRule>
    <cfRule type="containsText" dxfId="10153" priority="2856" operator="containsText" text="Marcelo">
      <formula>NOT(ISERROR(SEARCH("Marcelo",D28)))</formula>
    </cfRule>
    <cfRule type="containsText" dxfId="10152" priority="2857" operator="containsText" text="Lilian">
      <formula>NOT(ISERROR(SEARCH("Lilian",D28)))</formula>
    </cfRule>
    <cfRule type="containsText" dxfId="10151" priority="2858" operator="containsText" text="Letícia">
      <formula>NOT(ISERROR(SEARCH("Letícia",D28)))</formula>
    </cfRule>
    <cfRule type="containsText" dxfId="10150" priority="2859" operator="containsText" text="Juliana">
      <formula>NOT(ISERROR(SEARCH("Juliana",D28)))</formula>
    </cfRule>
    <cfRule type="containsText" dxfId="10149" priority="2860" operator="containsText" text="João Pedro">
      <formula>NOT(ISERROR(SEARCH("João Pedro",D28)))</formula>
    </cfRule>
    <cfRule type="containsText" dxfId="10148" priority="2861" operator="containsText" text="Janaína">
      <formula>NOT(ISERROR(SEARCH("Janaína",D28)))</formula>
    </cfRule>
    <cfRule type="containsText" dxfId="10147" priority="2862" operator="containsText" text="Fátima">
      <formula>NOT(ISERROR(SEARCH("Fátima",D28)))</formula>
    </cfRule>
    <cfRule type="containsText" dxfId="10146" priority="2863" operator="containsText" text="Edgard">
      <formula>NOT(ISERROR(SEARCH("Edgard",D28)))</formula>
    </cfRule>
    <cfRule type="containsText" dxfId="10145" priority="2864" operator="containsText" text="Doriana">
      <formula>NOT(ISERROR(SEARCH("Doriana",D28)))</formula>
    </cfRule>
    <cfRule type="containsText" dxfId="10144" priority="2865" operator="containsText" text="Diana">
      <formula>NOT(ISERROR(SEARCH("Diana",D28)))</formula>
    </cfRule>
    <cfRule type="containsText" dxfId="10143" priority="2866" operator="containsText" text="Danilo">
      <formula>NOT(ISERROR(SEARCH("Danilo",D28)))</formula>
    </cfRule>
    <cfRule type="containsText" dxfId="10142" priority="2867" operator="containsText" text="Celso">
      <formula>NOT(ISERROR(SEARCH("Celso",D28)))</formula>
    </cfRule>
    <cfRule type="containsText" dxfId="10141" priority="2868" operator="containsText" text="Arnaldo">
      <formula>NOT(ISERROR(SEARCH("Arnaldo",D28)))</formula>
    </cfRule>
    <cfRule type="containsText" dxfId="10140" priority="2869" operator="containsText" text="Ana Carolina">
      <formula>NOT(ISERROR(SEARCH("Ana Carolina",D28)))</formula>
    </cfRule>
    <cfRule type="containsText" dxfId="10139" priority="2870" operator="containsText" text="Alex">
      <formula>NOT(ISERROR(SEARCH("Alex",D28)))</formula>
    </cfRule>
    <cfRule type="containsText" dxfId="10138" priority="2871" operator="containsText" text="Alan">
      <formula>NOT(ISERROR(SEARCH("Alan",D28)))</formula>
    </cfRule>
  </conditionalFormatting>
  <conditionalFormatting sqref="D30 D28">
    <cfRule type="containsText" dxfId="10137" priority="2839" operator="containsText" text="Giovana">
      <formula>NOT(ISERROR(SEARCH("Giovana",D28)))</formula>
    </cfRule>
  </conditionalFormatting>
  <conditionalFormatting sqref="D31">
    <cfRule type="containsText" dxfId="10136" priority="2807" operator="containsText" text="Prof. 4">
      <formula>NOT(ISERROR(SEARCH("Prof. 4",D31)))</formula>
    </cfRule>
    <cfRule type="containsText" dxfId="10135" priority="2808" operator="containsText" text="Prof. 3">
      <formula>NOT(ISERROR(SEARCH("Prof. 3",D31)))</formula>
    </cfRule>
    <cfRule type="containsText" dxfId="10134" priority="2809" operator="containsText" text="Prof. 2">
      <formula>NOT(ISERROR(SEARCH("Prof. 2",D31)))</formula>
    </cfRule>
    <cfRule type="containsText" dxfId="10133" priority="2810" operator="containsText" text="Prof. 1">
      <formula>NOT(ISERROR(SEARCH("Prof. 1",D31)))</formula>
    </cfRule>
    <cfRule type="containsText" dxfId="10132" priority="2811" operator="containsText" text="Monica">
      <formula>NOT(ISERROR(SEARCH("Monica",D31)))</formula>
    </cfRule>
    <cfRule type="containsText" dxfId="10131" priority="2812" operator="containsText" text="Maike">
      <formula>NOT(ISERROR(SEARCH("Maike",D31)))</formula>
    </cfRule>
    <cfRule type="containsText" dxfId="10130" priority="2813" operator="containsText" text="Celso &amp; Vânia">
      <formula>NOT(ISERROR(SEARCH("Celso &amp; Vânia",D31)))</formula>
    </cfRule>
    <cfRule type="containsText" dxfId="10129" priority="2814" operator="containsText" text="Celso &amp; Mônica">
      <formula>NOT(ISERROR(SEARCH("Celso &amp; Mônica",D31)))</formula>
    </cfRule>
    <cfRule type="containsText" dxfId="10128" priority="2815" operator="containsText" text="Ana &amp; Matheus">
      <formula>NOT(ISERROR(SEARCH("Ana &amp; Matheus",D31)))</formula>
    </cfRule>
    <cfRule type="containsText" dxfId="10127" priority="2816" operator="containsText" text="Alan &amp; Vânia">
      <formula>NOT(ISERROR(SEARCH("Alan &amp; Vânia",D31)))</formula>
    </cfRule>
    <cfRule type="containsText" dxfId="10126" priority="2817" operator="containsText" text="Vânia">
      <formula>NOT(ISERROR(SEARCH("Vânia",D31)))</formula>
    </cfRule>
    <cfRule type="containsText" dxfId="10125" priority="2818" operator="containsText" text="Tamara">
      <formula>NOT(ISERROR(SEARCH("Tamara",D31)))</formula>
    </cfRule>
    <cfRule type="containsText" dxfId="10124" priority="2819" operator="containsText" text="Shirley">
      <formula>NOT(ISERROR(SEARCH("Shirley",D31)))</formula>
    </cfRule>
    <cfRule type="containsText" dxfId="10123" priority="2820" operator="containsText" text="Maurício">
      <formula>NOT(ISERROR(SEARCH("Maurício",D31)))</formula>
    </cfRule>
    <cfRule type="containsText" dxfId="10122" priority="2821" operator="containsText" text="Marília">
      <formula>NOT(ISERROR(SEARCH("Marília",D31)))</formula>
    </cfRule>
    <cfRule type="containsText" dxfId="10121" priority="2822" operator="containsText" text="Malu">
      <formula>NOT(ISERROR(SEARCH("Malu",D31)))</formula>
    </cfRule>
    <cfRule type="containsText" dxfId="10120" priority="2823" operator="containsText" text="Marcelo">
      <formula>NOT(ISERROR(SEARCH("Marcelo",D31)))</formula>
    </cfRule>
    <cfRule type="containsText" dxfId="10119" priority="2824" operator="containsText" text="Lilian">
      <formula>NOT(ISERROR(SEARCH("Lilian",D31)))</formula>
    </cfRule>
    <cfRule type="containsText" dxfId="10118" priority="2825" operator="containsText" text="Letícia">
      <formula>NOT(ISERROR(SEARCH("Letícia",D31)))</formula>
    </cfRule>
    <cfRule type="containsText" dxfId="10117" priority="2826" operator="containsText" text="Juliana">
      <formula>NOT(ISERROR(SEARCH("Juliana",D31)))</formula>
    </cfRule>
    <cfRule type="containsText" dxfId="10116" priority="2827" operator="containsText" text="João Pedro">
      <formula>NOT(ISERROR(SEARCH("João Pedro",D31)))</formula>
    </cfRule>
    <cfRule type="containsText" dxfId="10115" priority="2828" operator="containsText" text="Janaína">
      <formula>NOT(ISERROR(SEARCH("Janaína",D31)))</formula>
    </cfRule>
    <cfRule type="containsText" dxfId="10114" priority="2829" operator="containsText" text="Fátima">
      <formula>NOT(ISERROR(SEARCH("Fátima",D31)))</formula>
    </cfRule>
    <cfRule type="containsText" dxfId="10113" priority="2830" operator="containsText" text="Edgard">
      <formula>NOT(ISERROR(SEARCH("Edgard",D31)))</formula>
    </cfRule>
    <cfRule type="containsText" dxfId="10112" priority="2831" operator="containsText" text="Doriana">
      <formula>NOT(ISERROR(SEARCH("Doriana",D31)))</formula>
    </cfRule>
    <cfRule type="containsText" dxfId="10111" priority="2832" operator="containsText" text="Diana">
      <formula>NOT(ISERROR(SEARCH("Diana",D31)))</formula>
    </cfRule>
    <cfRule type="containsText" dxfId="10110" priority="2833" operator="containsText" text="Danilo">
      <formula>NOT(ISERROR(SEARCH("Danilo",D31)))</formula>
    </cfRule>
    <cfRule type="containsText" dxfId="10109" priority="2834" operator="containsText" text="Celso">
      <formula>NOT(ISERROR(SEARCH("Celso",D31)))</formula>
    </cfRule>
    <cfRule type="containsText" dxfId="10108" priority="2835" operator="containsText" text="Arnaldo">
      <formula>NOT(ISERROR(SEARCH("Arnaldo",D31)))</formula>
    </cfRule>
    <cfRule type="containsText" dxfId="10107" priority="2836" operator="containsText" text="Ana Carolina">
      <formula>NOT(ISERROR(SEARCH("Ana Carolina",D31)))</formula>
    </cfRule>
    <cfRule type="containsText" dxfId="10106" priority="2837" operator="containsText" text="Alex">
      <formula>NOT(ISERROR(SEARCH("Alex",D31)))</formula>
    </cfRule>
    <cfRule type="containsText" dxfId="10105" priority="2838" operator="containsText" text="Alan">
      <formula>NOT(ISERROR(SEARCH("Alan",D31)))</formula>
    </cfRule>
  </conditionalFormatting>
  <conditionalFormatting sqref="D31">
    <cfRule type="containsText" dxfId="10104" priority="2806" operator="containsText" text="Giovana">
      <formula>NOT(ISERROR(SEARCH("Giovana",D31)))</formula>
    </cfRule>
  </conditionalFormatting>
  <conditionalFormatting sqref="D29">
    <cfRule type="containsText" dxfId="10103" priority="2774" operator="containsText" text="Prof. 4">
      <formula>NOT(ISERROR(SEARCH("Prof. 4",D29)))</formula>
    </cfRule>
    <cfRule type="containsText" dxfId="10102" priority="2775" operator="containsText" text="Prof. 3">
      <formula>NOT(ISERROR(SEARCH("Prof. 3",D29)))</formula>
    </cfRule>
    <cfRule type="containsText" dxfId="10101" priority="2776" operator="containsText" text="Prof. 2">
      <formula>NOT(ISERROR(SEARCH("Prof. 2",D29)))</formula>
    </cfRule>
    <cfRule type="containsText" dxfId="10100" priority="2777" operator="containsText" text="Prof. 1">
      <formula>NOT(ISERROR(SEARCH("Prof. 1",D29)))</formula>
    </cfRule>
    <cfRule type="containsText" dxfId="10099" priority="2778" operator="containsText" text="Monica">
      <formula>NOT(ISERROR(SEARCH("Monica",D29)))</formula>
    </cfRule>
    <cfRule type="containsText" dxfId="10098" priority="2779" operator="containsText" text="Maike">
      <formula>NOT(ISERROR(SEARCH("Maike",D29)))</formula>
    </cfRule>
    <cfRule type="containsText" dxfId="10097" priority="2780" operator="containsText" text="Celso &amp; Vânia">
      <formula>NOT(ISERROR(SEARCH("Celso &amp; Vânia",D29)))</formula>
    </cfRule>
    <cfRule type="containsText" dxfId="10096" priority="2781" operator="containsText" text="Celso &amp; Mônica">
      <formula>NOT(ISERROR(SEARCH("Celso &amp; Mônica",D29)))</formula>
    </cfRule>
    <cfRule type="containsText" dxfId="10095" priority="2782" operator="containsText" text="Ana &amp; Matheus">
      <formula>NOT(ISERROR(SEARCH("Ana &amp; Matheus",D29)))</formula>
    </cfRule>
    <cfRule type="containsText" dxfId="10094" priority="2783" operator="containsText" text="Alan &amp; Vânia">
      <formula>NOT(ISERROR(SEARCH("Alan &amp; Vânia",D29)))</formula>
    </cfRule>
    <cfRule type="containsText" dxfId="10093" priority="2784" operator="containsText" text="Vânia">
      <formula>NOT(ISERROR(SEARCH("Vânia",D29)))</formula>
    </cfRule>
    <cfRule type="containsText" dxfId="10092" priority="2785" operator="containsText" text="Tamara">
      <formula>NOT(ISERROR(SEARCH("Tamara",D29)))</formula>
    </cfRule>
    <cfRule type="containsText" dxfId="10091" priority="2786" operator="containsText" text="Shirley">
      <formula>NOT(ISERROR(SEARCH("Shirley",D29)))</formula>
    </cfRule>
    <cfRule type="containsText" dxfId="10090" priority="2787" operator="containsText" text="Maurício">
      <formula>NOT(ISERROR(SEARCH("Maurício",D29)))</formula>
    </cfRule>
    <cfRule type="containsText" dxfId="10089" priority="2788" operator="containsText" text="Marília">
      <formula>NOT(ISERROR(SEARCH("Marília",D29)))</formula>
    </cfRule>
    <cfRule type="containsText" dxfId="10088" priority="2789" operator="containsText" text="Malu">
      <formula>NOT(ISERROR(SEARCH("Malu",D29)))</formula>
    </cfRule>
    <cfRule type="containsText" dxfId="10087" priority="2790" operator="containsText" text="Marcelo">
      <formula>NOT(ISERROR(SEARCH("Marcelo",D29)))</formula>
    </cfRule>
    <cfRule type="containsText" dxfId="10086" priority="2791" operator="containsText" text="Lilian">
      <formula>NOT(ISERROR(SEARCH("Lilian",D29)))</formula>
    </cfRule>
    <cfRule type="containsText" dxfId="10085" priority="2792" operator="containsText" text="Letícia">
      <formula>NOT(ISERROR(SEARCH("Letícia",D29)))</formula>
    </cfRule>
    <cfRule type="containsText" dxfId="10084" priority="2793" operator="containsText" text="Juliana">
      <formula>NOT(ISERROR(SEARCH("Juliana",D29)))</formula>
    </cfRule>
    <cfRule type="containsText" dxfId="10083" priority="2794" operator="containsText" text="João Pedro">
      <formula>NOT(ISERROR(SEARCH("João Pedro",D29)))</formula>
    </cfRule>
    <cfRule type="containsText" dxfId="10082" priority="2795" operator="containsText" text="Janaína">
      <formula>NOT(ISERROR(SEARCH("Janaína",D29)))</formula>
    </cfRule>
    <cfRule type="containsText" dxfId="10081" priority="2796" operator="containsText" text="Fátima">
      <formula>NOT(ISERROR(SEARCH("Fátima",D29)))</formula>
    </cfRule>
    <cfRule type="containsText" dxfId="10080" priority="2797" operator="containsText" text="Edgard">
      <formula>NOT(ISERROR(SEARCH("Edgard",D29)))</formula>
    </cfRule>
    <cfRule type="containsText" dxfId="10079" priority="2798" operator="containsText" text="Doriana">
      <formula>NOT(ISERROR(SEARCH("Doriana",D29)))</formula>
    </cfRule>
    <cfRule type="containsText" dxfId="10078" priority="2799" operator="containsText" text="Diana">
      <formula>NOT(ISERROR(SEARCH("Diana",D29)))</formula>
    </cfRule>
    <cfRule type="containsText" dxfId="10077" priority="2800" operator="containsText" text="Danilo">
      <formula>NOT(ISERROR(SEARCH("Danilo",D29)))</formula>
    </cfRule>
    <cfRule type="containsText" dxfId="10076" priority="2801" operator="containsText" text="Celso">
      <formula>NOT(ISERROR(SEARCH("Celso",D29)))</formula>
    </cfRule>
    <cfRule type="containsText" dxfId="10075" priority="2802" operator="containsText" text="Arnaldo">
      <formula>NOT(ISERROR(SEARCH("Arnaldo",D29)))</formula>
    </cfRule>
    <cfRule type="containsText" dxfId="10074" priority="2803" operator="containsText" text="Ana Carolina">
      <formula>NOT(ISERROR(SEARCH("Ana Carolina",D29)))</formula>
    </cfRule>
    <cfRule type="containsText" dxfId="10073" priority="2804" operator="containsText" text="Alex">
      <formula>NOT(ISERROR(SEARCH("Alex",D29)))</formula>
    </cfRule>
    <cfRule type="containsText" dxfId="10072" priority="2805" operator="containsText" text="Alan">
      <formula>NOT(ISERROR(SEARCH("Alan",D29)))</formula>
    </cfRule>
  </conditionalFormatting>
  <conditionalFormatting sqref="D29">
    <cfRule type="containsText" dxfId="10071" priority="2773" operator="containsText" text="Giovana">
      <formula>NOT(ISERROR(SEARCH("Giovana",D29)))</formula>
    </cfRule>
  </conditionalFormatting>
  <conditionalFormatting sqref="D34:D35">
    <cfRule type="containsText" dxfId="10070" priority="2734" operator="containsText" text="Prof. 4">
      <formula>NOT(ISERROR(SEARCH("Prof. 4",D34)))</formula>
    </cfRule>
    <cfRule type="containsText" dxfId="10069" priority="2735" operator="containsText" text="Prof. 3">
      <formula>NOT(ISERROR(SEARCH("Prof. 3",D34)))</formula>
    </cfRule>
    <cfRule type="containsText" dxfId="10068" priority="2736" operator="containsText" text="Prof. 2">
      <formula>NOT(ISERROR(SEARCH("Prof. 2",D34)))</formula>
    </cfRule>
    <cfRule type="containsText" dxfId="10067" priority="2737" operator="containsText" text="Prof. 1">
      <formula>NOT(ISERROR(SEARCH("Prof. 1",D34)))</formula>
    </cfRule>
    <cfRule type="containsText" dxfId="10066" priority="2738" operator="containsText" text="Monica">
      <formula>NOT(ISERROR(SEARCH("Monica",D34)))</formula>
    </cfRule>
    <cfRule type="containsText" dxfId="10065" priority="2739" operator="containsText" text="Maike">
      <formula>NOT(ISERROR(SEARCH("Maike",D34)))</formula>
    </cfRule>
    <cfRule type="containsText" dxfId="10064" priority="2740" operator="containsText" text="Celso &amp; Vânia">
      <formula>NOT(ISERROR(SEARCH("Celso &amp; Vânia",D34)))</formula>
    </cfRule>
    <cfRule type="containsText" dxfId="10063" priority="2741" operator="containsText" text="Celso &amp; Mônica">
      <formula>NOT(ISERROR(SEARCH("Celso &amp; Mônica",D34)))</formula>
    </cfRule>
    <cfRule type="containsText" dxfId="10062" priority="2742" operator="containsText" text="Ana &amp; Matheus">
      <formula>NOT(ISERROR(SEARCH("Ana &amp; Matheus",D34)))</formula>
    </cfRule>
    <cfRule type="containsText" dxfId="10061" priority="2743" operator="containsText" text="Alan &amp; Vânia">
      <formula>NOT(ISERROR(SEARCH("Alan &amp; Vânia",D34)))</formula>
    </cfRule>
    <cfRule type="containsText" dxfId="10060" priority="2744" operator="containsText" text="Vânia">
      <formula>NOT(ISERROR(SEARCH("Vânia",D34)))</formula>
    </cfRule>
    <cfRule type="containsText" dxfId="10059" priority="2745" operator="containsText" text="Tamara">
      <formula>NOT(ISERROR(SEARCH("Tamara",D34)))</formula>
    </cfRule>
    <cfRule type="containsText" dxfId="10058" priority="2746" operator="containsText" text="Shirley">
      <formula>NOT(ISERROR(SEARCH("Shirley",D34)))</formula>
    </cfRule>
    <cfRule type="containsText" dxfId="10057" priority="2747" operator="containsText" text="Maurício">
      <formula>NOT(ISERROR(SEARCH("Maurício",D34)))</formula>
    </cfRule>
    <cfRule type="containsText" dxfId="10056" priority="2748" operator="containsText" text="Marília">
      <formula>NOT(ISERROR(SEARCH("Marília",D34)))</formula>
    </cfRule>
    <cfRule type="containsText" dxfId="10055" priority="2749" operator="containsText" text="Malu">
      <formula>NOT(ISERROR(SEARCH("Malu",D34)))</formula>
    </cfRule>
    <cfRule type="containsText" dxfId="10054" priority="2750" operator="containsText" text="Marcelo">
      <formula>NOT(ISERROR(SEARCH("Marcelo",D34)))</formula>
    </cfRule>
    <cfRule type="containsText" dxfId="10053" priority="2751" operator="containsText" text="Lilian">
      <formula>NOT(ISERROR(SEARCH("Lilian",D34)))</formula>
    </cfRule>
    <cfRule type="containsText" dxfId="10052" priority="2752" operator="containsText" text="Letícia">
      <formula>NOT(ISERROR(SEARCH("Letícia",D34)))</formula>
    </cfRule>
    <cfRule type="containsText" dxfId="10051" priority="2753" operator="containsText" text="Juliana">
      <formula>NOT(ISERROR(SEARCH("Juliana",D34)))</formula>
    </cfRule>
    <cfRule type="containsText" dxfId="10050" priority="2754" operator="containsText" text="João Pedro">
      <formula>NOT(ISERROR(SEARCH("João Pedro",D34)))</formula>
    </cfRule>
    <cfRule type="containsText" dxfId="10049" priority="2755" operator="containsText" text="Janaína">
      <formula>NOT(ISERROR(SEARCH("Janaína",D34)))</formula>
    </cfRule>
    <cfRule type="containsText" dxfId="10048" priority="2756" operator="containsText" text="Fátima">
      <formula>NOT(ISERROR(SEARCH("Fátima",D34)))</formula>
    </cfRule>
    <cfRule type="containsText" dxfId="10047" priority="2757" operator="containsText" text="Edgard">
      <formula>NOT(ISERROR(SEARCH("Edgard",D34)))</formula>
    </cfRule>
    <cfRule type="containsText" dxfId="10046" priority="2758" operator="containsText" text="Doriana">
      <formula>NOT(ISERROR(SEARCH("Doriana",D34)))</formula>
    </cfRule>
    <cfRule type="containsText" dxfId="10045" priority="2759" operator="containsText" text="Diana">
      <formula>NOT(ISERROR(SEARCH("Diana",D34)))</formula>
    </cfRule>
    <cfRule type="containsText" dxfId="10044" priority="2760" operator="containsText" text="Danilo">
      <formula>NOT(ISERROR(SEARCH("Danilo",D34)))</formula>
    </cfRule>
    <cfRule type="containsText" dxfId="10043" priority="2761" operator="containsText" text="Celso">
      <formula>NOT(ISERROR(SEARCH("Celso",D34)))</formula>
    </cfRule>
    <cfRule type="containsText" dxfId="10042" priority="2762" operator="containsText" text="Arnaldo">
      <formula>NOT(ISERROR(SEARCH("Arnaldo",D34)))</formula>
    </cfRule>
    <cfRule type="containsText" dxfId="10041" priority="2763" operator="containsText" text="Ana Carolina">
      <formula>NOT(ISERROR(SEARCH("Ana Carolina",D34)))</formula>
    </cfRule>
    <cfRule type="containsText" dxfId="10040" priority="2764" operator="containsText" text="Alex">
      <formula>NOT(ISERROR(SEARCH("Alex",D34)))</formula>
    </cfRule>
    <cfRule type="containsText" dxfId="10039" priority="2765" operator="containsText" text="Alan">
      <formula>NOT(ISERROR(SEARCH("Alan",D34)))</formula>
    </cfRule>
  </conditionalFormatting>
  <conditionalFormatting sqref="D34:D35">
    <cfRule type="containsText" dxfId="10038" priority="2733" operator="containsText" text="Giovana">
      <formula>NOT(ISERROR(SEARCH("Giovana",D34)))</formula>
    </cfRule>
  </conditionalFormatting>
  <conditionalFormatting sqref="D36:D37">
    <cfRule type="containsText" dxfId="10037" priority="2701" operator="containsText" text="Prof. 4">
      <formula>NOT(ISERROR(SEARCH("Prof. 4",D36)))</formula>
    </cfRule>
    <cfRule type="containsText" dxfId="10036" priority="2702" operator="containsText" text="Prof. 3">
      <formula>NOT(ISERROR(SEARCH("Prof. 3",D36)))</formula>
    </cfRule>
    <cfRule type="containsText" dxfId="10035" priority="2703" operator="containsText" text="Prof. 2">
      <formula>NOT(ISERROR(SEARCH("Prof. 2",D36)))</formula>
    </cfRule>
    <cfRule type="containsText" dxfId="10034" priority="2704" operator="containsText" text="Prof. 1">
      <formula>NOT(ISERROR(SEARCH("Prof. 1",D36)))</formula>
    </cfRule>
    <cfRule type="containsText" dxfId="10033" priority="2705" operator="containsText" text="Monica">
      <formula>NOT(ISERROR(SEARCH("Monica",D36)))</formula>
    </cfRule>
    <cfRule type="containsText" dxfId="10032" priority="2706" operator="containsText" text="Maike">
      <formula>NOT(ISERROR(SEARCH("Maike",D36)))</formula>
    </cfRule>
    <cfRule type="containsText" dxfId="10031" priority="2707" operator="containsText" text="Celso &amp; Vânia">
      <formula>NOT(ISERROR(SEARCH("Celso &amp; Vânia",D36)))</formula>
    </cfRule>
    <cfRule type="containsText" dxfId="10030" priority="2708" operator="containsText" text="Celso &amp; Mônica">
      <formula>NOT(ISERROR(SEARCH("Celso &amp; Mônica",D36)))</formula>
    </cfRule>
    <cfRule type="containsText" dxfId="10029" priority="2709" operator="containsText" text="Ana &amp; Matheus">
      <formula>NOT(ISERROR(SEARCH("Ana &amp; Matheus",D36)))</formula>
    </cfRule>
    <cfRule type="containsText" dxfId="10028" priority="2710" operator="containsText" text="Alan &amp; Vânia">
      <formula>NOT(ISERROR(SEARCH("Alan &amp; Vânia",D36)))</formula>
    </cfRule>
    <cfRule type="containsText" dxfId="10027" priority="2711" operator="containsText" text="Vânia">
      <formula>NOT(ISERROR(SEARCH("Vânia",D36)))</formula>
    </cfRule>
    <cfRule type="containsText" dxfId="10026" priority="2712" operator="containsText" text="Tamara">
      <formula>NOT(ISERROR(SEARCH("Tamara",D36)))</formula>
    </cfRule>
    <cfRule type="containsText" dxfId="10025" priority="2713" operator="containsText" text="Shirley">
      <formula>NOT(ISERROR(SEARCH("Shirley",D36)))</formula>
    </cfRule>
    <cfRule type="containsText" dxfId="10024" priority="2714" operator="containsText" text="Maurício">
      <formula>NOT(ISERROR(SEARCH("Maurício",D36)))</formula>
    </cfRule>
    <cfRule type="containsText" dxfId="10023" priority="2715" operator="containsText" text="Marília">
      <formula>NOT(ISERROR(SEARCH("Marília",D36)))</formula>
    </cfRule>
    <cfRule type="containsText" dxfId="10022" priority="2716" operator="containsText" text="Malu">
      <formula>NOT(ISERROR(SEARCH("Malu",D36)))</formula>
    </cfRule>
    <cfRule type="containsText" dxfId="10021" priority="2717" operator="containsText" text="Marcelo">
      <formula>NOT(ISERROR(SEARCH("Marcelo",D36)))</formula>
    </cfRule>
    <cfRule type="containsText" dxfId="10020" priority="2718" operator="containsText" text="Lilian">
      <formula>NOT(ISERROR(SEARCH("Lilian",D36)))</formula>
    </cfRule>
    <cfRule type="containsText" dxfId="10019" priority="2719" operator="containsText" text="Letícia">
      <formula>NOT(ISERROR(SEARCH("Letícia",D36)))</formula>
    </cfRule>
    <cfRule type="containsText" dxfId="10018" priority="2720" operator="containsText" text="Juliana">
      <formula>NOT(ISERROR(SEARCH("Juliana",D36)))</formula>
    </cfRule>
    <cfRule type="containsText" dxfId="10017" priority="2721" operator="containsText" text="João Pedro">
      <formula>NOT(ISERROR(SEARCH("João Pedro",D36)))</formula>
    </cfRule>
    <cfRule type="containsText" dxfId="10016" priority="2722" operator="containsText" text="Janaína">
      <formula>NOT(ISERROR(SEARCH("Janaína",D36)))</formula>
    </cfRule>
    <cfRule type="containsText" dxfId="10015" priority="2723" operator="containsText" text="Fátima">
      <formula>NOT(ISERROR(SEARCH("Fátima",D36)))</formula>
    </cfRule>
    <cfRule type="containsText" dxfId="10014" priority="2724" operator="containsText" text="Edgard">
      <formula>NOT(ISERROR(SEARCH("Edgard",D36)))</formula>
    </cfRule>
    <cfRule type="containsText" dxfId="10013" priority="2725" operator="containsText" text="Doriana">
      <formula>NOT(ISERROR(SEARCH("Doriana",D36)))</formula>
    </cfRule>
    <cfRule type="containsText" dxfId="10012" priority="2726" operator="containsText" text="Diana">
      <formula>NOT(ISERROR(SEARCH("Diana",D36)))</formula>
    </cfRule>
    <cfRule type="containsText" dxfId="10011" priority="2727" operator="containsText" text="Danilo">
      <formula>NOT(ISERROR(SEARCH("Danilo",D36)))</formula>
    </cfRule>
    <cfRule type="containsText" dxfId="10010" priority="2728" operator="containsText" text="Celso">
      <formula>NOT(ISERROR(SEARCH("Celso",D36)))</formula>
    </cfRule>
    <cfRule type="containsText" dxfId="10009" priority="2729" operator="containsText" text="Arnaldo">
      <formula>NOT(ISERROR(SEARCH("Arnaldo",D36)))</formula>
    </cfRule>
    <cfRule type="containsText" dxfId="10008" priority="2730" operator="containsText" text="Ana Carolina">
      <formula>NOT(ISERROR(SEARCH("Ana Carolina",D36)))</formula>
    </cfRule>
    <cfRule type="containsText" dxfId="10007" priority="2731" operator="containsText" text="Alex">
      <formula>NOT(ISERROR(SEARCH("Alex",D36)))</formula>
    </cfRule>
    <cfRule type="containsText" dxfId="10006" priority="2732" operator="containsText" text="Alan">
      <formula>NOT(ISERROR(SEARCH("Alan",D36)))</formula>
    </cfRule>
  </conditionalFormatting>
  <conditionalFormatting sqref="D36:D37">
    <cfRule type="containsText" dxfId="10005" priority="2700" operator="containsText" text="Giovana">
      <formula>NOT(ISERROR(SEARCH("Giovana",D36)))</formula>
    </cfRule>
  </conditionalFormatting>
  <conditionalFormatting sqref="D16:D17">
    <cfRule type="containsText" dxfId="10004" priority="2668" operator="containsText" text="Prof. 4">
      <formula>NOT(ISERROR(SEARCH("Prof. 4",D16)))</formula>
    </cfRule>
    <cfRule type="containsText" dxfId="10003" priority="2669" operator="containsText" text="Prof. 3">
      <formula>NOT(ISERROR(SEARCH("Prof. 3",D16)))</formula>
    </cfRule>
    <cfRule type="containsText" dxfId="10002" priority="2670" operator="containsText" text="Prof. 2">
      <formula>NOT(ISERROR(SEARCH("Prof. 2",D16)))</formula>
    </cfRule>
    <cfRule type="containsText" dxfId="10001" priority="2671" operator="containsText" text="Prof. 1">
      <formula>NOT(ISERROR(SEARCH("Prof. 1",D16)))</formula>
    </cfRule>
    <cfRule type="containsText" dxfId="10000" priority="2672" operator="containsText" text="Monica">
      <formula>NOT(ISERROR(SEARCH("Monica",D16)))</formula>
    </cfRule>
    <cfRule type="containsText" dxfId="9999" priority="2673" operator="containsText" text="Maike">
      <formula>NOT(ISERROR(SEARCH("Maike",D16)))</formula>
    </cfRule>
    <cfRule type="containsText" dxfId="9998" priority="2674" operator="containsText" text="Celso &amp; Vânia">
      <formula>NOT(ISERROR(SEARCH("Celso &amp; Vânia",D16)))</formula>
    </cfRule>
    <cfRule type="containsText" dxfId="9997" priority="2675" operator="containsText" text="Celso &amp; Mônica">
      <formula>NOT(ISERROR(SEARCH("Celso &amp; Mônica",D16)))</formula>
    </cfRule>
    <cfRule type="containsText" dxfId="9996" priority="2676" operator="containsText" text="Ana &amp; Matheus">
      <formula>NOT(ISERROR(SEARCH("Ana &amp; Matheus",D16)))</formula>
    </cfRule>
    <cfRule type="containsText" dxfId="9995" priority="2677" operator="containsText" text="Alan &amp; Vânia">
      <formula>NOT(ISERROR(SEARCH("Alan &amp; Vânia",D16)))</formula>
    </cfRule>
    <cfRule type="containsText" dxfId="9994" priority="2678" operator="containsText" text="Vânia">
      <formula>NOT(ISERROR(SEARCH("Vânia",D16)))</formula>
    </cfRule>
    <cfRule type="containsText" dxfId="9993" priority="2679" operator="containsText" text="Tamara">
      <formula>NOT(ISERROR(SEARCH("Tamara",D16)))</formula>
    </cfRule>
    <cfRule type="containsText" dxfId="9992" priority="2680" operator="containsText" text="Shirley">
      <formula>NOT(ISERROR(SEARCH("Shirley",D16)))</formula>
    </cfRule>
    <cfRule type="containsText" dxfId="9991" priority="2681" operator="containsText" text="Maurício">
      <formula>NOT(ISERROR(SEARCH("Maurício",D16)))</formula>
    </cfRule>
    <cfRule type="containsText" dxfId="9990" priority="2682" operator="containsText" text="Marília">
      <formula>NOT(ISERROR(SEARCH("Marília",D16)))</formula>
    </cfRule>
    <cfRule type="containsText" dxfId="9989" priority="2683" operator="containsText" text="Malu">
      <formula>NOT(ISERROR(SEARCH("Malu",D16)))</formula>
    </cfRule>
    <cfRule type="containsText" dxfId="9988" priority="2684" operator="containsText" text="Marcelo">
      <formula>NOT(ISERROR(SEARCH("Marcelo",D16)))</formula>
    </cfRule>
    <cfRule type="containsText" dxfId="9987" priority="2685" operator="containsText" text="Lilian">
      <formula>NOT(ISERROR(SEARCH("Lilian",D16)))</formula>
    </cfRule>
    <cfRule type="containsText" dxfId="9986" priority="2686" operator="containsText" text="Letícia">
      <formula>NOT(ISERROR(SEARCH("Letícia",D16)))</formula>
    </cfRule>
    <cfRule type="containsText" dxfId="9985" priority="2687" operator="containsText" text="Juliana">
      <formula>NOT(ISERROR(SEARCH("Juliana",D16)))</formula>
    </cfRule>
    <cfRule type="containsText" dxfId="9984" priority="2688" operator="containsText" text="João Pedro">
      <formula>NOT(ISERROR(SEARCH("João Pedro",D16)))</formula>
    </cfRule>
    <cfRule type="containsText" dxfId="9983" priority="2689" operator="containsText" text="Janaína">
      <formula>NOT(ISERROR(SEARCH("Janaína",D16)))</formula>
    </cfRule>
    <cfRule type="containsText" dxfId="9982" priority="2690" operator="containsText" text="Fátima">
      <formula>NOT(ISERROR(SEARCH("Fátima",D16)))</formula>
    </cfRule>
    <cfRule type="containsText" dxfId="9981" priority="2691" operator="containsText" text="Edgard">
      <formula>NOT(ISERROR(SEARCH("Edgard",D16)))</formula>
    </cfRule>
    <cfRule type="containsText" dxfId="9980" priority="2692" operator="containsText" text="Doriana">
      <formula>NOT(ISERROR(SEARCH("Doriana",D16)))</formula>
    </cfRule>
    <cfRule type="containsText" dxfId="9979" priority="2693" operator="containsText" text="Diana">
      <formula>NOT(ISERROR(SEARCH("Diana",D16)))</formula>
    </cfRule>
    <cfRule type="containsText" dxfId="9978" priority="2694" operator="containsText" text="Danilo">
      <formula>NOT(ISERROR(SEARCH("Danilo",D16)))</formula>
    </cfRule>
    <cfRule type="containsText" dxfId="9977" priority="2695" operator="containsText" text="Celso">
      <formula>NOT(ISERROR(SEARCH("Celso",D16)))</formula>
    </cfRule>
    <cfRule type="containsText" dxfId="9976" priority="2696" operator="containsText" text="Arnaldo">
      <formula>NOT(ISERROR(SEARCH("Arnaldo",D16)))</formula>
    </cfRule>
    <cfRule type="containsText" dxfId="9975" priority="2697" operator="containsText" text="Ana Carolina">
      <formula>NOT(ISERROR(SEARCH("Ana Carolina",D16)))</formula>
    </cfRule>
    <cfRule type="containsText" dxfId="9974" priority="2698" operator="containsText" text="Alex">
      <formula>NOT(ISERROR(SEARCH("Alex",D16)))</formula>
    </cfRule>
    <cfRule type="containsText" dxfId="9973" priority="2699" operator="containsText" text="Alan">
      <formula>NOT(ISERROR(SEARCH("Alan",D16)))</formula>
    </cfRule>
  </conditionalFormatting>
  <conditionalFormatting sqref="D16:D17">
    <cfRule type="containsText" dxfId="9972" priority="2667" operator="containsText" text="Giovana">
      <formula>NOT(ISERROR(SEARCH("Giovana",D16)))</formula>
    </cfRule>
  </conditionalFormatting>
  <conditionalFormatting sqref="D14:D15">
    <cfRule type="containsText" dxfId="9971" priority="2635" operator="containsText" text="Prof. 4">
      <formula>NOT(ISERROR(SEARCH("Prof. 4",D14)))</formula>
    </cfRule>
    <cfRule type="containsText" dxfId="9970" priority="2636" operator="containsText" text="Prof. 3">
      <formula>NOT(ISERROR(SEARCH("Prof. 3",D14)))</formula>
    </cfRule>
    <cfRule type="containsText" dxfId="9969" priority="2637" operator="containsText" text="Prof. 2">
      <formula>NOT(ISERROR(SEARCH("Prof. 2",D14)))</formula>
    </cfRule>
    <cfRule type="containsText" dxfId="9968" priority="2638" operator="containsText" text="Prof. 1">
      <formula>NOT(ISERROR(SEARCH("Prof. 1",D14)))</formula>
    </cfRule>
    <cfRule type="containsText" dxfId="9967" priority="2639" operator="containsText" text="Monica">
      <formula>NOT(ISERROR(SEARCH("Monica",D14)))</formula>
    </cfRule>
    <cfRule type="containsText" dxfId="9966" priority="2640" operator="containsText" text="Maike">
      <formula>NOT(ISERROR(SEARCH("Maike",D14)))</formula>
    </cfRule>
    <cfRule type="containsText" dxfId="9965" priority="2641" operator="containsText" text="Celso &amp; Vânia">
      <formula>NOT(ISERROR(SEARCH("Celso &amp; Vânia",D14)))</formula>
    </cfRule>
    <cfRule type="containsText" dxfId="9964" priority="2642" operator="containsText" text="Celso &amp; Mônica">
      <formula>NOT(ISERROR(SEARCH("Celso &amp; Mônica",D14)))</formula>
    </cfRule>
    <cfRule type="containsText" dxfId="9963" priority="2643" operator="containsText" text="Ana &amp; Matheus">
      <formula>NOT(ISERROR(SEARCH("Ana &amp; Matheus",D14)))</formula>
    </cfRule>
    <cfRule type="containsText" dxfId="9962" priority="2644" operator="containsText" text="Alan &amp; Vânia">
      <formula>NOT(ISERROR(SEARCH("Alan &amp; Vânia",D14)))</formula>
    </cfRule>
    <cfRule type="containsText" dxfId="9961" priority="2645" operator="containsText" text="Vânia">
      <formula>NOT(ISERROR(SEARCH("Vânia",D14)))</formula>
    </cfRule>
    <cfRule type="containsText" dxfId="9960" priority="2646" operator="containsText" text="Tamara">
      <formula>NOT(ISERROR(SEARCH("Tamara",D14)))</formula>
    </cfRule>
    <cfRule type="containsText" dxfId="9959" priority="2647" operator="containsText" text="Shirley">
      <formula>NOT(ISERROR(SEARCH("Shirley",D14)))</formula>
    </cfRule>
    <cfRule type="containsText" dxfId="9958" priority="2648" operator="containsText" text="Maurício">
      <formula>NOT(ISERROR(SEARCH("Maurício",D14)))</formula>
    </cfRule>
    <cfRule type="containsText" dxfId="9957" priority="2649" operator="containsText" text="Marília">
      <formula>NOT(ISERROR(SEARCH("Marília",D14)))</formula>
    </cfRule>
    <cfRule type="containsText" dxfId="9956" priority="2650" operator="containsText" text="Malu">
      <formula>NOT(ISERROR(SEARCH("Malu",D14)))</formula>
    </cfRule>
    <cfRule type="containsText" dxfId="9955" priority="2651" operator="containsText" text="Marcelo">
      <formula>NOT(ISERROR(SEARCH("Marcelo",D14)))</formula>
    </cfRule>
    <cfRule type="containsText" dxfId="9954" priority="2652" operator="containsText" text="Lilian">
      <formula>NOT(ISERROR(SEARCH("Lilian",D14)))</formula>
    </cfRule>
    <cfRule type="containsText" dxfId="9953" priority="2653" operator="containsText" text="Letícia">
      <formula>NOT(ISERROR(SEARCH("Letícia",D14)))</formula>
    </cfRule>
    <cfRule type="containsText" dxfId="9952" priority="2654" operator="containsText" text="Juliana">
      <formula>NOT(ISERROR(SEARCH("Juliana",D14)))</formula>
    </cfRule>
    <cfRule type="containsText" dxfId="9951" priority="2655" operator="containsText" text="João Pedro">
      <formula>NOT(ISERROR(SEARCH("João Pedro",D14)))</formula>
    </cfRule>
    <cfRule type="containsText" dxfId="9950" priority="2656" operator="containsText" text="Janaína">
      <formula>NOT(ISERROR(SEARCH("Janaína",D14)))</formula>
    </cfRule>
    <cfRule type="containsText" dxfId="9949" priority="2657" operator="containsText" text="Fátima">
      <formula>NOT(ISERROR(SEARCH("Fátima",D14)))</formula>
    </cfRule>
    <cfRule type="containsText" dxfId="9948" priority="2658" operator="containsText" text="Edgard">
      <formula>NOT(ISERROR(SEARCH("Edgard",D14)))</formula>
    </cfRule>
    <cfRule type="containsText" dxfId="9947" priority="2659" operator="containsText" text="Doriana">
      <formula>NOT(ISERROR(SEARCH("Doriana",D14)))</formula>
    </cfRule>
    <cfRule type="containsText" dxfId="9946" priority="2660" operator="containsText" text="Diana">
      <formula>NOT(ISERROR(SEARCH("Diana",D14)))</formula>
    </cfRule>
    <cfRule type="containsText" dxfId="9945" priority="2661" operator="containsText" text="Danilo">
      <formula>NOT(ISERROR(SEARCH("Danilo",D14)))</formula>
    </cfRule>
    <cfRule type="containsText" dxfId="9944" priority="2662" operator="containsText" text="Celso">
      <formula>NOT(ISERROR(SEARCH("Celso",D14)))</formula>
    </cfRule>
    <cfRule type="containsText" dxfId="9943" priority="2663" operator="containsText" text="Arnaldo">
      <formula>NOT(ISERROR(SEARCH("Arnaldo",D14)))</formula>
    </cfRule>
    <cfRule type="containsText" dxfId="9942" priority="2664" operator="containsText" text="Ana Carolina">
      <formula>NOT(ISERROR(SEARCH("Ana Carolina",D14)))</formula>
    </cfRule>
    <cfRule type="containsText" dxfId="9941" priority="2665" operator="containsText" text="Alex">
      <formula>NOT(ISERROR(SEARCH("Alex",D14)))</formula>
    </cfRule>
    <cfRule type="containsText" dxfId="9940" priority="2666" operator="containsText" text="Alan">
      <formula>NOT(ISERROR(SEARCH("Alan",D14)))</formula>
    </cfRule>
  </conditionalFormatting>
  <conditionalFormatting sqref="D14:D15">
    <cfRule type="containsText" dxfId="9939" priority="2634" operator="containsText" text="Giovana">
      <formula>NOT(ISERROR(SEARCH("Giovana",D14)))</formula>
    </cfRule>
  </conditionalFormatting>
  <conditionalFormatting sqref="D46:D47">
    <cfRule type="containsText" dxfId="9938" priority="2599" operator="containsText" text="Prof. 4">
      <formula>NOT(ISERROR(SEARCH("Prof. 4",D46)))</formula>
    </cfRule>
    <cfRule type="containsText" dxfId="9937" priority="2600" operator="containsText" text="Prof. 3">
      <formula>NOT(ISERROR(SEARCH("Prof. 3",D46)))</formula>
    </cfRule>
    <cfRule type="containsText" dxfId="9936" priority="2601" operator="containsText" text="Prof. 2">
      <formula>NOT(ISERROR(SEARCH("Prof. 2",D46)))</formula>
    </cfRule>
    <cfRule type="containsText" dxfId="9935" priority="2602" operator="containsText" text="Prof. 1">
      <formula>NOT(ISERROR(SEARCH("Prof. 1",D46)))</formula>
    </cfRule>
    <cfRule type="containsText" dxfId="9934" priority="2603" operator="containsText" text="Monica">
      <formula>NOT(ISERROR(SEARCH("Monica",D46)))</formula>
    </cfRule>
    <cfRule type="containsText" dxfId="9933" priority="2604" operator="containsText" text="Maike">
      <formula>NOT(ISERROR(SEARCH("Maike",D46)))</formula>
    </cfRule>
    <cfRule type="containsText" dxfId="9932" priority="2605" operator="containsText" text="Celso &amp; Vânia">
      <formula>NOT(ISERROR(SEARCH("Celso &amp; Vânia",D46)))</formula>
    </cfRule>
    <cfRule type="containsText" dxfId="9931" priority="2606" operator="containsText" text="Celso &amp; Mônica">
      <formula>NOT(ISERROR(SEARCH("Celso &amp; Mônica",D46)))</formula>
    </cfRule>
    <cfRule type="containsText" dxfId="9930" priority="2607" operator="containsText" text="Ana &amp; Matheus">
      <formula>NOT(ISERROR(SEARCH("Ana &amp; Matheus",D46)))</formula>
    </cfRule>
    <cfRule type="containsText" dxfId="9929" priority="2608" operator="containsText" text="Alan &amp; Vânia">
      <formula>NOT(ISERROR(SEARCH("Alan &amp; Vânia",D46)))</formula>
    </cfRule>
    <cfRule type="containsText" dxfId="9928" priority="2609" operator="containsText" text="Vânia">
      <formula>NOT(ISERROR(SEARCH("Vânia",D46)))</formula>
    </cfRule>
    <cfRule type="containsText" dxfId="9927" priority="2610" operator="containsText" text="Tamara">
      <formula>NOT(ISERROR(SEARCH("Tamara",D46)))</formula>
    </cfRule>
    <cfRule type="containsText" dxfId="9926" priority="2611" operator="containsText" text="Shirley">
      <formula>NOT(ISERROR(SEARCH("Shirley",D46)))</formula>
    </cfRule>
    <cfRule type="containsText" dxfId="9925" priority="2612" operator="containsText" text="Maurício">
      <formula>NOT(ISERROR(SEARCH("Maurício",D46)))</formula>
    </cfRule>
    <cfRule type="containsText" dxfId="9924" priority="2613" operator="containsText" text="Marília">
      <formula>NOT(ISERROR(SEARCH("Marília",D46)))</formula>
    </cfRule>
    <cfRule type="containsText" dxfId="9923" priority="2614" operator="containsText" text="Malu">
      <formula>NOT(ISERROR(SEARCH("Malu",D46)))</formula>
    </cfRule>
    <cfRule type="containsText" dxfId="9922" priority="2615" operator="containsText" text="Marcelo">
      <formula>NOT(ISERROR(SEARCH("Marcelo",D46)))</formula>
    </cfRule>
    <cfRule type="containsText" dxfId="9921" priority="2616" operator="containsText" text="Lilian">
      <formula>NOT(ISERROR(SEARCH("Lilian",D46)))</formula>
    </cfRule>
    <cfRule type="containsText" dxfId="9920" priority="2617" operator="containsText" text="Letícia">
      <formula>NOT(ISERROR(SEARCH("Letícia",D46)))</formula>
    </cfRule>
    <cfRule type="containsText" dxfId="9919" priority="2618" operator="containsText" text="Juliana">
      <formula>NOT(ISERROR(SEARCH("Juliana",D46)))</formula>
    </cfRule>
    <cfRule type="containsText" dxfId="9918" priority="2619" operator="containsText" text="João Pedro">
      <formula>NOT(ISERROR(SEARCH("João Pedro",D46)))</formula>
    </cfRule>
    <cfRule type="containsText" dxfId="9917" priority="2620" operator="containsText" text="Janaína">
      <formula>NOT(ISERROR(SEARCH("Janaína",D46)))</formula>
    </cfRule>
    <cfRule type="containsText" dxfId="9916" priority="2621" operator="containsText" text="Fátima">
      <formula>NOT(ISERROR(SEARCH("Fátima",D46)))</formula>
    </cfRule>
    <cfRule type="containsText" dxfId="9915" priority="2622" operator="containsText" text="Edgard">
      <formula>NOT(ISERROR(SEARCH("Edgard",D46)))</formula>
    </cfRule>
    <cfRule type="containsText" dxfId="9914" priority="2623" operator="containsText" text="Doriana">
      <formula>NOT(ISERROR(SEARCH("Doriana",D46)))</formula>
    </cfRule>
    <cfRule type="containsText" dxfId="9913" priority="2624" operator="containsText" text="Diana">
      <formula>NOT(ISERROR(SEARCH("Diana",D46)))</formula>
    </cfRule>
    <cfRule type="containsText" dxfId="9912" priority="2625" operator="containsText" text="Danilo">
      <formula>NOT(ISERROR(SEARCH("Danilo",D46)))</formula>
    </cfRule>
    <cfRule type="containsText" dxfId="9911" priority="2626" operator="containsText" text="Celso">
      <formula>NOT(ISERROR(SEARCH("Celso",D46)))</formula>
    </cfRule>
    <cfRule type="containsText" dxfId="9910" priority="2627" operator="containsText" text="Arnaldo">
      <formula>NOT(ISERROR(SEARCH("Arnaldo",D46)))</formula>
    </cfRule>
    <cfRule type="containsText" dxfId="9909" priority="2628" operator="containsText" text="Ana Carolina">
      <formula>NOT(ISERROR(SEARCH("Ana Carolina",D46)))</formula>
    </cfRule>
    <cfRule type="containsText" dxfId="9908" priority="2629" operator="containsText" text="Alex">
      <formula>NOT(ISERROR(SEARCH("Alex",D46)))</formula>
    </cfRule>
    <cfRule type="containsText" dxfId="9907" priority="2630" operator="containsText" text="Alan">
      <formula>NOT(ISERROR(SEARCH("Alan",D46)))</formula>
    </cfRule>
  </conditionalFormatting>
  <conditionalFormatting sqref="D46:D47">
    <cfRule type="containsText" dxfId="9906" priority="2598" operator="containsText" text="Giovana">
      <formula>NOT(ISERROR(SEARCH("Giovana",D46)))</formula>
    </cfRule>
  </conditionalFormatting>
  <conditionalFormatting sqref="D47">
    <cfRule type="containsText" dxfId="9905" priority="2566" operator="containsText" text="Prof. 4">
      <formula>NOT(ISERROR(SEARCH("Prof. 4",D47)))</formula>
    </cfRule>
    <cfRule type="containsText" dxfId="9904" priority="2567" operator="containsText" text="Prof. 3">
      <formula>NOT(ISERROR(SEARCH("Prof. 3",D47)))</formula>
    </cfRule>
    <cfRule type="containsText" dxfId="9903" priority="2568" operator="containsText" text="Prof. 2">
      <formula>NOT(ISERROR(SEARCH("Prof. 2",D47)))</formula>
    </cfRule>
    <cfRule type="containsText" dxfId="9902" priority="2569" operator="containsText" text="Prof. 1">
      <formula>NOT(ISERROR(SEARCH("Prof. 1",D47)))</formula>
    </cfRule>
    <cfRule type="containsText" dxfId="9901" priority="2570" operator="containsText" text="Monica">
      <formula>NOT(ISERROR(SEARCH("Monica",D47)))</formula>
    </cfRule>
    <cfRule type="containsText" dxfId="9900" priority="2571" operator="containsText" text="Maike">
      <formula>NOT(ISERROR(SEARCH("Maike",D47)))</formula>
    </cfRule>
    <cfRule type="containsText" dxfId="9899" priority="2572" operator="containsText" text="Celso &amp; Vânia">
      <formula>NOT(ISERROR(SEARCH("Celso &amp; Vânia",D47)))</formula>
    </cfRule>
    <cfRule type="containsText" dxfId="9898" priority="2573" operator="containsText" text="Celso &amp; Mônica">
      <formula>NOT(ISERROR(SEARCH("Celso &amp; Mônica",D47)))</formula>
    </cfRule>
    <cfRule type="containsText" dxfId="9897" priority="2574" operator="containsText" text="Ana &amp; Matheus">
      <formula>NOT(ISERROR(SEARCH("Ana &amp; Matheus",D47)))</formula>
    </cfRule>
    <cfRule type="containsText" dxfId="9896" priority="2575" operator="containsText" text="Alan &amp; Vânia">
      <formula>NOT(ISERROR(SEARCH("Alan &amp; Vânia",D47)))</formula>
    </cfRule>
    <cfRule type="containsText" dxfId="9895" priority="2576" operator="containsText" text="Vânia">
      <formula>NOT(ISERROR(SEARCH("Vânia",D47)))</formula>
    </cfRule>
    <cfRule type="containsText" dxfId="9894" priority="2577" operator="containsText" text="Tamara">
      <formula>NOT(ISERROR(SEARCH("Tamara",D47)))</formula>
    </cfRule>
    <cfRule type="containsText" dxfId="9893" priority="2578" operator="containsText" text="Shirley">
      <formula>NOT(ISERROR(SEARCH("Shirley",D47)))</formula>
    </cfRule>
    <cfRule type="containsText" dxfId="9892" priority="2579" operator="containsText" text="Maurício">
      <formula>NOT(ISERROR(SEARCH("Maurício",D47)))</formula>
    </cfRule>
    <cfRule type="containsText" dxfId="9891" priority="2580" operator="containsText" text="Marília">
      <formula>NOT(ISERROR(SEARCH("Marília",D47)))</formula>
    </cfRule>
    <cfRule type="containsText" dxfId="9890" priority="2581" operator="containsText" text="Malu">
      <formula>NOT(ISERROR(SEARCH("Malu",D47)))</formula>
    </cfRule>
    <cfRule type="containsText" dxfId="9889" priority="2582" operator="containsText" text="Marcelo">
      <formula>NOT(ISERROR(SEARCH("Marcelo",D47)))</formula>
    </cfRule>
    <cfRule type="containsText" dxfId="9888" priority="2583" operator="containsText" text="Lilian">
      <formula>NOT(ISERROR(SEARCH("Lilian",D47)))</formula>
    </cfRule>
    <cfRule type="containsText" dxfId="9887" priority="2584" operator="containsText" text="Letícia">
      <formula>NOT(ISERROR(SEARCH("Letícia",D47)))</formula>
    </cfRule>
    <cfRule type="containsText" dxfId="9886" priority="2585" operator="containsText" text="Juliana">
      <formula>NOT(ISERROR(SEARCH("Juliana",D47)))</formula>
    </cfRule>
    <cfRule type="containsText" dxfId="9885" priority="2586" operator="containsText" text="João Pedro">
      <formula>NOT(ISERROR(SEARCH("João Pedro",D47)))</formula>
    </cfRule>
    <cfRule type="containsText" dxfId="9884" priority="2587" operator="containsText" text="Janaína">
      <formula>NOT(ISERROR(SEARCH("Janaína",D47)))</formula>
    </cfRule>
    <cfRule type="containsText" dxfId="9883" priority="2588" operator="containsText" text="Fátima">
      <formula>NOT(ISERROR(SEARCH("Fátima",D47)))</formula>
    </cfRule>
    <cfRule type="containsText" dxfId="9882" priority="2589" operator="containsText" text="Edgard">
      <formula>NOT(ISERROR(SEARCH("Edgard",D47)))</formula>
    </cfRule>
    <cfRule type="containsText" dxfId="9881" priority="2590" operator="containsText" text="Doriana">
      <formula>NOT(ISERROR(SEARCH("Doriana",D47)))</formula>
    </cfRule>
    <cfRule type="containsText" dxfId="9880" priority="2591" operator="containsText" text="Diana">
      <formula>NOT(ISERROR(SEARCH("Diana",D47)))</formula>
    </cfRule>
    <cfRule type="containsText" dxfId="9879" priority="2592" operator="containsText" text="Danilo">
      <formula>NOT(ISERROR(SEARCH("Danilo",D47)))</formula>
    </cfRule>
    <cfRule type="containsText" dxfId="9878" priority="2593" operator="containsText" text="Celso">
      <formula>NOT(ISERROR(SEARCH("Celso",D47)))</formula>
    </cfRule>
    <cfRule type="containsText" dxfId="9877" priority="2594" operator="containsText" text="Arnaldo">
      <formula>NOT(ISERROR(SEARCH("Arnaldo",D47)))</formula>
    </cfRule>
    <cfRule type="containsText" dxfId="9876" priority="2595" operator="containsText" text="Ana Carolina">
      <formula>NOT(ISERROR(SEARCH("Ana Carolina",D47)))</formula>
    </cfRule>
    <cfRule type="containsText" dxfId="9875" priority="2596" operator="containsText" text="Alex">
      <formula>NOT(ISERROR(SEARCH("Alex",D47)))</formula>
    </cfRule>
    <cfRule type="containsText" dxfId="9874" priority="2597" operator="containsText" text="Alan">
      <formula>NOT(ISERROR(SEARCH("Alan",D47)))</formula>
    </cfRule>
  </conditionalFormatting>
  <conditionalFormatting sqref="D47">
    <cfRule type="containsText" dxfId="9873" priority="2565" operator="containsText" text="Giovana">
      <formula>NOT(ISERROR(SEARCH("Giovana",D47)))</formula>
    </cfRule>
  </conditionalFormatting>
  <conditionalFormatting sqref="D48:D49">
    <cfRule type="containsText" dxfId="9872" priority="2533" operator="containsText" text="Prof. 4">
      <formula>NOT(ISERROR(SEARCH("Prof. 4",D48)))</formula>
    </cfRule>
    <cfRule type="containsText" dxfId="9871" priority="2534" operator="containsText" text="Prof. 3">
      <formula>NOT(ISERROR(SEARCH("Prof. 3",D48)))</formula>
    </cfRule>
    <cfRule type="containsText" dxfId="9870" priority="2535" operator="containsText" text="Prof. 2">
      <formula>NOT(ISERROR(SEARCH("Prof. 2",D48)))</formula>
    </cfRule>
    <cfRule type="containsText" dxfId="9869" priority="2536" operator="containsText" text="Prof. 1">
      <formula>NOT(ISERROR(SEARCH("Prof. 1",D48)))</formula>
    </cfRule>
    <cfRule type="containsText" dxfId="9868" priority="2537" operator="containsText" text="Monica">
      <formula>NOT(ISERROR(SEARCH("Monica",D48)))</formula>
    </cfRule>
    <cfRule type="containsText" dxfId="9867" priority="2538" operator="containsText" text="Maike">
      <formula>NOT(ISERROR(SEARCH("Maike",D48)))</formula>
    </cfRule>
    <cfRule type="containsText" dxfId="9866" priority="2539" operator="containsText" text="Celso &amp; Vânia">
      <formula>NOT(ISERROR(SEARCH("Celso &amp; Vânia",D48)))</formula>
    </cfRule>
    <cfRule type="containsText" dxfId="9865" priority="2540" operator="containsText" text="Celso &amp; Mônica">
      <formula>NOT(ISERROR(SEARCH("Celso &amp; Mônica",D48)))</formula>
    </cfRule>
    <cfRule type="containsText" dxfId="9864" priority="2541" operator="containsText" text="Ana &amp; Matheus">
      <formula>NOT(ISERROR(SEARCH("Ana &amp; Matheus",D48)))</formula>
    </cfRule>
    <cfRule type="containsText" dxfId="9863" priority="2542" operator="containsText" text="Alan &amp; Vânia">
      <formula>NOT(ISERROR(SEARCH("Alan &amp; Vânia",D48)))</formula>
    </cfRule>
    <cfRule type="containsText" dxfId="9862" priority="2543" operator="containsText" text="Vânia">
      <formula>NOT(ISERROR(SEARCH("Vânia",D48)))</formula>
    </cfRule>
    <cfRule type="containsText" dxfId="9861" priority="2544" operator="containsText" text="Tamara">
      <formula>NOT(ISERROR(SEARCH("Tamara",D48)))</formula>
    </cfRule>
    <cfRule type="containsText" dxfId="9860" priority="2545" operator="containsText" text="Shirley">
      <formula>NOT(ISERROR(SEARCH("Shirley",D48)))</formula>
    </cfRule>
    <cfRule type="containsText" dxfId="9859" priority="2546" operator="containsText" text="Maurício">
      <formula>NOT(ISERROR(SEARCH("Maurício",D48)))</formula>
    </cfRule>
    <cfRule type="containsText" dxfId="9858" priority="2547" operator="containsText" text="Marília">
      <formula>NOT(ISERROR(SEARCH("Marília",D48)))</formula>
    </cfRule>
    <cfRule type="containsText" dxfId="9857" priority="2548" operator="containsText" text="Malu">
      <formula>NOT(ISERROR(SEARCH("Malu",D48)))</formula>
    </cfRule>
    <cfRule type="containsText" dxfId="9856" priority="2549" operator="containsText" text="Marcelo">
      <formula>NOT(ISERROR(SEARCH("Marcelo",D48)))</formula>
    </cfRule>
    <cfRule type="containsText" dxfId="9855" priority="2550" operator="containsText" text="Lilian">
      <formula>NOT(ISERROR(SEARCH("Lilian",D48)))</formula>
    </cfRule>
    <cfRule type="containsText" dxfId="9854" priority="2551" operator="containsText" text="Letícia">
      <formula>NOT(ISERROR(SEARCH("Letícia",D48)))</formula>
    </cfRule>
    <cfRule type="containsText" dxfId="9853" priority="2552" operator="containsText" text="Juliana">
      <formula>NOT(ISERROR(SEARCH("Juliana",D48)))</formula>
    </cfRule>
    <cfRule type="containsText" dxfId="9852" priority="2553" operator="containsText" text="João Pedro">
      <formula>NOT(ISERROR(SEARCH("João Pedro",D48)))</formula>
    </cfRule>
    <cfRule type="containsText" dxfId="9851" priority="2554" operator="containsText" text="Janaína">
      <formula>NOT(ISERROR(SEARCH("Janaína",D48)))</formula>
    </cfRule>
    <cfRule type="containsText" dxfId="9850" priority="2555" operator="containsText" text="Fátima">
      <formula>NOT(ISERROR(SEARCH("Fátima",D48)))</formula>
    </cfRule>
    <cfRule type="containsText" dxfId="9849" priority="2556" operator="containsText" text="Edgard">
      <formula>NOT(ISERROR(SEARCH("Edgard",D48)))</formula>
    </cfRule>
    <cfRule type="containsText" dxfId="9848" priority="2557" operator="containsText" text="Doriana">
      <formula>NOT(ISERROR(SEARCH("Doriana",D48)))</formula>
    </cfRule>
    <cfRule type="containsText" dxfId="9847" priority="2558" operator="containsText" text="Diana">
      <formula>NOT(ISERROR(SEARCH("Diana",D48)))</formula>
    </cfRule>
    <cfRule type="containsText" dxfId="9846" priority="2559" operator="containsText" text="Danilo">
      <formula>NOT(ISERROR(SEARCH("Danilo",D48)))</formula>
    </cfRule>
    <cfRule type="containsText" dxfId="9845" priority="2560" operator="containsText" text="Celso">
      <formula>NOT(ISERROR(SEARCH("Celso",D48)))</formula>
    </cfRule>
    <cfRule type="containsText" dxfId="9844" priority="2561" operator="containsText" text="Arnaldo">
      <formula>NOT(ISERROR(SEARCH("Arnaldo",D48)))</formula>
    </cfRule>
    <cfRule type="containsText" dxfId="9843" priority="2562" operator="containsText" text="Ana Carolina">
      <formula>NOT(ISERROR(SEARCH("Ana Carolina",D48)))</formula>
    </cfRule>
    <cfRule type="containsText" dxfId="9842" priority="2563" operator="containsText" text="Alex">
      <formula>NOT(ISERROR(SEARCH("Alex",D48)))</formula>
    </cfRule>
    <cfRule type="containsText" dxfId="9841" priority="2564" operator="containsText" text="Alan">
      <formula>NOT(ISERROR(SEARCH("Alan",D48)))</formula>
    </cfRule>
  </conditionalFormatting>
  <conditionalFormatting sqref="D48:D49">
    <cfRule type="containsText" dxfId="9840" priority="2532" operator="containsText" text="Giovana">
      <formula>NOT(ISERROR(SEARCH("Giovana",D48)))</formula>
    </cfRule>
  </conditionalFormatting>
  <conditionalFormatting sqref="D49">
    <cfRule type="containsText" dxfId="9839" priority="2500" operator="containsText" text="Prof. 4">
      <formula>NOT(ISERROR(SEARCH("Prof. 4",D49)))</formula>
    </cfRule>
    <cfRule type="containsText" dxfId="9838" priority="2501" operator="containsText" text="Prof. 3">
      <formula>NOT(ISERROR(SEARCH("Prof. 3",D49)))</formula>
    </cfRule>
    <cfRule type="containsText" dxfId="9837" priority="2502" operator="containsText" text="Prof. 2">
      <formula>NOT(ISERROR(SEARCH("Prof. 2",D49)))</formula>
    </cfRule>
    <cfRule type="containsText" dxfId="9836" priority="2503" operator="containsText" text="Prof. 1">
      <formula>NOT(ISERROR(SEARCH("Prof. 1",D49)))</formula>
    </cfRule>
    <cfRule type="containsText" dxfId="9835" priority="2504" operator="containsText" text="Monica">
      <formula>NOT(ISERROR(SEARCH("Monica",D49)))</formula>
    </cfRule>
    <cfRule type="containsText" dxfId="9834" priority="2505" operator="containsText" text="Maike">
      <formula>NOT(ISERROR(SEARCH("Maike",D49)))</formula>
    </cfRule>
    <cfRule type="containsText" dxfId="9833" priority="2506" operator="containsText" text="Celso &amp; Vânia">
      <formula>NOT(ISERROR(SEARCH("Celso &amp; Vânia",D49)))</formula>
    </cfRule>
    <cfRule type="containsText" dxfId="9832" priority="2507" operator="containsText" text="Celso &amp; Mônica">
      <formula>NOT(ISERROR(SEARCH("Celso &amp; Mônica",D49)))</formula>
    </cfRule>
    <cfRule type="containsText" dxfId="9831" priority="2508" operator="containsText" text="Ana &amp; Matheus">
      <formula>NOT(ISERROR(SEARCH("Ana &amp; Matheus",D49)))</formula>
    </cfRule>
    <cfRule type="containsText" dxfId="9830" priority="2509" operator="containsText" text="Alan &amp; Vânia">
      <formula>NOT(ISERROR(SEARCH("Alan &amp; Vânia",D49)))</formula>
    </cfRule>
    <cfRule type="containsText" dxfId="9829" priority="2510" operator="containsText" text="Vânia">
      <formula>NOT(ISERROR(SEARCH("Vânia",D49)))</formula>
    </cfRule>
    <cfRule type="containsText" dxfId="9828" priority="2511" operator="containsText" text="Tamara">
      <formula>NOT(ISERROR(SEARCH("Tamara",D49)))</formula>
    </cfRule>
    <cfRule type="containsText" dxfId="9827" priority="2512" operator="containsText" text="Shirley">
      <formula>NOT(ISERROR(SEARCH("Shirley",D49)))</formula>
    </cfRule>
    <cfRule type="containsText" dxfId="9826" priority="2513" operator="containsText" text="Maurício">
      <formula>NOT(ISERROR(SEARCH("Maurício",D49)))</formula>
    </cfRule>
    <cfRule type="containsText" dxfId="9825" priority="2514" operator="containsText" text="Marília">
      <formula>NOT(ISERROR(SEARCH("Marília",D49)))</formula>
    </cfRule>
    <cfRule type="containsText" dxfId="9824" priority="2515" operator="containsText" text="Malu">
      <formula>NOT(ISERROR(SEARCH("Malu",D49)))</formula>
    </cfRule>
    <cfRule type="containsText" dxfId="9823" priority="2516" operator="containsText" text="Marcelo">
      <formula>NOT(ISERROR(SEARCH("Marcelo",D49)))</formula>
    </cfRule>
    <cfRule type="containsText" dxfId="9822" priority="2517" operator="containsText" text="Lilian">
      <formula>NOT(ISERROR(SEARCH("Lilian",D49)))</formula>
    </cfRule>
    <cfRule type="containsText" dxfId="9821" priority="2518" operator="containsText" text="Letícia">
      <formula>NOT(ISERROR(SEARCH("Letícia",D49)))</formula>
    </cfRule>
    <cfRule type="containsText" dxfId="9820" priority="2519" operator="containsText" text="Juliana">
      <formula>NOT(ISERROR(SEARCH("Juliana",D49)))</formula>
    </cfRule>
    <cfRule type="containsText" dxfId="9819" priority="2520" operator="containsText" text="João Pedro">
      <formula>NOT(ISERROR(SEARCH("João Pedro",D49)))</formula>
    </cfRule>
    <cfRule type="containsText" dxfId="9818" priority="2521" operator="containsText" text="Janaína">
      <formula>NOT(ISERROR(SEARCH("Janaína",D49)))</formula>
    </cfRule>
    <cfRule type="containsText" dxfId="9817" priority="2522" operator="containsText" text="Fátima">
      <formula>NOT(ISERROR(SEARCH("Fátima",D49)))</formula>
    </cfRule>
    <cfRule type="containsText" dxfId="9816" priority="2523" operator="containsText" text="Edgard">
      <formula>NOT(ISERROR(SEARCH("Edgard",D49)))</formula>
    </cfRule>
    <cfRule type="containsText" dxfId="9815" priority="2524" operator="containsText" text="Doriana">
      <formula>NOT(ISERROR(SEARCH("Doriana",D49)))</formula>
    </cfRule>
    <cfRule type="containsText" dxfId="9814" priority="2525" operator="containsText" text="Diana">
      <formula>NOT(ISERROR(SEARCH("Diana",D49)))</formula>
    </cfRule>
    <cfRule type="containsText" dxfId="9813" priority="2526" operator="containsText" text="Danilo">
      <formula>NOT(ISERROR(SEARCH("Danilo",D49)))</formula>
    </cfRule>
    <cfRule type="containsText" dxfId="9812" priority="2527" operator="containsText" text="Celso">
      <formula>NOT(ISERROR(SEARCH("Celso",D49)))</formula>
    </cfRule>
    <cfRule type="containsText" dxfId="9811" priority="2528" operator="containsText" text="Arnaldo">
      <formula>NOT(ISERROR(SEARCH("Arnaldo",D49)))</formula>
    </cfRule>
    <cfRule type="containsText" dxfId="9810" priority="2529" operator="containsText" text="Ana Carolina">
      <formula>NOT(ISERROR(SEARCH("Ana Carolina",D49)))</formula>
    </cfRule>
    <cfRule type="containsText" dxfId="9809" priority="2530" operator="containsText" text="Alex">
      <formula>NOT(ISERROR(SEARCH("Alex",D49)))</formula>
    </cfRule>
    <cfRule type="containsText" dxfId="9808" priority="2531" operator="containsText" text="Alan">
      <formula>NOT(ISERROR(SEARCH("Alan",D49)))</formula>
    </cfRule>
  </conditionalFormatting>
  <conditionalFormatting sqref="D49">
    <cfRule type="containsText" dxfId="9807" priority="2499" operator="containsText" text="Giovana">
      <formula>NOT(ISERROR(SEARCH("Giovana",D49)))</formula>
    </cfRule>
  </conditionalFormatting>
  <conditionalFormatting sqref="D44">
    <cfRule type="containsText" dxfId="9806" priority="2467" operator="containsText" text="Prof. 4">
      <formula>NOT(ISERROR(SEARCH("Prof. 4",D44)))</formula>
    </cfRule>
    <cfRule type="containsText" dxfId="9805" priority="2468" operator="containsText" text="Prof. 3">
      <formula>NOT(ISERROR(SEARCH("Prof. 3",D44)))</formula>
    </cfRule>
    <cfRule type="containsText" dxfId="9804" priority="2469" operator="containsText" text="Prof. 2">
      <formula>NOT(ISERROR(SEARCH("Prof. 2",D44)))</formula>
    </cfRule>
    <cfRule type="containsText" dxfId="9803" priority="2470" operator="containsText" text="Prof. 1">
      <formula>NOT(ISERROR(SEARCH("Prof. 1",D44)))</formula>
    </cfRule>
    <cfRule type="containsText" dxfId="9802" priority="2471" operator="containsText" text="Monica">
      <formula>NOT(ISERROR(SEARCH("Monica",D44)))</formula>
    </cfRule>
    <cfRule type="containsText" dxfId="9801" priority="2472" operator="containsText" text="Maike">
      <formula>NOT(ISERROR(SEARCH("Maike",D44)))</formula>
    </cfRule>
    <cfRule type="containsText" dxfId="9800" priority="2473" operator="containsText" text="Celso &amp; Vânia">
      <formula>NOT(ISERROR(SEARCH("Celso &amp; Vânia",D44)))</formula>
    </cfRule>
    <cfRule type="containsText" dxfId="9799" priority="2474" operator="containsText" text="Celso &amp; Mônica">
      <formula>NOT(ISERROR(SEARCH("Celso &amp; Mônica",D44)))</formula>
    </cfRule>
    <cfRule type="containsText" dxfId="9798" priority="2475" operator="containsText" text="Ana &amp; Matheus">
      <formula>NOT(ISERROR(SEARCH("Ana &amp; Matheus",D44)))</formula>
    </cfRule>
    <cfRule type="containsText" dxfId="9797" priority="2476" operator="containsText" text="Alan &amp; Vânia">
      <formula>NOT(ISERROR(SEARCH("Alan &amp; Vânia",D44)))</formula>
    </cfRule>
    <cfRule type="containsText" dxfId="9796" priority="2477" operator="containsText" text="Vânia">
      <formula>NOT(ISERROR(SEARCH("Vânia",D44)))</formula>
    </cfRule>
    <cfRule type="containsText" dxfId="9795" priority="2478" operator="containsText" text="Tamara">
      <formula>NOT(ISERROR(SEARCH("Tamara",D44)))</formula>
    </cfRule>
    <cfRule type="containsText" dxfId="9794" priority="2479" operator="containsText" text="Shirley">
      <formula>NOT(ISERROR(SEARCH("Shirley",D44)))</formula>
    </cfRule>
    <cfRule type="containsText" dxfId="9793" priority="2480" operator="containsText" text="Maurício">
      <formula>NOT(ISERROR(SEARCH("Maurício",D44)))</formula>
    </cfRule>
    <cfRule type="containsText" dxfId="9792" priority="2481" operator="containsText" text="Marília">
      <formula>NOT(ISERROR(SEARCH("Marília",D44)))</formula>
    </cfRule>
    <cfRule type="containsText" dxfId="9791" priority="2482" operator="containsText" text="Malu">
      <formula>NOT(ISERROR(SEARCH("Malu",D44)))</formula>
    </cfRule>
    <cfRule type="containsText" dxfId="9790" priority="2483" operator="containsText" text="Marcelo">
      <formula>NOT(ISERROR(SEARCH("Marcelo",D44)))</formula>
    </cfRule>
    <cfRule type="containsText" dxfId="9789" priority="2484" operator="containsText" text="Lilian">
      <formula>NOT(ISERROR(SEARCH("Lilian",D44)))</formula>
    </cfRule>
    <cfRule type="containsText" dxfId="9788" priority="2485" operator="containsText" text="Letícia">
      <formula>NOT(ISERROR(SEARCH("Letícia",D44)))</formula>
    </cfRule>
    <cfRule type="containsText" dxfId="9787" priority="2486" operator="containsText" text="Juliana">
      <formula>NOT(ISERROR(SEARCH("Juliana",D44)))</formula>
    </cfRule>
    <cfRule type="containsText" dxfId="9786" priority="2487" operator="containsText" text="João Pedro">
      <formula>NOT(ISERROR(SEARCH("João Pedro",D44)))</formula>
    </cfRule>
    <cfRule type="containsText" dxfId="9785" priority="2488" operator="containsText" text="Janaína">
      <formula>NOT(ISERROR(SEARCH("Janaína",D44)))</formula>
    </cfRule>
    <cfRule type="containsText" dxfId="9784" priority="2489" operator="containsText" text="Fátima">
      <formula>NOT(ISERROR(SEARCH("Fátima",D44)))</formula>
    </cfRule>
    <cfRule type="containsText" dxfId="9783" priority="2490" operator="containsText" text="Edgard">
      <formula>NOT(ISERROR(SEARCH("Edgard",D44)))</formula>
    </cfRule>
    <cfRule type="containsText" dxfId="9782" priority="2491" operator="containsText" text="Doriana">
      <formula>NOT(ISERROR(SEARCH("Doriana",D44)))</formula>
    </cfRule>
    <cfRule type="containsText" dxfId="9781" priority="2492" operator="containsText" text="Diana">
      <formula>NOT(ISERROR(SEARCH("Diana",D44)))</formula>
    </cfRule>
    <cfRule type="containsText" dxfId="9780" priority="2493" operator="containsText" text="Danilo">
      <formula>NOT(ISERROR(SEARCH("Danilo",D44)))</formula>
    </cfRule>
    <cfRule type="containsText" dxfId="9779" priority="2494" operator="containsText" text="Celso">
      <formula>NOT(ISERROR(SEARCH("Celso",D44)))</formula>
    </cfRule>
    <cfRule type="containsText" dxfId="9778" priority="2495" operator="containsText" text="Arnaldo">
      <formula>NOT(ISERROR(SEARCH("Arnaldo",D44)))</formula>
    </cfRule>
    <cfRule type="containsText" dxfId="9777" priority="2496" operator="containsText" text="Ana Carolina">
      <formula>NOT(ISERROR(SEARCH("Ana Carolina",D44)))</formula>
    </cfRule>
    <cfRule type="containsText" dxfId="9776" priority="2497" operator="containsText" text="Alex">
      <formula>NOT(ISERROR(SEARCH("Alex",D44)))</formula>
    </cfRule>
    <cfRule type="containsText" dxfId="9775" priority="2498" operator="containsText" text="Alan">
      <formula>NOT(ISERROR(SEARCH("Alan",D44)))</formula>
    </cfRule>
  </conditionalFormatting>
  <conditionalFormatting sqref="D44">
    <cfRule type="containsText" dxfId="9774" priority="2466" operator="containsText" text="Giovana">
      <formula>NOT(ISERROR(SEARCH("Giovana",D44)))</formula>
    </cfRule>
  </conditionalFormatting>
  <conditionalFormatting sqref="D50:D51">
    <cfRule type="containsText" dxfId="9773" priority="2434" operator="containsText" text="Prof. 4">
      <formula>NOT(ISERROR(SEARCH("Prof. 4",D50)))</formula>
    </cfRule>
    <cfRule type="containsText" dxfId="9772" priority="2435" operator="containsText" text="Prof. 3">
      <formula>NOT(ISERROR(SEARCH("Prof. 3",D50)))</formula>
    </cfRule>
    <cfRule type="containsText" dxfId="9771" priority="2436" operator="containsText" text="Prof. 2">
      <formula>NOT(ISERROR(SEARCH("Prof. 2",D50)))</formula>
    </cfRule>
    <cfRule type="containsText" dxfId="9770" priority="2437" operator="containsText" text="Prof. 1">
      <formula>NOT(ISERROR(SEARCH("Prof. 1",D50)))</formula>
    </cfRule>
    <cfRule type="containsText" dxfId="9769" priority="2438" operator="containsText" text="Monica">
      <formula>NOT(ISERROR(SEARCH("Monica",D50)))</formula>
    </cfRule>
    <cfRule type="containsText" dxfId="9768" priority="2439" operator="containsText" text="Maike">
      <formula>NOT(ISERROR(SEARCH("Maike",D50)))</formula>
    </cfRule>
    <cfRule type="containsText" dxfId="9767" priority="2440" operator="containsText" text="Celso &amp; Vânia">
      <formula>NOT(ISERROR(SEARCH("Celso &amp; Vânia",D50)))</formula>
    </cfRule>
    <cfRule type="containsText" dxfId="9766" priority="2441" operator="containsText" text="Celso &amp; Mônica">
      <formula>NOT(ISERROR(SEARCH("Celso &amp; Mônica",D50)))</formula>
    </cfRule>
    <cfRule type="containsText" dxfId="9765" priority="2442" operator="containsText" text="Ana &amp; Matheus">
      <formula>NOT(ISERROR(SEARCH("Ana &amp; Matheus",D50)))</formula>
    </cfRule>
    <cfRule type="containsText" dxfId="9764" priority="2443" operator="containsText" text="Alan &amp; Vânia">
      <formula>NOT(ISERROR(SEARCH("Alan &amp; Vânia",D50)))</formula>
    </cfRule>
    <cfRule type="containsText" dxfId="9763" priority="2444" operator="containsText" text="Vânia">
      <formula>NOT(ISERROR(SEARCH("Vânia",D50)))</formula>
    </cfRule>
    <cfRule type="containsText" dxfId="9762" priority="2445" operator="containsText" text="Tamara">
      <formula>NOT(ISERROR(SEARCH("Tamara",D50)))</formula>
    </cfRule>
    <cfRule type="containsText" dxfId="9761" priority="2446" operator="containsText" text="Shirley">
      <formula>NOT(ISERROR(SEARCH("Shirley",D50)))</formula>
    </cfRule>
    <cfRule type="containsText" dxfId="9760" priority="2447" operator="containsText" text="Maurício">
      <formula>NOT(ISERROR(SEARCH("Maurício",D50)))</formula>
    </cfRule>
    <cfRule type="containsText" dxfId="9759" priority="2448" operator="containsText" text="Marília">
      <formula>NOT(ISERROR(SEARCH("Marília",D50)))</formula>
    </cfRule>
    <cfRule type="containsText" dxfId="9758" priority="2449" operator="containsText" text="Malu">
      <formula>NOT(ISERROR(SEARCH("Malu",D50)))</formula>
    </cfRule>
    <cfRule type="containsText" dxfId="9757" priority="2450" operator="containsText" text="Marcelo">
      <formula>NOT(ISERROR(SEARCH("Marcelo",D50)))</formula>
    </cfRule>
    <cfRule type="containsText" dxfId="9756" priority="2451" operator="containsText" text="Lilian">
      <formula>NOT(ISERROR(SEARCH("Lilian",D50)))</formula>
    </cfRule>
    <cfRule type="containsText" dxfId="9755" priority="2452" operator="containsText" text="Letícia">
      <formula>NOT(ISERROR(SEARCH("Letícia",D50)))</formula>
    </cfRule>
    <cfRule type="containsText" dxfId="9754" priority="2453" operator="containsText" text="Juliana">
      <formula>NOT(ISERROR(SEARCH("Juliana",D50)))</formula>
    </cfRule>
    <cfRule type="containsText" dxfId="9753" priority="2454" operator="containsText" text="João Pedro">
      <formula>NOT(ISERROR(SEARCH("João Pedro",D50)))</formula>
    </cfRule>
    <cfRule type="containsText" dxfId="9752" priority="2455" operator="containsText" text="Janaína">
      <formula>NOT(ISERROR(SEARCH("Janaína",D50)))</formula>
    </cfRule>
    <cfRule type="containsText" dxfId="9751" priority="2456" operator="containsText" text="Fátima">
      <formula>NOT(ISERROR(SEARCH("Fátima",D50)))</formula>
    </cfRule>
    <cfRule type="containsText" dxfId="9750" priority="2457" operator="containsText" text="Edgard">
      <formula>NOT(ISERROR(SEARCH("Edgard",D50)))</formula>
    </cfRule>
    <cfRule type="containsText" dxfId="9749" priority="2458" operator="containsText" text="Doriana">
      <formula>NOT(ISERROR(SEARCH("Doriana",D50)))</formula>
    </cfRule>
    <cfRule type="containsText" dxfId="9748" priority="2459" operator="containsText" text="Diana">
      <formula>NOT(ISERROR(SEARCH("Diana",D50)))</formula>
    </cfRule>
    <cfRule type="containsText" dxfId="9747" priority="2460" operator="containsText" text="Danilo">
      <formula>NOT(ISERROR(SEARCH("Danilo",D50)))</formula>
    </cfRule>
    <cfRule type="containsText" dxfId="9746" priority="2461" operator="containsText" text="Celso">
      <formula>NOT(ISERROR(SEARCH("Celso",D50)))</formula>
    </cfRule>
    <cfRule type="containsText" dxfId="9745" priority="2462" operator="containsText" text="Arnaldo">
      <formula>NOT(ISERROR(SEARCH("Arnaldo",D50)))</formula>
    </cfRule>
    <cfRule type="containsText" dxfId="9744" priority="2463" operator="containsText" text="Ana Carolina">
      <formula>NOT(ISERROR(SEARCH("Ana Carolina",D50)))</formula>
    </cfRule>
    <cfRule type="containsText" dxfId="9743" priority="2464" operator="containsText" text="Alex">
      <formula>NOT(ISERROR(SEARCH("Alex",D50)))</formula>
    </cfRule>
    <cfRule type="containsText" dxfId="9742" priority="2465" operator="containsText" text="Alan">
      <formula>NOT(ISERROR(SEARCH("Alan",D50)))</formula>
    </cfRule>
  </conditionalFormatting>
  <conditionalFormatting sqref="D50:D51">
    <cfRule type="containsText" dxfId="9741" priority="2433" operator="containsText" text="Giovana">
      <formula>NOT(ISERROR(SEARCH("Giovana",D50)))</formula>
    </cfRule>
  </conditionalFormatting>
  <conditionalFormatting sqref="E24 E26">
    <cfRule type="containsText" dxfId="9740" priority="2397" operator="containsText" text="Prof. 4">
      <formula>NOT(ISERROR(SEARCH("Prof. 4",E24)))</formula>
    </cfRule>
    <cfRule type="containsText" dxfId="9739" priority="2398" operator="containsText" text="Prof. 3">
      <formula>NOT(ISERROR(SEARCH("Prof. 3",E24)))</formula>
    </cfRule>
    <cfRule type="containsText" dxfId="9738" priority="2399" operator="containsText" text="Prof. 2">
      <formula>NOT(ISERROR(SEARCH("Prof. 2",E24)))</formula>
    </cfRule>
    <cfRule type="containsText" dxfId="9737" priority="2400" operator="containsText" text="Prof. 1">
      <formula>NOT(ISERROR(SEARCH("Prof. 1",E24)))</formula>
    </cfRule>
    <cfRule type="containsText" dxfId="9736" priority="2401" operator="containsText" text="Monica">
      <formula>NOT(ISERROR(SEARCH("Monica",E24)))</formula>
    </cfRule>
    <cfRule type="containsText" dxfId="9735" priority="2402" operator="containsText" text="Maike">
      <formula>NOT(ISERROR(SEARCH("Maike",E24)))</formula>
    </cfRule>
    <cfRule type="containsText" dxfId="9734" priority="2403" operator="containsText" text="Celso &amp; Vânia">
      <formula>NOT(ISERROR(SEARCH("Celso &amp; Vânia",E24)))</formula>
    </cfRule>
    <cfRule type="containsText" dxfId="9733" priority="2404" operator="containsText" text="Celso &amp; Mônica">
      <formula>NOT(ISERROR(SEARCH("Celso &amp; Mônica",E24)))</formula>
    </cfRule>
    <cfRule type="containsText" dxfId="9732" priority="2405" operator="containsText" text="Ana &amp; Matheus">
      <formula>NOT(ISERROR(SEARCH("Ana &amp; Matheus",E24)))</formula>
    </cfRule>
    <cfRule type="containsText" dxfId="9731" priority="2406" operator="containsText" text="Alan &amp; Vânia">
      <formula>NOT(ISERROR(SEARCH("Alan &amp; Vânia",E24)))</formula>
    </cfRule>
    <cfRule type="containsText" dxfId="9730" priority="2407" operator="containsText" text="Vânia">
      <formula>NOT(ISERROR(SEARCH("Vânia",E24)))</formula>
    </cfRule>
    <cfRule type="containsText" dxfId="9729" priority="2408" operator="containsText" text="Tamara">
      <formula>NOT(ISERROR(SEARCH("Tamara",E24)))</formula>
    </cfRule>
    <cfRule type="containsText" dxfId="9728" priority="2409" operator="containsText" text="Shirley">
      <formula>NOT(ISERROR(SEARCH("Shirley",E24)))</formula>
    </cfRule>
    <cfRule type="containsText" dxfId="9727" priority="2410" operator="containsText" text="Maurício">
      <formula>NOT(ISERROR(SEARCH("Maurício",E24)))</formula>
    </cfRule>
    <cfRule type="containsText" dxfId="9726" priority="2411" operator="containsText" text="Marília">
      <formula>NOT(ISERROR(SEARCH("Marília",E24)))</formula>
    </cfRule>
    <cfRule type="containsText" dxfId="9725" priority="2412" operator="containsText" text="Malu">
      <formula>NOT(ISERROR(SEARCH("Malu",E24)))</formula>
    </cfRule>
    <cfRule type="containsText" dxfId="9724" priority="2413" operator="containsText" text="Marcelo">
      <formula>NOT(ISERROR(SEARCH("Marcelo",E24)))</formula>
    </cfRule>
    <cfRule type="containsText" dxfId="9723" priority="2414" operator="containsText" text="Lilian">
      <formula>NOT(ISERROR(SEARCH("Lilian",E24)))</formula>
    </cfRule>
    <cfRule type="containsText" dxfId="9722" priority="2415" operator="containsText" text="Letícia">
      <formula>NOT(ISERROR(SEARCH("Letícia",E24)))</formula>
    </cfRule>
    <cfRule type="containsText" dxfId="9721" priority="2416" operator="containsText" text="Juliana">
      <formula>NOT(ISERROR(SEARCH("Juliana",E24)))</formula>
    </cfRule>
    <cfRule type="containsText" dxfId="9720" priority="2417" operator="containsText" text="João Pedro">
      <formula>NOT(ISERROR(SEARCH("João Pedro",E24)))</formula>
    </cfRule>
    <cfRule type="containsText" dxfId="9719" priority="2418" operator="containsText" text="Janaína">
      <formula>NOT(ISERROR(SEARCH("Janaína",E24)))</formula>
    </cfRule>
    <cfRule type="containsText" dxfId="9718" priority="2419" operator="containsText" text="Fátima">
      <formula>NOT(ISERROR(SEARCH("Fátima",E24)))</formula>
    </cfRule>
    <cfRule type="containsText" dxfId="9717" priority="2420" operator="containsText" text="Edgard">
      <formula>NOT(ISERROR(SEARCH("Edgard",E24)))</formula>
    </cfRule>
    <cfRule type="containsText" dxfId="9716" priority="2421" operator="containsText" text="Doriana">
      <formula>NOT(ISERROR(SEARCH("Doriana",E24)))</formula>
    </cfRule>
    <cfRule type="containsText" dxfId="9715" priority="2422" operator="containsText" text="Diana">
      <formula>NOT(ISERROR(SEARCH("Diana",E24)))</formula>
    </cfRule>
    <cfRule type="containsText" dxfId="9714" priority="2423" operator="containsText" text="Danilo">
      <formula>NOT(ISERROR(SEARCH("Danilo",E24)))</formula>
    </cfRule>
    <cfRule type="containsText" dxfId="9713" priority="2424" operator="containsText" text="Celso">
      <formula>NOT(ISERROR(SEARCH("Celso",E24)))</formula>
    </cfRule>
    <cfRule type="containsText" dxfId="9712" priority="2425" operator="containsText" text="Arnaldo">
      <formula>NOT(ISERROR(SEARCH("Arnaldo",E24)))</formula>
    </cfRule>
    <cfRule type="containsText" dxfId="9711" priority="2426" operator="containsText" text="Ana Carolina">
      <formula>NOT(ISERROR(SEARCH("Ana Carolina",E24)))</formula>
    </cfRule>
    <cfRule type="containsText" dxfId="9710" priority="2427" operator="containsText" text="Alex">
      <formula>NOT(ISERROR(SEARCH("Alex",E24)))</formula>
    </cfRule>
    <cfRule type="containsText" dxfId="9709" priority="2428" operator="containsText" text="Alan">
      <formula>NOT(ISERROR(SEARCH("Alan",E24)))</formula>
    </cfRule>
  </conditionalFormatting>
  <conditionalFormatting sqref="E24 E26">
    <cfRule type="containsText" dxfId="9708" priority="2396" operator="containsText" text="Giovana">
      <formula>NOT(ISERROR(SEARCH("Giovana",E24)))</formula>
    </cfRule>
  </conditionalFormatting>
  <conditionalFormatting sqref="E27">
    <cfRule type="containsText" dxfId="9707" priority="2364" operator="containsText" text="Prof. 4">
      <formula>NOT(ISERROR(SEARCH("Prof. 4",E27)))</formula>
    </cfRule>
    <cfRule type="containsText" dxfId="9706" priority="2365" operator="containsText" text="Prof. 3">
      <formula>NOT(ISERROR(SEARCH("Prof. 3",E27)))</formula>
    </cfRule>
    <cfRule type="containsText" dxfId="9705" priority="2366" operator="containsText" text="Prof. 2">
      <formula>NOT(ISERROR(SEARCH("Prof. 2",E27)))</formula>
    </cfRule>
    <cfRule type="containsText" dxfId="9704" priority="2367" operator="containsText" text="Prof. 1">
      <formula>NOT(ISERROR(SEARCH("Prof. 1",E27)))</formula>
    </cfRule>
    <cfRule type="containsText" dxfId="9703" priority="2368" operator="containsText" text="Monica">
      <formula>NOT(ISERROR(SEARCH("Monica",E27)))</formula>
    </cfRule>
    <cfRule type="containsText" dxfId="9702" priority="2369" operator="containsText" text="Maike">
      <formula>NOT(ISERROR(SEARCH("Maike",E27)))</formula>
    </cfRule>
    <cfRule type="containsText" dxfId="9701" priority="2370" operator="containsText" text="Celso &amp; Vânia">
      <formula>NOT(ISERROR(SEARCH("Celso &amp; Vânia",E27)))</formula>
    </cfRule>
    <cfRule type="containsText" dxfId="9700" priority="2371" operator="containsText" text="Celso &amp; Mônica">
      <formula>NOT(ISERROR(SEARCH("Celso &amp; Mônica",E27)))</formula>
    </cfRule>
    <cfRule type="containsText" dxfId="9699" priority="2372" operator="containsText" text="Ana &amp; Matheus">
      <formula>NOT(ISERROR(SEARCH("Ana &amp; Matheus",E27)))</formula>
    </cfRule>
    <cfRule type="containsText" dxfId="9698" priority="2373" operator="containsText" text="Alan &amp; Vânia">
      <formula>NOT(ISERROR(SEARCH("Alan &amp; Vânia",E27)))</formula>
    </cfRule>
    <cfRule type="containsText" dxfId="9697" priority="2374" operator="containsText" text="Vânia">
      <formula>NOT(ISERROR(SEARCH("Vânia",E27)))</formula>
    </cfRule>
    <cfRule type="containsText" dxfId="9696" priority="2375" operator="containsText" text="Tamara">
      <formula>NOT(ISERROR(SEARCH("Tamara",E27)))</formula>
    </cfRule>
    <cfRule type="containsText" dxfId="9695" priority="2376" operator="containsText" text="Shirley">
      <formula>NOT(ISERROR(SEARCH("Shirley",E27)))</formula>
    </cfRule>
    <cfRule type="containsText" dxfId="9694" priority="2377" operator="containsText" text="Maurício">
      <formula>NOT(ISERROR(SEARCH("Maurício",E27)))</formula>
    </cfRule>
    <cfRule type="containsText" dxfId="9693" priority="2378" operator="containsText" text="Marília">
      <formula>NOT(ISERROR(SEARCH("Marília",E27)))</formula>
    </cfRule>
    <cfRule type="containsText" dxfId="9692" priority="2379" operator="containsText" text="Malu">
      <formula>NOT(ISERROR(SEARCH("Malu",E27)))</formula>
    </cfRule>
    <cfRule type="containsText" dxfId="9691" priority="2380" operator="containsText" text="Marcelo">
      <formula>NOT(ISERROR(SEARCH("Marcelo",E27)))</formula>
    </cfRule>
    <cfRule type="containsText" dxfId="9690" priority="2381" operator="containsText" text="Lilian">
      <formula>NOT(ISERROR(SEARCH("Lilian",E27)))</formula>
    </cfRule>
    <cfRule type="containsText" dxfId="9689" priority="2382" operator="containsText" text="Letícia">
      <formula>NOT(ISERROR(SEARCH("Letícia",E27)))</formula>
    </cfRule>
    <cfRule type="containsText" dxfId="9688" priority="2383" operator="containsText" text="Juliana">
      <formula>NOT(ISERROR(SEARCH("Juliana",E27)))</formula>
    </cfRule>
    <cfRule type="containsText" dxfId="9687" priority="2384" operator="containsText" text="João Pedro">
      <formula>NOT(ISERROR(SEARCH("João Pedro",E27)))</formula>
    </cfRule>
    <cfRule type="containsText" dxfId="9686" priority="2385" operator="containsText" text="Janaína">
      <formula>NOT(ISERROR(SEARCH("Janaína",E27)))</formula>
    </cfRule>
    <cfRule type="containsText" dxfId="9685" priority="2386" operator="containsText" text="Fátima">
      <formula>NOT(ISERROR(SEARCH("Fátima",E27)))</formula>
    </cfRule>
    <cfRule type="containsText" dxfId="9684" priority="2387" operator="containsText" text="Edgard">
      <formula>NOT(ISERROR(SEARCH("Edgard",E27)))</formula>
    </cfRule>
    <cfRule type="containsText" dxfId="9683" priority="2388" operator="containsText" text="Doriana">
      <formula>NOT(ISERROR(SEARCH("Doriana",E27)))</formula>
    </cfRule>
    <cfRule type="containsText" dxfId="9682" priority="2389" operator="containsText" text="Diana">
      <formula>NOT(ISERROR(SEARCH("Diana",E27)))</formula>
    </cfRule>
    <cfRule type="containsText" dxfId="9681" priority="2390" operator="containsText" text="Danilo">
      <formula>NOT(ISERROR(SEARCH("Danilo",E27)))</formula>
    </cfRule>
    <cfRule type="containsText" dxfId="9680" priority="2391" operator="containsText" text="Celso">
      <formula>NOT(ISERROR(SEARCH("Celso",E27)))</formula>
    </cfRule>
    <cfRule type="containsText" dxfId="9679" priority="2392" operator="containsText" text="Arnaldo">
      <formula>NOT(ISERROR(SEARCH("Arnaldo",E27)))</formula>
    </cfRule>
    <cfRule type="containsText" dxfId="9678" priority="2393" operator="containsText" text="Ana Carolina">
      <formula>NOT(ISERROR(SEARCH("Ana Carolina",E27)))</formula>
    </cfRule>
    <cfRule type="containsText" dxfId="9677" priority="2394" operator="containsText" text="Alex">
      <formula>NOT(ISERROR(SEARCH("Alex",E27)))</formula>
    </cfRule>
    <cfRule type="containsText" dxfId="9676" priority="2395" operator="containsText" text="Alan">
      <formula>NOT(ISERROR(SEARCH("Alan",E27)))</formula>
    </cfRule>
  </conditionalFormatting>
  <conditionalFormatting sqref="E27">
    <cfRule type="containsText" dxfId="9675" priority="2363" operator="containsText" text="Giovana">
      <formula>NOT(ISERROR(SEARCH("Giovana",E27)))</formula>
    </cfRule>
  </conditionalFormatting>
  <conditionalFormatting sqref="E25">
    <cfRule type="containsText" dxfId="9674" priority="2331" operator="containsText" text="Prof. 4">
      <formula>NOT(ISERROR(SEARCH("Prof. 4",E25)))</formula>
    </cfRule>
    <cfRule type="containsText" dxfId="9673" priority="2332" operator="containsText" text="Prof. 3">
      <formula>NOT(ISERROR(SEARCH("Prof. 3",E25)))</formula>
    </cfRule>
    <cfRule type="containsText" dxfId="9672" priority="2333" operator="containsText" text="Prof. 2">
      <formula>NOT(ISERROR(SEARCH("Prof. 2",E25)))</formula>
    </cfRule>
    <cfRule type="containsText" dxfId="9671" priority="2334" operator="containsText" text="Prof. 1">
      <formula>NOT(ISERROR(SEARCH("Prof. 1",E25)))</formula>
    </cfRule>
    <cfRule type="containsText" dxfId="9670" priority="2335" operator="containsText" text="Monica">
      <formula>NOT(ISERROR(SEARCH("Monica",E25)))</formula>
    </cfRule>
    <cfRule type="containsText" dxfId="9669" priority="2336" operator="containsText" text="Maike">
      <formula>NOT(ISERROR(SEARCH("Maike",E25)))</formula>
    </cfRule>
    <cfRule type="containsText" dxfId="9668" priority="2337" operator="containsText" text="Celso &amp; Vânia">
      <formula>NOT(ISERROR(SEARCH("Celso &amp; Vânia",E25)))</formula>
    </cfRule>
    <cfRule type="containsText" dxfId="9667" priority="2338" operator="containsText" text="Celso &amp; Mônica">
      <formula>NOT(ISERROR(SEARCH("Celso &amp; Mônica",E25)))</formula>
    </cfRule>
    <cfRule type="containsText" dxfId="9666" priority="2339" operator="containsText" text="Ana &amp; Matheus">
      <formula>NOT(ISERROR(SEARCH("Ana &amp; Matheus",E25)))</formula>
    </cfRule>
    <cfRule type="containsText" dxfId="9665" priority="2340" operator="containsText" text="Alan &amp; Vânia">
      <formula>NOT(ISERROR(SEARCH("Alan &amp; Vânia",E25)))</formula>
    </cfRule>
    <cfRule type="containsText" dxfId="9664" priority="2341" operator="containsText" text="Vânia">
      <formula>NOT(ISERROR(SEARCH("Vânia",E25)))</formula>
    </cfRule>
    <cfRule type="containsText" dxfId="9663" priority="2342" operator="containsText" text="Tamara">
      <formula>NOT(ISERROR(SEARCH("Tamara",E25)))</formula>
    </cfRule>
    <cfRule type="containsText" dxfId="9662" priority="2343" operator="containsText" text="Shirley">
      <formula>NOT(ISERROR(SEARCH("Shirley",E25)))</formula>
    </cfRule>
    <cfRule type="containsText" dxfId="9661" priority="2344" operator="containsText" text="Maurício">
      <formula>NOT(ISERROR(SEARCH("Maurício",E25)))</formula>
    </cfRule>
    <cfRule type="containsText" dxfId="9660" priority="2345" operator="containsText" text="Marília">
      <formula>NOT(ISERROR(SEARCH("Marília",E25)))</formula>
    </cfRule>
    <cfRule type="containsText" dxfId="9659" priority="2346" operator="containsText" text="Malu">
      <formula>NOT(ISERROR(SEARCH("Malu",E25)))</formula>
    </cfRule>
    <cfRule type="containsText" dxfId="9658" priority="2347" operator="containsText" text="Marcelo">
      <formula>NOT(ISERROR(SEARCH("Marcelo",E25)))</formula>
    </cfRule>
    <cfRule type="containsText" dxfId="9657" priority="2348" operator="containsText" text="Lilian">
      <formula>NOT(ISERROR(SEARCH("Lilian",E25)))</formula>
    </cfRule>
    <cfRule type="containsText" dxfId="9656" priority="2349" operator="containsText" text="Letícia">
      <formula>NOT(ISERROR(SEARCH("Letícia",E25)))</formula>
    </cfRule>
    <cfRule type="containsText" dxfId="9655" priority="2350" operator="containsText" text="Juliana">
      <formula>NOT(ISERROR(SEARCH("Juliana",E25)))</formula>
    </cfRule>
    <cfRule type="containsText" dxfId="9654" priority="2351" operator="containsText" text="João Pedro">
      <formula>NOT(ISERROR(SEARCH("João Pedro",E25)))</formula>
    </cfRule>
    <cfRule type="containsText" dxfId="9653" priority="2352" operator="containsText" text="Janaína">
      <formula>NOT(ISERROR(SEARCH("Janaína",E25)))</formula>
    </cfRule>
    <cfRule type="containsText" dxfId="9652" priority="2353" operator="containsText" text="Fátima">
      <formula>NOT(ISERROR(SEARCH("Fátima",E25)))</formula>
    </cfRule>
    <cfRule type="containsText" dxfId="9651" priority="2354" operator="containsText" text="Edgard">
      <formula>NOT(ISERROR(SEARCH("Edgard",E25)))</formula>
    </cfRule>
    <cfRule type="containsText" dxfId="9650" priority="2355" operator="containsText" text="Doriana">
      <formula>NOT(ISERROR(SEARCH("Doriana",E25)))</formula>
    </cfRule>
    <cfRule type="containsText" dxfId="9649" priority="2356" operator="containsText" text="Diana">
      <formula>NOT(ISERROR(SEARCH("Diana",E25)))</formula>
    </cfRule>
    <cfRule type="containsText" dxfId="9648" priority="2357" operator="containsText" text="Danilo">
      <formula>NOT(ISERROR(SEARCH("Danilo",E25)))</formula>
    </cfRule>
    <cfRule type="containsText" dxfId="9647" priority="2358" operator="containsText" text="Celso">
      <formula>NOT(ISERROR(SEARCH("Celso",E25)))</formula>
    </cfRule>
    <cfRule type="containsText" dxfId="9646" priority="2359" operator="containsText" text="Arnaldo">
      <formula>NOT(ISERROR(SEARCH("Arnaldo",E25)))</formula>
    </cfRule>
    <cfRule type="containsText" dxfId="9645" priority="2360" operator="containsText" text="Ana Carolina">
      <formula>NOT(ISERROR(SEARCH("Ana Carolina",E25)))</formula>
    </cfRule>
    <cfRule type="containsText" dxfId="9644" priority="2361" operator="containsText" text="Alex">
      <formula>NOT(ISERROR(SEARCH("Alex",E25)))</formula>
    </cfRule>
    <cfRule type="containsText" dxfId="9643" priority="2362" operator="containsText" text="Alan">
      <formula>NOT(ISERROR(SEARCH("Alan",E25)))</formula>
    </cfRule>
  </conditionalFormatting>
  <conditionalFormatting sqref="E25">
    <cfRule type="containsText" dxfId="9642" priority="2330" operator="containsText" text="Giovana">
      <formula>NOT(ISERROR(SEARCH("Giovana",E25)))</formula>
    </cfRule>
  </conditionalFormatting>
  <conditionalFormatting sqref="E30 E28">
    <cfRule type="containsText" dxfId="9641" priority="2298" operator="containsText" text="Prof. 4">
      <formula>NOT(ISERROR(SEARCH("Prof. 4",E28)))</formula>
    </cfRule>
    <cfRule type="containsText" dxfId="9640" priority="2299" operator="containsText" text="Prof. 3">
      <formula>NOT(ISERROR(SEARCH("Prof. 3",E28)))</formula>
    </cfRule>
    <cfRule type="containsText" dxfId="9639" priority="2300" operator="containsText" text="Prof. 2">
      <formula>NOT(ISERROR(SEARCH("Prof. 2",E28)))</formula>
    </cfRule>
    <cfRule type="containsText" dxfId="9638" priority="2301" operator="containsText" text="Prof. 1">
      <formula>NOT(ISERROR(SEARCH("Prof. 1",E28)))</formula>
    </cfRule>
    <cfRule type="containsText" dxfId="9637" priority="2302" operator="containsText" text="Monica">
      <formula>NOT(ISERROR(SEARCH("Monica",E28)))</formula>
    </cfRule>
    <cfRule type="containsText" dxfId="9636" priority="2303" operator="containsText" text="Maike">
      <formula>NOT(ISERROR(SEARCH("Maike",E28)))</formula>
    </cfRule>
    <cfRule type="containsText" dxfId="9635" priority="2304" operator="containsText" text="Celso &amp; Vânia">
      <formula>NOT(ISERROR(SEARCH("Celso &amp; Vânia",E28)))</formula>
    </cfRule>
    <cfRule type="containsText" dxfId="9634" priority="2305" operator="containsText" text="Celso &amp; Mônica">
      <formula>NOT(ISERROR(SEARCH("Celso &amp; Mônica",E28)))</formula>
    </cfRule>
    <cfRule type="containsText" dxfId="9633" priority="2306" operator="containsText" text="Ana &amp; Matheus">
      <formula>NOT(ISERROR(SEARCH("Ana &amp; Matheus",E28)))</formula>
    </cfRule>
    <cfRule type="containsText" dxfId="9632" priority="2307" operator="containsText" text="Alan &amp; Vânia">
      <formula>NOT(ISERROR(SEARCH("Alan &amp; Vânia",E28)))</formula>
    </cfRule>
    <cfRule type="containsText" dxfId="9631" priority="2308" operator="containsText" text="Vânia">
      <formula>NOT(ISERROR(SEARCH("Vânia",E28)))</formula>
    </cfRule>
    <cfRule type="containsText" dxfId="9630" priority="2309" operator="containsText" text="Tamara">
      <formula>NOT(ISERROR(SEARCH("Tamara",E28)))</formula>
    </cfRule>
    <cfRule type="containsText" dxfId="9629" priority="2310" operator="containsText" text="Shirley">
      <formula>NOT(ISERROR(SEARCH("Shirley",E28)))</formula>
    </cfRule>
    <cfRule type="containsText" dxfId="9628" priority="2311" operator="containsText" text="Maurício">
      <formula>NOT(ISERROR(SEARCH("Maurício",E28)))</formula>
    </cfRule>
    <cfRule type="containsText" dxfId="9627" priority="2312" operator="containsText" text="Marília">
      <formula>NOT(ISERROR(SEARCH("Marília",E28)))</formula>
    </cfRule>
    <cfRule type="containsText" dxfId="9626" priority="2313" operator="containsText" text="Malu">
      <formula>NOT(ISERROR(SEARCH("Malu",E28)))</formula>
    </cfRule>
    <cfRule type="containsText" dxfId="9625" priority="2314" operator="containsText" text="Marcelo">
      <formula>NOT(ISERROR(SEARCH("Marcelo",E28)))</formula>
    </cfRule>
    <cfRule type="containsText" dxfId="9624" priority="2315" operator="containsText" text="Lilian">
      <formula>NOT(ISERROR(SEARCH("Lilian",E28)))</formula>
    </cfRule>
    <cfRule type="containsText" dxfId="9623" priority="2316" operator="containsText" text="Letícia">
      <formula>NOT(ISERROR(SEARCH("Letícia",E28)))</formula>
    </cfRule>
    <cfRule type="containsText" dxfId="9622" priority="2317" operator="containsText" text="Juliana">
      <formula>NOT(ISERROR(SEARCH("Juliana",E28)))</formula>
    </cfRule>
    <cfRule type="containsText" dxfId="9621" priority="2318" operator="containsText" text="João Pedro">
      <formula>NOT(ISERROR(SEARCH("João Pedro",E28)))</formula>
    </cfRule>
    <cfRule type="containsText" dxfId="9620" priority="2319" operator="containsText" text="Janaína">
      <formula>NOT(ISERROR(SEARCH("Janaína",E28)))</formula>
    </cfRule>
    <cfRule type="containsText" dxfId="9619" priority="2320" operator="containsText" text="Fátima">
      <formula>NOT(ISERROR(SEARCH("Fátima",E28)))</formula>
    </cfRule>
    <cfRule type="containsText" dxfId="9618" priority="2321" operator="containsText" text="Edgard">
      <formula>NOT(ISERROR(SEARCH("Edgard",E28)))</formula>
    </cfRule>
    <cfRule type="containsText" dxfId="9617" priority="2322" operator="containsText" text="Doriana">
      <formula>NOT(ISERROR(SEARCH("Doriana",E28)))</formula>
    </cfRule>
    <cfRule type="containsText" dxfId="9616" priority="2323" operator="containsText" text="Diana">
      <formula>NOT(ISERROR(SEARCH("Diana",E28)))</formula>
    </cfRule>
    <cfRule type="containsText" dxfId="9615" priority="2324" operator="containsText" text="Danilo">
      <formula>NOT(ISERROR(SEARCH("Danilo",E28)))</formula>
    </cfRule>
    <cfRule type="containsText" dxfId="9614" priority="2325" operator="containsText" text="Celso">
      <formula>NOT(ISERROR(SEARCH("Celso",E28)))</formula>
    </cfRule>
    <cfRule type="containsText" dxfId="9613" priority="2326" operator="containsText" text="Arnaldo">
      <formula>NOT(ISERROR(SEARCH("Arnaldo",E28)))</formula>
    </cfRule>
    <cfRule type="containsText" dxfId="9612" priority="2327" operator="containsText" text="Ana Carolina">
      <formula>NOT(ISERROR(SEARCH("Ana Carolina",E28)))</formula>
    </cfRule>
    <cfRule type="containsText" dxfId="9611" priority="2328" operator="containsText" text="Alex">
      <formula>NOT(ISERROR(SEARCH("Alex",E28)))</formula>
    </cfRule>
    <cfRule type="containsText" dxfId="9610" priority="2329" operator="containsText" text="Alan">
      <formula>NOT(ISERROR(SEARCH("Alan",E28)))</formula>
    </cfRule>
  </conditionalFormatting>
  <conditionalFormatting sqref="E30 E28">
    <cfRule type="containsText" dxfId="9609" priority="2297" operator="containsText" text="Giovana">
      <formula>NOT(ISERROR(SEARCH("Giovana",E28)))</formula>
    </cfRule>
  </conditionalFormatting>
  <conditionalFormatting sqref="E31">
    <cfRule type="containsText" dxfId="9608" priority="2265" operator="containsText" text="Prof. 4">
      <formula>NOT(ISERROR(SEARCH("Prof. 4",E31)))</formula>
    </cfRule>
    <cfRule type="containsText" dxfId="9607" priority="2266" operator="containsText" text="Prof. 3">
      <formula>NOT(ISERROR(SEARCH("Prof. 3",E31)))</formula>
    </cfRule>
    <cfRule type="containsText" dxfId="9606" priority="2267" operator="containsText" text="Prof. 2">
      <formula>NOT(ISERROR(SEARCH("Prof. 2",E31)))</formula>
    </cfRule>
    <cfRule type="containsText" dxfId="9605" priority="2268" operator="containsText" text="Prof. 1">
      <formula>NOT(ISERROR(SEARCH("Prof. 1",E31)))</formula>
    </cfRule>
    <cfRule type="containsText" dxfId="9604" priority="2269" operator="containsText" text="Monica">
      <formula>NOT(ISERROR(SEARCH("Monica",E31)))</formula>
    </cfRule>
    <cfRule type="containsText" dxfId="9603" priority="2270" operator="containsText" text="Maike">
      <formula>NOT(ISERROR(SEARCH("Maike",E31)))</formula>
    </cfRule>
    <cfRule type="containsText" dxfId="9602" priority="2271" operator="containsText" text="Celso &amp; Vânia">
      <formula>NOT(ISERROR(SEARCH("Celso &amp; Vânia",E31)))</formula>
    </cfRule>
    <cfRule type="containsText" dxfId="9601" priority="2272" operator="containsText" text="Celso &amp; Mônica">
      <formula>NOT(ISERROR(SEARCH("Celso &amp; Mônica",E31)))</formula>
    </cfRule>
    <cfRule type="containsText" dxfId="9600" priority="2273" operator="containsText" text="Ana &amp; Matheus">
      <formula>NOT(ISERROR(SEARCH("Ana &amp; Matheus",E31)))</formula>
    </cfRule>
    <cfRule type="containsText" dxfId="9599" priority="2274" operator="containsText" text="Alan &amp; Vânia">
      <formula>NOT(ISERROR(SEARCH("Alan &amp; Vânia",E31)))</formula>
    </cfRule>
    <cfRule type="containsText" dxfId="9598" priority="2275" operator="containsText" text="Vânia">
      <formula>NOT(ISERROR(SEARCH("Vânia",E31)))</formula>
    </cfRule>
    <cfRule type="containsText" dxfId="9597" priority="2276" operator="containsText" text="Tamara">
      <formula>NOT(ISERROR(SEARCH("Tamara",E31)))</formula>
    </cfRule>
    <cfRule type="containsText" dxfId="9596" priority="2277" operator="containsText" text="Shirley">
      <formula>NOT(ISERROR(SEARCH("Shirley",E31)))</formula>
    </cfRule>
    <cfRule type="containsText" dxfId="9595" priority="2278" operator="containsText" text="Maurício">
      <formula>NOT(ISERROR(SEARCH("Maurício",E31)))</formula>
    </cfRule>
    <cfRule type="containsText" dxfId="9594" priority="2279" operator="containsText" text="Marília">
      <formula>NOT(ISERROR(SEARCH("Marília",E31)))</formula>
    </cfRule>
    <cfRule type="containsText" dxfId="9593" priority="2280" operator="containsText" text="Malu">
      <formula>NOT(ISERROR(SEARCH("Malu",E31)))</formula>
    </cfRule>
    <cfRule type="containsText" dxfId="9592" priority="2281" operator="containsText" text="Marcelo">
      <formula>NOT(ISERROR(SEARCH("Marcelo",E31)))</formula>
    </cfRule>
    <cfRule type="containsText" dxfId="9591" priority="2282" operator="containsText" text="Lilian">
      <formula>NOT(ISERROR(SEARCH("Lilian",E31)))</formula>
    </cfRule>
    <cfRule type="containsText" dxfId="9590" priority="2283" operator="containsText" text="Letícia">
      <formula>NOT(ISERROR(SEARCH("Letícia",E31)))</formula>
    </cfRule>
    <cfRule type="containsText" dxfId="9589" priority="2284" operator="containsText" text="Juliana">
      <formula>NOT(ISERROR(SEARCH("Juliana",E31)))</formula>
    </cfRule>
    <cfRule type="containsText" dxfId="9588" priority="2285" operator="containsText" text="João Pedro">
      <formula>NOT(ISERROR(SEARCH("João Pedro",E31)))</formula>
    </cfRule>
    <cfRule type="containsText" dxfId="9587" priority="2286" operator="containsText" text="Janaína">
      <formula>NOT(ISERROR(SEARCH("Janaína",E31)))</formula>
    </cfRule>
    <cfRule type="containsText" dxfId="9586" priority="2287" operator="containsText" text="Fátima">
      <formula>NOT(ISERROR(SEARCH("Fátima",E31)))</formula>
    </cfRule>
    <cfRule type="containsText" dxfId="9585" priority="2288" operator="containsText" text="Edgard">
      <formula>NOT(ISERROR(SEARCH("Edgard",E31)))</formula>
    </cfRule>
    <cfRule type="containsText" dxfId="9584" priority="2289" operator="containsText" text="Doriana">
      <formula>NOT(ISERROR(SEARCH("Doriana",E31)))</formula>
    </cfRule>
    <cfRule type="containsText" dxfId="9583" priority="2290" operator="containsText" text="Diana">
      <formula>NOT(ISERROR(SEARCH("Diana",E31)))</formula>
    </cfRule>
    <cfRule type="containsText" dxfId="9582" priority="2291" operator="containsText" text="Danilo">
      <formula>NOT(ISERROR(SEARCH("Danilo",E31)))</formula>
    </cfRule>
    <cfRule type="containsText" dxfId="9581" priority="2292" operator="containsText" text="Celso">
      <formula>NOT(ISERROR(SEARCH("Celso",E31)))</formula>
    </cfRule>
    <cfRule type="containsText" dxfId="9580" priority="2293" operator="containsText" text="Arnaldo">
      <formula>NOT(ISERROR(SEARCH("Arnaldo",E31)))</formula>
    </cfRule>
    <cfRule type="containsText" dxfId="9579" priority="2294" operator="containsText" text="Ana Carolina">
      <formula>NOT(ISERROR(SEARCH("Ana Carolina",E31)))</formula>
    </cfRule>
    <cfRule type="containsText" dxfId="9578" priority="2295" operator="containsText" text="Alex">
      <formula>NOT(ISERROR(SEARCH("Alex",E31)))</formula>
    </cfRule>
    <cfRule type="containsText" dxfId="9577" priority="2296" operator="containsText" text="Alan">
      <formula>NOT(ISERROR(SEARCH("Alan",E31)))</formula>
    </cfRule>
  </conditionalFormatting>
  <conditionalFormatting sqref="E31">
    <cfRule type="containsText" dxfId="9576" priority="2264" operator="containsText" text="Giovana">
      <formula>NOT(ISERROR(SEARCH("Giovana",E31)))</formula>
    </cfRule>
  </conditionalFormatting>
  <conditionalFormatting sqref="E29">
    <cfRule type="containsText" dxfId="9575" priority="2232" operator="containsText" text="Prof. 4">
      <formula>NOT(ISERROR(SEARCH("Prof. 4",E29)))</formula>
    </cfRule>
    <cfRule type="containsText" dxfId="9574" priority="2233" operator="containsText" text="Prof. 3">
      <formula>NOT(ISERROR(SEARCH("Prof. 3",E29)))</formula>
    </cfRule>
    <cfRule type="containsText" dxfId="9573" priority="2234" operator="containsText" text="Prof. 2">
      <formula>NOT(ISERROR(SEARCH("Prof. 2",E29)))</formula>
    </cfRule>
    <cfRule type="containsText" dxfId="9572" priority="2235" operator="containsText" text="Prof. 1">
      <formula>NOT(ISERROR(SEARCH("Prof. 1",E29)))</formula>
    </cfRule>
    <cfRule type="containsText" dxfId="9571" priority="2236" operator="containsText" text="Monica">
      <formula>NOT(ISERROR(SEARCH("Monica",E29)))</formula>
    </cfRule>
    <cfRule type="containsText" dxfId="9570" priority="2237" operator="containsText" text="Maike">
      <formula>NOT(ISERROR(SEARCH("Maike",E29)))</formula>
    </cfRule>
    <cfRule type="containsText" dxfId="9569" priority="2238" operator="containsText" text="Celso &amp; Vânia">
      <formula>NOT(ISERROR(SEARCH("Celso &amp; Vânia",E29)))</formula>
    </cfRule>
    <cfRule type="containsText" dxfId="9568" priority="2239" operator="containsText" text="Celso &amp; Mônica">
      <formula>NOT(ISERROR(SEARCH("Celso &amp; Mônica",E29)))</formula>
    </cfRule>
    <cfRule type="containsText" dxfId="9567" priority="2240" operator="containsText" text="Ana &amp; Matheus">
      <formula>NOT(ISERROR(SEARCH("Ana &amp; Matheus",E29)))</formula>
    </cfRule>
    <cfRule type="containsText" dxfId="9566" priority="2241" operator="containsText" text="Alan &amp; Vânia">
      <formula>NOT(ISERROR(SEARCH("Alan &amp; Vânia",E29)))</formula>
    </cfRule>
    <cfRule type="containsText" dxfId="9565" priority="2242" operator="containsText" text="Vânia">
      <formula>NOT(ISERROR(SEARCH("Vânia",E29)))</formula>
    </cfRule>
    <cfRule type="containsText" dxfId="9564" priority="2243" operator="containsText" text="Tamara">
      <formula>NOT(ISERROR(SEARCH("Tamara",E29)))</formula>
    </cfRule>
    <cfRule type="containsText" dxfId="9563" priority="2244" operator="containsText" text="Shirley">
      <formula>NOT(ISERROR(SEARCH("Shirley",E29)))</formula>
    </cfRule>
    <cfRule type="containsText" dxfId="9562" priority="2245" operator="containsText" text="Maurício">
      <formula>NOT(ISERROR(SEARCH("Maurício",E29)))</formula>
    </cfRule>
    <cfRule type="containsText" dxfId="9561" priority="2246" operator="containsText" text="Marília">
      <formula>NOT(ISERROR(SEARCH("Marília",E29)))</formula>
    </cfRule>
    <cfRule type="containsText" dxfId="9560" priority="2247" operator="containsText" text="Malu">
      <formula>NOT(ISERROR(SEARCH("Malu",E29)))</formula>
    </cfRule>
    <cfRule type="containsText" dxfId="9559" priority="2248" operator="containsText" text="Marcelo">
      <formula>NOT(ISERROR(SEARCH("Marcelo",E29)))</formula>
    </cfRule>
    <cfRule type="containsText" dxfId="9558" priority="2249" operator="containsText" text="Lilian">
      <formula>NOT(ISERROR(SEARCH("Lilian",E29)))</formula>
    </cfRule>
    <cfRule type="containsText" dxfId="9557" priority="2250" operator="containsText" text="Letícia">
      <formula>NOT(ISERROR(SEARCH("Letícia",E29)))</formula>
    </cfRule>
    <cfRule type="containsText" dxfId="9556" priority="2251" operator="containsText" text="Juliana">
      <formula>NOT(ISERROR(SEARCH("Juliana",E29)))</formula>
    </cfRule>
    <cfRule type="containsText" dxfId="9555" priority="2252" operator="containsText" text="João Pedro">
      <formula>NOT(ISERROR(SEARCH("João Pedro",E29)))</formula>
    </cfRule>
    <cfRule type="containsText" dxfId="9554" priority="2253" operator="containsText" text="Janaína">
      <formula>NOT(ISERROR(SEARCH("Janaína",E29)))</formula>
    </cfRule>
    <cfRule type="containsText" dxfId="9553" priority="2254" operator="containsText" text="Fátima">
      <formula>NOT(ISERROR(SEARCH("Fátima",E29)))</formula>
    </cfRule>
    <cfRule type="containsText" dxfId="9552" priority="2255" operator="containsText" text="Edgard">
      <formula>NOT(ISERROR(SEARCH("Edgard",E29)))</formula>
    </cfRule>
    <cfRule type="containsText" dxfId="9551" priority="2256" operator="containsText" text="Doriana">
      <formula>NOT(ISERROR(SEARCH("Doriana",E29)))</formula>
    </cfRule>
    <cfRule type="containsText" dxfId="9550" priority="2257" operator="containsText" text="Diana">
      <formula>NOT(ISERROR(SEARCH("Diana",E29)))</formula>
    </cfRule>
    <cfRule type="containsText" dxfId="9549" priority="2258" operator="containsText" text="Danilo">
      <formula>NOT(ISERROR(SEARCH("Danilo",E29)))</formula>
    </cfRule>
    <cfRule type="containsText" dxfId="9548" priority="2259" operator="containsText" text="Celso">
      <formula>NOT(ISERROR(SEARCH("Celso",E29)))</formula>
    </cfRule>
    <cfRule type="containsText" dxfId="9547" priority="2260" operator="containsText" text="Arnaldo">
      <formula>NOT(ISERROR(SEARCH("Arnaldo",E29)))</formula>
    </cfRule>
    <cfRule type="containsText" dxfId="9546" priority="2261" operator="containsText" text="Ana Carolina">
      <formula>NOT(ISERROR(SEARCH("Ana Carolina",E29)))</formula>
    </cfRule>
    <cfRule type="containsText" dxfId="9545" priority="2262" operator="containsText" text="Alex">
      <formula>NOT(ISERROR(SEARCH("Alex",E29)))</formula>
    </cfRule>
    <cfRule type="containsText" dxfId="9544" priority="2263" operator="containsText" text="Alan">
      <formula>NOT(ISERROR(SEARCH("Alan",E29)))</formula>
    </cfRule>
  </conditionalFormatting>
  <conditionalFormatting sqref="E29">
    <cfRule type="containsText" dxfId="9543" priority="2231" operator="containsText" text="Giovana">
      <formula>NOT(ISERROR(SEARCH("Giovana",E29)))</formula>
    </cfRule>
  </conditionalFormatting>
  <conditionalFormatting sqref="E14:E15">
    <cfRule type="containsText" dxfId="9542" priority="2192" operator="containsText" text="Prof. 4">
      <formula>NOT(ISERROR(SEARCH("Prof. 4",E14)))</formula>
    </cfRule>
    <cfRule type="containsText" dxfId="9541" priority="2193" operator="containsText" text="Prof. 3">
      <formula>NOT(ISERROR(SEARCH("Prof. 3",E14)))</formula>
    </cfRule>
    <cfRule type="containsText" dxfId="9540" priority="2194" operator="containsText" text="Prof. 2">
      <formula>NOT(ISERROR(SEARCH("Prof. 2",E14)))</formula>
    </cfRule>
    <cfRule type="containsText" dxfId="9539" priority="2195" operator="containsText" text="Prof. 1">
      <formula>NOT(ISERROR(SEARCH("Prof. 1",E14)))</formula>
    </cfRule>
    <cfRule type="containsText" dxfId="9538" priority="2196" operator="containsText" text="Monica">
      <formula>NOT(ISERROR(SEARCH("Monica",E14)))</formula>
    </cfRule>
    <cfRule type="containsText" dxfId="9537" priority="2197" operator="containsText" text="Maike">
      <formula>NOT(ISERROR(SEARCH("Maike",E14)))</formula>
    </cfRule>
    <cfRule type="containsText" dxfId="9536" priority="2198" operator="containsText" text="Celso &amp; Vânia">
      <formula>NOT(ISERROR(SEARCH("Celso &amp; Vânia",E14)))</formula>
    </cfRule>
    <cfRule type="containsText" dxfId="9535" priority="2199" operator="containsText" text="Celso &amp; Mônica">
      <formula>NOT(ISERROR(SEARCH("Celso &amp; Mônica",E14)))</formula>
    </cfRule>
    <cfRule type="containsText" dxfId="9534" priority="2200" operator="containsText" text="Ana &amp; Matheus">
      <formula>NOT(ISERROR(SEARCH("Ana &amp; Matheus",E14)))</formula>
    </cfRule>
    <cfRule type="containsText" dxfId="9533" priority="2201" operator="containsText" text="Alan &amp; Vânia">
      <formula>NOT(ISERROR(SEARCH("Alan &amp; Vânia",E14)))</formula>
    </cfRule>
    <cfRule type="containsText" dxfId="9532" priority="2202" operator="containsText" text="Vânia">
      <formula>NOT(ISERROR(SEARCH("Vânia",E14)))</formula>
    </cfRule>
    <cfRule type="containsText" dxfId="9531" priority="2203" operator="containsText" text="Tamara">
      <formula>NOT(ISERROR(SEARCH("Tamara",E14)))</formula>
    </cfRule>
    <cfRule type="containsText" dxfId="9530" priority="2204" operator="containsText" text="Shirley">
      <formula>NOT(ISERROR(SEARCH("Shirley",E14)))</formula>
    </cfRule>
    <cfRule type="containsText" dxfId="9529" priority="2205" operator="containsText" text="Maurício">
      <formula>NOT(ISERROR(SEARCH("Maurício",E14)))</formula>
    </cfRule>
    <cfRule type="containsText" dxfId="9528" priority="2206" operator="containsText" text="Marília">
      <formula>NOT(ISERROR(SEARCH("Marília",E14)))</formula>
    </cfRule>
    <cfRule type="containsText" dxfId="9527" priority="2207" operator="containsText" text="Malu">
      <formula>NOT(ISERROR(SEARCH("Malu",E14)))</formula>
    </cfRule>
    <cfRule type="containsText" dxfId="9526" priority="2208" operator="containsText" text="Marcelo">
      <formula>NOT(ISERROR(SEARCH("Marcelo",E14)))</formula>
    </cfRule>
    <cfRule type="containsText" dxfId="9525" priority="2209" operator="containsText" text="Lilian">
      <formula>NOT(ISERROR(SEARCH("Lilian",E14)))</formula>
    </cfRule>
    <cfRule type="containsText" dxfId="9524" priority="2210" operator="containsText" text="Letícia">
      <formula>NOT(ISERROR(SEARCH("Letícia",E14)))</formula>
    </cfRule>
    <cfRule type="containsText" dxfId="9523" priority="2211" operator="containsText" text="Juliana">
      <formula>NOT(ISERROR(SEARCH("Juliana",E14)))</formula>
    </cfRule>
    <cfRule type="containsText" dxfId="9522" priority="2212" operator="containsText" text="João Pedro">
      <formula>NOT(ISERROR(SEARCH("João Pedro",E14)))</formula>
    </cfRule>
    <cfRule type="containsText" dxfId="9521" priority="2213" operator="containsText" text="Janaína">
      <formula>NOT(ISERROR(SEARCH("Janaína",E14)))</formula>
    </cfRule>
    <cfRule type="containsText" dxfId="9520" priority="2214" operator="containsText" text="Fátima">
      <formula>NOT(ISERROR(SEARCH("Fátima",E14)))</formula>
    </cfRule>
    <cfRule type="containsText" dxfId="9519" priority="2215" operator="containsText" text="Edgard">
      <formula>NOT(ISERROR(SEARCH("Edgard",E14)))</formula>
    </cfRule>
    <cfRule type="containsText" dxfId="9518" priority="2216" operator="containsText" text="Doriana">
      <formula>NOT(ISERROR(SEARCH("Doriana",E14)))</formula>
    </cfRule>
    <cfRule type="containsText" dxfId="9517" priority="2217" operator="containsText" text="Diana">
      <formula>NOT(ISERROR(SEARCH("Diana",E14)))</formula>
    </cfRule>
    <cfRule type="containsText" dxfId="9516" priority="2218" operator="containsText" text="Danilo">
      <formula>NOT(ISERROR(SEARCH("Danilo",E14)))</formula>
    </cfRule>
    <cfRule type="containsText" dxfId="9515" priority="2219" operator="containsText" text="Celso">
      <formula>NOT(ISERROR(SEARCH("Celso",E14)))</formula>
    </cfRule>
    <cfRule type="containsText" dxfId="9514" priority="2220" operator="containsText" text="Arnaldo">
      <formula>NOT(ISERROR(SEARCH("Arnaldo",E14)))</formula>
    </cfRule>
    <cfRule type="containsText" dxfId="9513" priority="2221" operator="containsText" text="Ana Carolina">
      <formula>NOT(ISERROR(SEARCH("Ana Carolina",E14)))</formula>
    </cfRule>
    <cfRule type="containsText" dxfId="9512" priority="2222" operator="containsText" text="Alex">
      <formula>NOT(ISERROR(SEARCH("Alex",E14)))</formula>
    </cfRule>
    <cfRule type="containsText" dxfId="9511" priority="2223" operator="containsText" text="Alan">
      <formula>NOT(ISERROR(SEARCH("Alan",E14)))</formula>
    </cfRule>
  </conditionalFormatting>
  <conditionalFormatting sqref="E14:E15">
    <cfRule type="containsText" dxfId="9510" priority="2191" operator="containsText" text="Giovana">
      <formula>NOT(ISERROR(SEARCH("Giovana",E14)))</formula>
    </cfRule>
  </conditionalFormatting>
  <conditionalFormatting sqref="E16:E17">
    <cfRule type="containsText" dxfId="9509" priority="2159" operator="containsText" text="Prof. 4">
      <formula>NOT(ISERROR(SEARCH("Prof. 4",E16)))</formula>
    </cfRule>
    <cfRule type="containsText" dxfId="9508" priority="2160" operator="containsText" text="Prof. 3">
      <formula>NOT(ISERROR(SEARCH("Prof. 3",E16)))</formula>
    </cfRule>
    <cfRule type="containsText" dxfId="9507" priority="2161" operator="containsText" text="Prof. 2">
      <formula>NOT(ISERROR(SEARCH("Prof. 2",E16)))</formula>
    </cfRule>
    <cfRule type="containsText" dxfId="9506" priority="2162" operator="containsText" text="Prof. 1">
      <formula>NOT(ISERROR(SEARCH("Prof. 1",E16)))</formula>
    </cfRule>
    <cfRule type="containsText" dxfId="9505" priority="2163" operator="containsText" text="Monica">
      <formula>NOT(ISERROR(SEARCH("Monica",E16)))</formula>
    </cfRule>
    <cfRule type="containsText" dxfId="9504" priority="2164" operator="containsText" text="Maike">
      <formula>NOT(ISERROR(SEARCH("Maike",E16)))</formula>
    </cfRule>
    <cfRule type="containsText" dxfId="9503" priority="2165" operator="containsText" text="Celso &amp; Vânia">
      <formula>NOT(ISERROR(SEARCH("Celso &amp; Vânia",E16)))</formula>
    </cfRule>
    <cfRule type="containsText" dxfId="9502" priority="2166" operator="containsText" text="Celso &amp; Mônica">
      <formula>NOT(ISERROR(SEARCH("Celso &amp; Mônica",E16)))</formula>
    </cfRule>
    <cfRule type="containsText" dxfId="9501" priority="2167" operator="containsText" text="Ana &amp; Matheus">
      <formula>NOT(ISERROR(SEARCH("Ana &amp; Matheus",E16)))</formula>
    </cfRule>
    <cfRule type="containsText" dxfId="9500" priority="2168" operator="containsText" text="Alan &amp; Vânia">
      <formula>NOT(ISERROR(SEARCH("Alan &amp; Vânia",E16)))</formula>
    </cfRule>
    <cfRule type="containsText" dxfId="9499" priority="2169" operator="containsText" text="Vânia">
      <formula>NOT(ISERROR(SEARCH("Vânia",E16)))</formula>
    </cfRule>
    <cfRule type="containsText" dxfId="9498" priority="2170" operator="containsText" text="Tamara">
      <formula>NOT(ISERROR(SEARCH("Tamara",E16)))</formula>
    </cfRule>
    <cfRule type="containsText" dxfId="9497" priority="2171" operator="containsText" text="Shirley">
      <formula>NOT(ISERROR(SEARCH("Shirley",E16)))</formula>
    </cfRule>
    <cfRule type="containsText" dxfId="9496" priority="2172" operator="containsText" text="Maurício">
      <formula>NOT(ISERROR(SEARCH("Maurício",E16)))</formula>
    </cfRule>
    <cfRule type="containsText" dxfId="9495" priority="2173" operator="containsText" text="Marília">
      <formula>NOT(ISERROR(SEARCH("Marília",E16)))</formula>
    </cfRule>
    <cfRule type="containsText" dxfId="9494" priority="2174" operator="containsText" text="Malu">
      <formula>NOT(ISERROR(SEARCH("Malu",E16)))</formula>
    </cfRule>
    <cfRule type="containsText" dxfId="9493" priority="2175" operator="containsText" text="Marcelo">
      <formula>NOT(ISERROR(SEARCH("Marcelo",E16)))</formula>
    </cfRule>
    <cfRule type="containsText" dxfId="9492" priority="2176" operator="containsText" text="Lilian">
      <formula>NOT(ISERROR(SEARCH("Lilian",E16)))</formula>
    </cfRule>
    <cfRule type="containsText" dxfId="9491" priority="2177" operator="containsText" text="Letícia">
      <formula>NOT(ISERROR(SEARCH("Letícia",E16)))</formula>
    </cfRule>
    <cfRule type="containsText" dxfId="9490" priority="2178" operator="containsText" text="Juliana">
      <formula>NOT(ISERROR(SEARCH("Juliana",E16)))</formula>
    </cfRule>
    <cfRule type="containsText" dxfId="9489" priority="2179" operator="containsText" text="João Pedro">
      <formula>NOT(ISERROR(SEARCH("João Pedro",E16)))</formula>
    </cfRule>
    <cfRule type="containsText" dxfId="9488" priority="2180" operator="containsText" text="Janaína">
      <formula>NOT(ISERROR(SEARCH("Janaína",E16)))</formula>
    </cfRule>
    <cfRule type="containsText" dxfId="9487" priority="2181" operator="containsText" text="Fátima">
      <formula>NOT(ISERROR(SEARCH("Fátima",E16)))</formula>
    </cfRule>
    <cfRule type="containsText" dxfId="9486" priority="2182" operator="containsText" text="Edgard">
      <formula>NOT(ISERROR(SEARCH("Edgard",E16)))</formula>
    </cfRule>
    <cfRule type="containsText" dxfId="9485" priority="2183" operator="containsText" text="Doriana">
      <formula>NOT(ISERROR(SEARCH("Doriana",E16)))</formula>
    </cfRule>
    <cfRule type="containsText" dxfId="9484" priority="2184" operator="containsText" text="Diana">
      <formula>NOT(ISERROR(SEARCH("Diana",E16)))</formula>
    </cfRule>
    <cfRule type="containsText" dxfId="9483" priority="2185" operator="containsText" text="Danilo">
      <formula>NOT(ISERROR(SEARCH("Danilo",E16)))</formula>
    </cfRule>
    <cfRule type="containsText" dxfId="9482" priority="2186" operator="containsText" text="Celso">
      <formula>NOT(ISERROR(SEARCH("Celso",E16)))</formula>
    </cfRule>
    <cfRule type="containsText" dxfId="9481" priority="2187" operator="containsText" text="Arnaldo">
      <formula>NOT(ISERROR(SEARCH("Arnaldo",E16)))</formula>
    </cfRule>
    <cfRule type="containsText" dxfId="9480" priority="2188" operator="containsText" text="Ana Carolina">
      <formula>NOT(ISERROR(SEARCH("Ana Carolina",E16)))</formula>
    </cfRule>
    <cfRule type="containsText" dxfId="9479" priority="2189" operator="containsText" text="Alex">
      <formula>NOT(ISERROR(SEARCH("Alex",E16)))</formula>
    </cfRule>
    <cfRule type="containsText" dxfId="9478" priority="2190" operator="containsText" text="Alan">
      <formula>NOT(ISERROR(SEARCH("Alan",E16)))</formula>
    </cfRule>
  </conditionalFormatting>
  <conditionalFormatting sqref="E16:E17">
    <cfRule type="containsText" dxfId="9477" priority="2158" operator="containsText" text="Giovana">
      <formula>NOT(ISERROR(SEARCH("Giovana",E16)))</formula>
    </cfRule>
  </conditionalFormatting>
  <conditionalFormatting sqref="F14:F15">
    <cfRule type="containsText" dxfId="9476" priority="2126" operator="containsText" text="Prof. 4">
      <formula>NOT(ISERROR(SEARCH("Prof. 4",F14)))</formula>
    </cfRule>
    <cfRule type="containsText" dxfId="9475" priority="2127" operator="containsText" text="Prof. 3">
      <formula>NOT(ISERROR(SEARCH("Prof. 3",F14)))</formula>
    </cfRule>
    <cfRule type="containsText" dxfId="9474" priority="2128" operator="containsText" text="Prof. 2">
      <formula>NOT(ISERROR(SEARCH("Prof. 2",F14)))</formula>
    </cfRule>
    <cfRule type="containsText" dxfId="9473" priority="2129" operator="containsText" text="Prof. 1">
      <formula>NOT(ISERROR(SEARCH("Prof. 1",F14)))</formula>
    </cfRule>
    <cfRule type="containsText" dxfId="9472" priority="2130" operator="containsText" text="Monica">
      <formula>NOT(ISERROR(SEARCH("Monica",F14)))</formula>
    </cfRule>
    <cfRule type="containsText" dxfId="9471" priority="2131" operator="containsText" text="Maike">
      <formula>NOT(ISERROR(SEARCH("Maike",F14)))</formula>
    </cfRule>
    <cfRule type="containsText" dxfId="9470" priority="2132" operator="containsText" text="Celso &amp; Vânia">
      <formula>NOT(ISERROR(SEARCH("Celso &amp; Vânia",F14)))</formula>
    </cfRule>
    <cfRule type="containsText" dxfId="9469" priority="2133" operator="containsText" text="Celso &amp; Mônica">
      <formula>NOT(ISERROR(SEARCH("Celso &amp; Mônica",F14)))</formula>
    </cfRule>
    <cfRule type="containsText" dxfId="9468" priority="2134" operator="containsText" text="Ana &amp; Matheus">
      <formula>NOT(ISERROR(SEARCH("Ana &amp; Matheus",F14)))</formula>
    </cfRule>
    <cfRule type="containsText" dxfId="9467" priority="2135" operator="containsText" text="Alan &amp; Vânia">
      <formula>NOT(ISERROR(SEARCH("Alan &amp; Vânia",F14)))</formula>
    </cfRule>
    <cfRule type="containsText" dxfId="9466" priority="2136" operator="containsText" text="Vânia">
      <formula>NOT(ISERROR(SEARCH("Vânia",F14)))</formula>
    </cfRule>
    <cfRule type="containsText" dxfId="9465" priority="2137" operator="containsText" text="Tamara">
      <formula>NOT(ISERROR(SEARCH("Tamara",F14)))</formula>
    </cfRule>
    <cfRule type="containsText" dxfId="9464" priority="2138" operator="containsText" text="Shirley">
      <formula>NOT(ISERROR(SEARCH("Shirley",F14)))</formula>
    </cfRule>
    <cfRule type="containsText" dxfId="9463" priority="2139" operator="containsText" text="Maurício">
      <formula>NOT(ISERROR(SEARCH("Maurício",F14)))</formula>
    </cfRule>
    <cfRule type="containsText" dxfId="9462" priority="2140" operator="containsText" text="Marília">
      <formula>NOT(ISERROR(SEARCH("Marília",F14)))</formula>
    </cfRule>
    <cfRule type="containsText" dxfId="9461" priority="2141" operator="containsText" text="Malu">
      <formula>NOT(ISERROR(SEARCH("Malu",F14)))</formula>
    </cfRule>
    <cfRule type="containsText" dxfId="9460" priority="2142" operator="containsText" text="Marcelo">
      <formula>NOT(ISERROR(SEARCH("Marcelo",F14)))</formula>
    </cfRule>
    <cfRule type="containsText" dxfId="9459" priority="2143" operator="containsText" text="Lilian">
      <formula>NOT(ISERROR(SEARCH("Lilian",F14)))</formula>
    </cfRule>
    <cfRule type="containsText" dxfId="9458" priority="2144" operator="containsText" text="Letícia">
      <formula>NOT(ISERROR(SEARCH("Letícia",F14)))</formula>
    </cfRule>
    <cfRule type="containsText" dxfId="9457" priority="2145" operator="containsText" text="Juliana">
      <formula>NOT(ISERROR(SEARCH("Juliana",F14)))</formula>
    </cfRule>
    <cfRule type="containsText" dxfId="9456" priority="2146" operator="containsText" text="João Pedro">
      <formula>NOT(ISERROR(SEARCH("João Pedro",F14)))</formula>
    </cfRule>
    <cfRule type="containsText" dxfId="9455" priority="2147" operator="containsText" text="Janaína">
      <formula>NOT(ISERROR(SEARCH("Janaína",F14)))</formula>
    </cfRule>
    <cfRule type="containsText" dxfId="9454" priority="2148" operator="containsText" text="Fátima">
      <formula>NOT(ISERROR(SEARCH("Fátima",F14)))</formula>
    </cfRule>
    <cfRule type="containsText" dxfId="9453" priority="2149" operator="containsText" text="Edgard">
      <formula>NOT(ISERROR(SEARCH("Edgard",F14)))</formula>
    </cfRule>
    <cfRule type="containsText" dxfId="9452" priority="2150" operator="containsText" text="Doriana">
      <formula>NOT(ISERROR(SEARCH("Doriana",F14)))</formula>
    </cfRule>
    <cfRule type="containsText" dxfId="9451" priority="2151" operator="containsText" text="Diana">
      <formula>NOT(ISERROR(SEARCH("Diana",F14)))</formula>
    </cfRule>
    <cfRule type="containsText" dxfId="9450" priority="2152" operator="containsText" text="Danilo">
      <formula>NOT(ISERROR(SEARCH("Danilo",F14)))</formula>
    </cfRule>
    <cfRule type="containsText" dxfId="9449" priority="2153" operator="containsText" text="Celso">
      <formula>NOT(ISERROR(SEARCH("Celso",F14)))</formula>
    </cfRule>
    <cfRule type="containsText" dxfId="9448" priority="2154" operator="containsText" text="Arnaldo">
      <formula>NOT(ISERROR(SEARCH("Arnaldo",F14)))</formula>
    </cfRule>
    <cfRule type="containsText" dxfId="9447" priority="2155" operator="containsText" text="Ana Carolina">
      <formula>NOT(ISERROR(SEARCH("Ana Carolina",F14)))</formula>
    </cfRule>
    <cfRule type="containsText" dxfId="9446" priority="2156" operator="containsText" text="Alex">
      <formula>NOT(ISERROR(SEARCH("Alex",F14)))</formula>
    </cfRule>
    <cfRule type="containsText" dxfId="9445" priority="2157" operator="containsText" text="Alan">
      <formula>NOT(ISERROR(SEARCH("Alan",F14)))</formula>
    </cfRule>
  </conditionalFormatting>
  <conditionalFormatting sqref="F14:F15">
    <cfRule type="containsText" dxfId="9444" priority="2125" operator="containsText" text="Giovana">
      <formula>NOT(ISERROR(SEARCH("Giovana",F14)))</formula>
    </cfRule>
  </conditionalFormatting>
  <conditionalFormatting sqref="F16:F17">
    <cfRule type="containsText" dxfId="9443" priority="2093" operator="containsText" text="Prof. 4">
      <formula>NOT(ISERROR(SEARCH("Prof. 4",F16)))</formula>
    </cfRule>
    <cfRule type="containsText" dxfId="9442" priority="2094" operator="containsText" text="Prof. 3">
      <formula>NOT(ISERROR(SEARCH("Prof. 3",F16)))</formula>
    </cfRule>
    <cfRule type="containsText" dxfId="9441" priority="2095" operator="containsText" text="Prof. 2">
      <formula>NOT(ISERROR(SEARCH("Prof. 2",F16)))</formula>
    </cfRule>
    <cfRule type="containsText" dxfId="9440" priority="2096" operator="containsText" text="Prof. 1">
      <formula>NOT(ISERROR(SEARCH("Prof. 1",F16)))</formula>
    </cfRule>
    <cfRule type="containsText" dxfId="9439" priority="2097" operator="containsText" text="Monica">
      <formula>NOT(ISERROR(SEARCH("Monica",F16)))</formula>
    </cfRule>
    <cfRule type="containsText" dxfId="9438" priority="2098" operator="containsText" text="Maike">
      <formula>NOT(ISERROR(SEARCH("Maike",F16)))</formula>
    </cfRule>
    <cfRule type="containsText" dxfId="9437" priority="2099" operator="containsText" text="Celso &amp; Vânia">
      <formula>NOT(ISERROR(SEARCH("Celso &amp; Vânia",F16)))</formula>
    </cfRule>
    <cfRule type="containsText" dxfId="9436" priority="2100" operator="containsText" text="Celso &amp; Mônica">
      <formula>NOT(ISERROR(SEARCH("Celso &amp; Mônica",F16)))</formula>
    </cfRule>
    <cfRule type="containsText" dxfId="9435" priority="2101" operator="containsText" text="Ana &amp; Matheus">
      <formula>NOT(ISERROR(SEARCH("Ana &amp; Matheus",F16)))</formula>
    </cfRule>
    <cfRule type="containsText" dxfId="9434" priority="2102" operator="containsText" text="Alan &amp; Vânia">
      <formula>NOT(ISERROR(SEARCH("Alan &amp; Vânia",F16)))</formula>
    </cfRule>
    <cfRule type="containsText" dxfId="9433" priority="2103" operator="containsText" text="Vânia">
      <formula>NOT(ISERROR(SEARCH("Vânia",F16)))</formula>
    </cfRule>
    <cfRule type="containsText" dxfId="9432" priority="2104" operator="containsText" text="Tamara">
      <formula>NOT(ISERROR(SEARCH("Tamara",F16)))</formula>
    </cfRule>
    <cfRule type="containsText" dxfId="9431" priority="2105" operator="containsText" text="Shirley">
      <formula>NOT(ISERROR(SEARCH("Shirley",F16)))</formula>
    </cfRule>
    <cfRule type="containsText" dxfId="9430" priority="2106" operator="containsText" text="Maurício">
      <formula>NOT(ISERROR(SEARCH("Maurício",F16)))</formula>
    </cfRule>
    <cfRule type="containsText" dxfId="9429" priority="2107" operator="containsText" text="Marília">
      <formula>NOT(ISERROR(SEARCH("Marília",F16)))</formula>
    </cfRule>
    <cfRule type="containsText" dxfId="9428" priority="2108" operator="containsText" text="Malu">
      <formula>NOT(ISERROR(SEARCH("Malu",F16)))</formula>
    </cfRule>
    <cfRule type="containsText" dxfId="9427" priority="2109" operator="containsText" text="Marcelo">
      <formula>NOT(ISERROR(SEARCH("Marcelo",F16)))</formula>
    </cfRule>
    <cfRule type="containsText" dxfId="9426" priority="2110" operator="containsText" text="Lilian">
      <formula>NOT(ISERROR(SEARCH("Lilian",F16)))</formula>
    </cfRule>
    <cfRule type="containsText" dxfId="9425" priority="2111" operator="containsText" text="Letícia">
      <formula>NOT(ISERROR(SEARCH("Letícia",F16)))</formula>
    </cfRule>
    <cfRule type="containsText" dxfId="9424" priority="2112" operator="containsText" text="Juliana">
      <formula>NOT(ISERROR(SEARCH("Juliana",F16)))</formula>
    </cfRule>
    <cfRule type="containsText" dxfId="9423" priority="2113" operator="containsText" text="João Pedro">
      <formula>NOT(ISERROR(SEARCH("João Pedro",F16)))</formula>
    </cfRule>
    <cfRule type="containsText" dxfId="9422" priority="2114" operator="containsText" text="Janaína">
      <formula>NOT(ISERROR(SEARCH("Janaína",F16)))</formula>
    </cfRule>
    <cfRule type="containsText" dxfId="9421" priority="2115" operator="containsText" text="Fátima">
      <formula>NOT(ISERROR(SEARCH("Fátima",F16)))</formula>
    </cfRule>
    <cfRule type="containsText" dxfId="9420" priority="2116" operator="containsText" text="Edgard">
      <formula>NOT(ISERROR(SEARCH("Edgard",F16)))</formula>
    </cfRule>
    <cfRule type="containsText" dxfId="9419" priority="2117" operator="containsText" text="Doriana">
      <formula>NOT(ISERROR(SEARCH("Doriana",F16)))</formula>
    </cfRule>
    <cfRule type="containsText" dxfId="9418" priority="2118" operator="containsText" text="Diana">
      <formula>NOT(ISERROR(SEARCH("Diana",F16)))</formula>
    </cfRule>
    <cfRule type="containsText" dxfId="9417" priority="2119" operator="containsText" text="Danilo">
      <formula>NOT(ISERROR(SEARCH("Danilo",F16)))</formula>
    </cfRule>
    <cfRule type="containsText" dxfId="9416" priority="2120" operator="containsText" text="Celso">
      <formula>NOT(ISERROR(SEARCH("Celso",F16)))</formula>
    </cfRule>
    <cfRule type="containsText" dxfId="9415" priority="2121" operator="containsText" text="Arnaldo">
      <formula>NOT(ISERROR(SEARCH("Arnaldo",F16)))</formula>
    </cfRule>
    <cfRule type="containsText" dxfId="9414" priority="2122" operator="containsText" text="Ana Carolina">
      <formula>NOT(ISERROR(SEARCH("Ana Carolina",F16)))</formula>
    </cfRule>
    <cfRule type="containsText" dxfId="9413" priority="2123" operator="containsText" text="Alex">
      <formula>NOT(ISERROR(SEARCH("Alex",F16)))</formula>
    </cfRule>
    <cfRule type="containsText" dxfId="9412" priority="2124" operator="containsText" text="Alan">
      <formula>NOT(ISERROR(SEARCH("Alan",F16)))</formula>
    </cfRule>
  </conditionalFormatting>
  <conditionalFormatting sqref="F16:F17">
    <cfRule type="containsText" dxfId="9411" priority="2092" operator="containsText" text="Giovana">
      <formula>NOT(ISERROR(SEARCH("Giovana",F16)))</formula>
    </cfRule>
  </conditionalFormatting>
  <conditionalFormatting sqref="E34:E35">
    <cfRule type="containsText" dxfId="9410" priority="2057" operator="containsText" text="Prof. 4">
      <formula>NOT(ISERROR(SEARCH("Prof. 4",E34)))</formula>
    </cfRule>
    <cfRule type="containsText" dxfId="9409" priority="2058" operator="containsText" text="Prof. 3">
      <formula>NOT(ISERROR(SEARCH("Prof. 3",E34)))</formula>
    </cfRule>
    <cfRule type="containsText" dxfId="9408" priority="2059" operator="containsText" text="Prof. 2">
      <formula>NOT(ISERROR(SEARCH("Prof. 2",E34)))</formula>
    </cfRule>
    <cfRule type="containsText" dxfId="9407" priority="2060" operator="containsText" text="Prof. 1">
      <formula>NOT(ISERROR(SEARCH("Prof. 1",E34)))</formula>
    </cfRule>
    <cfRule type="containsText" dxfId="9406" priority="2061" operator="containsText" text="Monica">
      <formula>NOT(ISERROR(SEARCH("Monica",E34)))</formula>
    </cfRule>
    <cfRule type="containsText" dxfId="9405" priority="2062" operator="containsText" text="Maike">
      <formula>NOT(ISERROR(SEARCH("Maike",E34)))</formula>
    </cfRule>
    <cfRule type="containsText" dxfId="9404" priority="2063" operator="containsText" text="Celso &amp; Vânia">
      <formula>NOT(ISERROR(SEARCH("Celso &amp; Vânia",E34)))</formula>
    </cfRule>
    <cfRule type="containsText" dxfId="9403" priority="2064" operator="containsText" text="Celso &amp; Mônica">
      <formula>NOT(ISERROR(SEARCH("Celso &amp; Mônica",E34)))</formula>
    </cfRule>
    <cfRule type="containsText" dxfId="9402" priority="2065" operator="containsText" text="Ana &amp; Matheus">
      <formula>NOT(ISERROR(SEARCH("Ana &amp; Matheus",E34)))</formula>
    </cfRule>
    <cfRule type="containsText" dxfId="9401" priority="2066" operator="containsText" text="Alan &amp; Vânia">
      <formula>NOT(ISERROR(SEARCH("Alan &amp; Vânia",E34)))</formula>
    </cfRule>
    <cfRule type="containsText" dxfId="9400" priority="2067" operator="containsText" text="Vânia">
      <formula>NOT(ISERROR(SEARCH("Vânia",E34)))</formula>
    </cfRule>
    <cfRule type="containsText" dxfId="9399" priority="2068" operator="containsText" text="Tamara">
      <formula>NOT(ISERROR(SEARCH("Tamara",E34)))</formula>
    </cfRule>
    <cfRule type="containsText" dxfId="9398" priority="2069" operator="containsText" text="Shirley">
      <formula>NOT(ISERROR(SEARCH("Shirley",E34)))</formula>
    </cfRule>
    <cfRule type="containsText" dxfId="9397" priority="2070" operator="containsText" text="Maurício">
      <formula>NOT(ISERROR(SEARCH("Maurício",E34)))</formula>
    </cfRule>
    <cfRule type="containsText" dxfId="9396" priority="2071" operator="containsText" text="Marília">
      <formula>NOT(ISERROR(SEARCH("Marília",E34)))</formula>
    </cfRule>
    <cfRule type="containsText" dxfId="9395" priority="2072" operator="containsText" text="Malu">
      <formula>NOT(ISERROR(SEARCH("Malu",E34)))</formula>
    </cfRule>
    <cfRule type="containsText" dxfId="9394" priority="2073" operator="containsText" text="Marcelo">
      <formula>NOT(ISERROR(SEARCH("Marcelo",E34)))</formula>
    </cfRule>
    <cfRule type="containsText" dxfId="9393" priority="2074" operator="containsText" text="Lilian">
      <formula>NOT(ISERROR(SEARCH("Lilian",E34)))</formula>
    </cfRule>
    <cfRule type="containsText" dxfId="9392" priority="2075" operator="containsText" text="Letícia">
      <formula>NOT(ISERROR(SEARCH("Letícia",E34)))</formula>
    </cfRule>
    <cfRule type="containsText" dxfId="9391" priority="2076" operator="containsText" text="Juliana">
      <formula>NOT(ISERROR(SEARCH("Juliana",E34)))</formula>
    </cfRule>
    <cfRule type="containsText" dxfId="9390" priority="2077" operator="containsText" text="João Pedro">
      <formula>NOT(ISERROR(SEARCH("João Pedro",E34)))</formula>
    </cfRule>
    <cfRule type="containsText" dxfId="9389" priority="2078" operator="containsText" text="Janaína">
      <formula>NOT(ISERROR(SEARCH("Janaína",E34)))</formula>
    </cfRule>
    <cfRule type="containsText" dxfId="9388" priority="2079" operator="containsText" text="Fátima">
      <formula>NOT(ISERROR(SEARCH("Fátima",E34)))</formula>
    </cfRule>
    <cfRule type="containsText" dxfId="9387" priority="2080" operator="containsText" text="Edgard">
      <formula>NOT(ISERROR(SEARCH("Edgard",E34)))</formula>
    </cfRule>
    <cfRule type="containsText" dxfId="9386" priority="2081" operator="containsText" text="Doriana">
      <formula>NOT(ISERROR(SEARCH("Doriana",E34)))</formula>
    </cfRule>
    <cfRule type="containsText" dxfId="9385" priority="2082" operator="containsText" text="Diana">
      <formula>NOT(ISERROR(SEARCH("Diana",E34)))</formula>
    </cfRule>
    <cfRule type="containsText" dxfId="9384" priority="2083" operator="containsText" text="Danilo">
      <formula>NOT(ISERROR(SEARCH("Danilo",E34)))</formula>
    </cfRule>
    <cfRule type="containsText" dxfId="9383" priority="2084" operator="containsText" text="Celso">
      <formula>NOT(ISERROR(SEARCH("Celso",E34)))</formula>
    </cfRule>
    <cfRule type="containsText" dxfId="9382" priority="2085" operator="containsText" text="Arnaldo">
      <formula>NOT(ISERROR(SEARCH("Arnaldo",E34)))</formula>
    </cfRule>
    <cfRule type="containsText" dxfId="9381" priority="2086" operator="containsText" text="Ana Carolina">
      <formula>NOT(ISERROR(SEARCH("Ana Carolina",E34)))</formula>
    </cfRule>
    <cfRule type="containsText" dxfId="9380" priority="2087" operator="containsText" text="Alex">
      <formula>NOT(ISERROR(SEARCH("Alex",E34)))</formula>
    </cfRule>
    <cfRule type="containsText" dxfId="9379" priority="2088" operator="containsText" text="Alan">
      <formula>NOT(ISERROR(SEARCH("Alan",E34)))</formula>
    </cfRule>
  </conditionalFormatting>
  <conditionalFormatting sqref="E34:E35">
    <cfRule type="containsText" dxfId="9378" priority="2056" operator="containsText" text="Giovana">
      <formula>NOT(ISERROR(SEARCH("Giovana",E34)))</formula>
    </cfRule>
  </conditionalFormatting>
  <conditionalFormatting sqref="G49">
    <cfRule type="containsText" dxfId="9377" priority="1991" operator="containsText" text="Prof. 4">
      <formula>NOT(ISERROR(SEARCH("Prof. 4",G49)))</formula>
    </cfRule>
    <cfRule type="containsText" dxfId="9376" priority="1992" operator="containsText" text="Prof. 3">
      <formula>NOT(ISERROR(SEARCH("Prof. 3",G49)))</formula>
    </cfRule>
    <cfRule type="containsText" dxfId="9375" priority="1993" operator="containsText" text="Prof. 2">
      <formula>NOT(ISERROR(SEARCH("Prof. 2",G49)))</formula>
    </cfRule>
    <cfRule type="containsText" dxfId="9374" priority="1994" operator="containsText" text="Prof. 1">
      <formula>NOT(ISERROR(SEARCH("Prof. 1",G49)))</formula>
    </cfRule>
    <cfRule type="containsText" dxfId="9373" priority="1995" operator="containsText" text="Monica">
      <formula>NOT(ISERROR(SEARCH("Monica",G49)))</formula>
    </cfRule>
    <cfRule type="containsText" dxfId="9372" priority="1996" operator="containsText" text="Maike">
      <formula>NOT(ISERROR(SEARCH("Maike",G49)))</formula>
    </cfRule>
    <cfRule type="containsText" dxfId="9371" priority="1997" operator="containsText" text="Celso &amp; Vânia">
      <formula>NOT(ISERROR(SEARCH("Celso &amp; Vânia",G49)))</formula>
    </cfRule>
    <cfRule type="containsText" dxfId="9370" priority="1998" operator="containsText" text="Celso &amp; Mônica">
      <formula>NOT(ISERROR(SEARCH("Celso &amp; Mônica",G49)))</formula>
    </cfRule>
    <cfRule type="containsText" dxfId="9369" priority="1999" operator="containsText" text="Ana &amp; Matheus">
      <formula>NOT(ISERROR(SEARCH("Ana &amp; Matheus",G49)))</formula>
    </cfRule>
    <cfRule type="containsText" dxfId="9368" priority="2000" operator="containsText" text="Alan &amp; Vânia">
      <formula>NOT(ISERROR(SEARCH("Alan &amp; Vânia",G49)))</formula>
    </cfRule>
    <cfRule type="containsText" dxfId="9367" priority="2001" operator="containsText" text="Vânia">
      <formula>NOT(ISERROR(SEARCH("Vânia",G49)))</formula>
    </cfRule>
    <cfRule type="containsText" dxfId="9366" priority="2002" operator="containsText" text="Tamara">
      <formula>NOT(ISERROR(SEARCH("Tamara",G49)))</formula>
    </cfRule>
    <cfRule type="containsText" dxfId="9365" priority="2003" operator="containsText" text="Shirley">
      <formula>NOT(ISERROR(SEARCH("Shirley",G49)))</formula>
    </cfRule>
    <cfRule type="containsText" dxfId="9364" priority="2004" operator="containsText" text="Maurício">
      <formula>NOT(ISERROR(SEARCH("Maurício",G49)))</formula>
    </cfRule>
    <cfRule type="containsText" dxfId="9363" priority="2005" operator="containsText" text="Marília">
      <formula>NOT(ISERROR(SEARCH("Marília",G49)))</formula>
    </cfRule>
    <cfRule type="containsText" dxfId="9362" priority="2006" operator="containsText" text="Malu">
      <formula>NOT(ISERROR(SEARCH("Malu",G49)))</formula>
    </cfRule>
    <cfRule type="containsText" dxfId="9361" priority="2007" operator="containsText" text="Marcelo">
      <formula>NOT(ISERROR(SEARCH("Marcelo",G49)))</formula>
    </cfRule>
    <cfRule type="containsText" dxfId="9360" priority="2008" operator="containsText" text="Lilian">
      <formula>NOT(ISERROR(SEARCH("Lilian",G49)))</formula>
    </cfRule>
    <cfRule type="containsText" dxfId="9359" priority="2009" operator="containsText" text="Letícia">
      <formula>NOT(ISERROR(SEARCH("Letícia",G49)))</formula>
    </cfRule>
    <cfRule type="containsText" dxfId="9358" priority="2010" operator="containsText" text="Juliana">
      <formula>NOT(ISERROR(SEARCH("Juliana",G49)))</formula>
    </cfRule>
    <cfRule type="containsText" dxfId="9357" priority="2011" operator="containsText" text="João Pedro">
      <formula>NOT(ISERROR(SEARCH("João Pedro",G49)))</formula>
    </cfRule>
    <cfRule type="containsText" dxfId="9356" priority="2012" operator="containsText" text="Janaína">
      <formula>NOT(ISERROR(SEARCH("Janaína",G49)))</formula>
    </cfRule>
    <cfRule type="containsText" dxfId="9355" priority="2013" operator="containsText" text="Fátima">
      <formula>NOT(ISERROR(SEARCH("Fátima",G49)))</formula>
    </cfRule>
    <cfRule type="containsText" dxfId="9354" priority="2014" operator="containsText" text="Edgard">
      <formula>NOT(ISERROR(SEARCH("Edgard",G49)))</formula>
    </cfRule>
    <cfRule type="containsText" dxfId="9353" priority="2015" operator="containsText" text="Doriana">
      <formula>NOT(ISERROR(SEARCH("Doriana",G49)))</formula>
    </cfRule>
    <cfRule type="containsText" dxfId="9352" priority="2016" operator="containsText" text="Diana">
      <formula>NOT(ISERROR(SEARCH("Diana",G49)))</formula>
    </cfRule>
    <cfRule type="containsText" dxfId="9351" priority="2017" operator="containsText" text="Danilo">
      <formula>NOT(ISERROR(SEARCH("Danilo",G49)))</formula>
    </cfRule>
    <cfRule type="containsText" dxfId="9350" priority="2018" operator="containsText" text="Celso">
      <formula>NOT(ISERROR(SEARCH("Celso",G49)))</formula>
    </cfRule>
    <cfRule type="containsText" dxfId="9349" priority="2019" operator="containsText" text="Arnaldo">
      <formula>NOT(ISERROR(SEARCH("Arnaldo",G49)))</formula>
    </cfRule>
    <cfRule type="containsText" dxfId="9348" priority="2020" operator="containsText" text="Ana Carolina">
      <formula>NOT(ISERROR(SEARCH("Ana Carolina",G49)))</formula>
    </cfRule>
    <cfRule type="containsText" dxfId="9347" priority="2021" operator="containsText" text="Alex">
      <formula>NOT(ISERROR(SEARCH("Alex",G49)))</formula>
    </cfRule>
    <cfRule type="containsText" dxfId="9346" priority="2022" operator="containsText" text="Alan">
      <formula>NOT(ISERROR(SEARCH("Alan",G49)))</formula>
    </cfRule>
  </conditionalFormatting>
  <conditionalFormatting sqref="G49">
    <cfRule type="containsText" dxfId="9345" priority="1990" operator="containsText" text="Giovana">
      <formula>NOT(ISERROR(SEARCH("Giovana",G49)))</formula>
    </cfRule>
  </conditionalFormatting>
  <conditionalFormatting sqref="E50">
    <cfRule type="containsText" dxfId="9344" priority="1957" operator="containsText" text="Prof. 4">
      <formula>NOT(ISERROR(SEARCH("Prof. 4",E50)))</formula>
    </cfRule>
    <cfRule type="containsText" dxfId="9343" priority="1958" operator="containsText" text="Prof. 3">
      <formula>NOT(ISERROR(SEARCH("Prof. 3",E50)))</formula>
    </cfRule>
    <cfRule type="containsText" dxfId="9342" priority="1959" operator="containsText" text="Prof. 2">
      <formula>NOT(ISERROR(SEARCH("Prof. 2",E50)))</formula>
    </cfRule>
    <cfRule type="containsText" dxfId="9341" priority="1960" operator="containsText" text="Prof. 1">
      <formula>NOT(ISERROR(SEARCH("Prof. 1",E50)))</formula>
    </cfRule>
    <cfRule type="containsText" dxfId="9340" priority="1961" operator="containsText" text="Monica">
      <formula>NOT(ISERROR(SEARCH("Monica",E50)))</formula>
    </cfRule>
    <cfRule type="containsText" dxfId="9339" priority="1962" operator="containsText" text="Maike">
      <formula>NOT(ISERROR(SEARCH("Maike",E50)))</formula>
    </cfRule>
    <cfRule type="containsText" dxfId="9338" priority="1963" operator="containsText" text="Celso &amp; Vânia">
      <formula>NOT(ISERROR(SEARCH("Celso &amp; Vânia",E50)))</formula>
    </cfRule>
    <cfRule type="containsText" dxfId="9337" priority="1964" operator="containsText" text="Celso &amp; Mônica">
      <formula>NOT(ISERROR(SEARCH("Celso &amp; Mônica",E50)))</formula>
    </cfRule>
    <cfRule type="containsText" dxfId="9336" priority="1965" operator="containsText" text="Ana &amp; Matheus">
      <formula>NOT(ISERROR(SEARCH("Ana &amp; Matheus",E50)))</formula>
    </cfRule>
    <cfRule type="containsText" dxfId="9335" priority="1966" operator="containsText" text="Alan &amp; Vânia">
      <formula>NOT(ISERROR(SEARCH("Alan &amp; Vânia",E50)))</formula>
    </cfRule>
    <cfRule type="containsText" dxfId="9334" priority="1967" operator="containsText" text="Vânia">
      <formula>NOT(ISERROR(SEARCH("Vânia",E50)))</formula>
    </cfRule>
    <cfRule type="containsText" dxfId="9333" priority="1968" operator="containsText" text="Tamara">
      <formula>NOT(ISERROR(SEARCH("Tamara",E50)))</formula>
    </cfRule>
    <cfRule type="containsText" dxfId="9332" priority="1969" operator="containsText" text="Shirley">
      <formula>NOT(ISERROR(SEARCH("Shirley",E50)))</formula>
    </cfRule>
    <cfRule type="containsText" dxfId="9331" priority="1970" operator="containsText" text="Maurício">
      <formula>NOT(ISERROR(SEARCH("Maurício",E50)))</formula>
    </cfRule>
    <cfRule type="containsText" dxfId="9330" priority="1971" operator="containsText" text="Marília">
      <formula>NOT(ISERROR(SEARCH("Marília",E50)))</formula>
    </cfRule>
    <cfRule type="containsText" dxfId="9329" priority="1972" operator="containsText" text="Malu">
      <formula>NOT(ISERROR(SEARCH("Malu",E50)))</formula>
    </cfRule>
    <cfRule type="containsText" dxfId="9328" priority="1973" operator="containsText" text="Marcelo">
      <formula>NOT(ISERROR(SEARCH("Marcelo",E50)))</formula>
    </cfRule>
    <cfRule type="containsText" dxfId="9327" priority="1974" operator="containsText" text="Lilian">
      <formula>NOT(ISERROR(SEARCH("Lilian",E50)))</formula>
    </cfRule>
    <cfRule type="containsText" dxfId="9326" priority="1975" operator="containsText" text="Letícia">
      <formula>NOT(ISERROR(SEARCH("Letícia",E50)))</formula>
    </cfRule>
    <cfRule type="containsText" dxfId="9325" priority="1976" operator="containsText" text="Juliana">
      <formula>NOT(ISERROR(SEARCH("Juliana",E50)))</formula>
    </cfRule>
    <cfRule type="containsText" dxfId="9324" priority="1977" operator="containsText" text="João Pedro">
      <formula>NOT(ISERROR(SEARCH("João Pedro",E50)))</formula>
    </cfRule>
    <cfRule type="containsText" dxfId="9323" priority="1978" operator="containsText" text="Janaína">
      <formula>NOT(ISERROR(SEARCH("Janaína",E50)))</formula>
    </cfRule>
    <cfRule type="containsText" dxfId="9322" priority="1979" operator="containsText" text="Fátima">
      <formula>NOT(ISERROR(SEARCH("Fátima",E50)))</formula>
    </cfRule>
    <cfRule type="containsText" dxfId="9321" priority="1980" operator="containsText" text="Edgard">
      <formula>NOT(ISERROR(SEARCH("Edgard",E50)))</formula>
    </cfRule>
    <cfRule type="containsText" dxfId="9320" priority="1981" operator="containsText" text="Doriana">
      <formula>NOT(ISERROR(SEARCH("Doriana",E50)))</formula>
    </cfRule>
    <cfRule type="containsText" dxfId="9319" priority="1982" operator="containsText" text="Diana">
      <formula>NOT(ISERROR(SEARCH("Diana",E50)))</formula>
    </cfRule>
    <cfRule type="containsText" dxfId="9318" priority="1983" operator="containsText" text="Danilo">
      <formula>NOT(ISERROR(SEARCH("Danilo",E50)))</formula>
    </cfRule>
    <cfRule type="containsText" dxfId="9317" priority="1984" operator="containsText" text="Celso">
      <formula>NOT(ISERROR(SEARCH("Celso",E50)))</formula>
    </cfRule>
    <cfRule type="containsText" dxfId="9316" priority="1985" operator="containsText" text="Arnaldo">
      <formula>NOT(ISERROR(SEARCH("Arnaldo",E50)))</formula>
    </cfRule>
    <cfRule type="containsText" dxfId="9315" priority="1986" operator="containsText" text="Ana Carolina">
      <formula>NOT(ISERROR(SEARCH("Ana Carolina",E50)))</formula>
    </cfRule>
    <cfRule type="containsText" dxfId="9314" priority="1987" operator="containsText" text="Alex">
      <formula>NOT(ISERROR(SEARCH("Alex",E50)))</formula>
    </cfRule>
    <cfRule type="containsText" dxfId="9313" priority="1988" operator="containsText" text="Alan">
      <formula>NOT(ISERROR(SEARCH("Alan",E50)))</formula>
    </cfRule>
  </conditionalFormatting>
  <conditionalFormatting sqref="E50">
    <cfRule type="containsText" dxfId="9312" priority="1956" operator="containsText" text="Giovana">
      <formula>NOT(ISERROR(SEARCH("Giovana",E50)))</formula>
    </cfRule>
  </conditionalFormatting>
  <conditionalFormatting sqref="E46:E49">
    <cfRule type="containsText" dxfId="9311" priority="1924" operator="containsText" text="Prof. 4">
      <formula>NOT(ISERROR(SEARCH("Prof. 4",E46)))</formula>
    </cfRule>
    <cfRule type="containsText" dxfId="9310" priority="1925" operator="containsText" text="Prof. 3">
      <formula>NOT(ISERROR(SEARCH("Prof. 3",E46)))</formula>
    </cfRule>
    <cfRule type="containsText" dxfId="9309" priority="1926" operator="containsText" text="Prof. 2">
      <formula>NOT(ISERROR(SEARCH("Prof. 2",E46)))</formula>
    </cfRule>
    <cfRule type="containsText" dxfId="9308" priority="1927" operator="containsText" text="Prof. 1">
      <formula>NOT(ISERROR(SEARCH("Prof. 1",E46)))</formula>
    </cfRule>
    <cfRule type="containsText" dxfId="9307" priority="1928" operator="containsText" text="Monica">
      <formula>NOT(ISERROR(SEARCH("Monica",E46)))</formula>
    </cfRule>
    <cfRule type="containsText" dxfId="9306" priority="1929" operator="containsText" text="Maike">
      <formula>NOT(ISERROR(SEARCH("Maike",E46)))</formula>
    </cfRule>
    <cfRule type="containsText" dxfId="9305" priority="1930" operator="containsText" text="Celso &amp; Vânia">
      <formula>NOT(ISERROR(SEARCH("Celso &amp; Vânia",E46)))</formula>
    </cfRule>
    <cfRule type="containsText" dxfId="9304" priority="1931" operator="containsText" text="Celso &amp; Mônica">
      <formula>NOT(ISERROR(SEARCH("Celso &amp; Mônica",E46)))</formula>
    </cfRule>
    <cfRule type="containsText" dxfId="9303" priority="1932" operator="containsText" text="Ana &amp; Matheus">
      <formula>NOT(ISERROR(SEARCH("Ana &amp; Matheus",E46)))</formula>
    </cfRule>
    <cfRule type="containsText" dxfId="9302" priority="1933" operator="containsText" text="Alan &amp; Vânia">
      <formula>NOT(ISERROR(SEARCH("Alan &amp; Vânia",E46)))</formula>
    </cfRule>
    <cfRule type="containsText" dxfId="9301" priority="1934" operator="containsText" text="Vânia">
      <formula>NOT(ISERROR(SEARCH("Vânia",E46)))</formula>
    </cfRule>
    <cfRule type="containsText" dxfId="9300" priority="1935" operator="containsText" text="Tamara">
      <formula>NOT(ISERROR(SEARCH("Tamara",E46)))</formula>
    </cfRule>
    <cfRule type="containsText" dxfId="9299" priority="1936" operator="containsText" text="Shirley">
      <formula>NOT(ISERROR(SEARCH("Shirley",E46)))</formula>
    </cfRule>
    <cfRule type="containsText" dxfId="9298" priority="1937" operator="containsText" text="Maurício">
      <formula>NOT(ISERROR(SEARCH("Maurício",E46)))</formula>
    </cfRule>
    <cfRule type="containsText" dxfId="9297" priority="1938" operator="containsText" text="Marília">
      <formula>NOT(ISERROR(SEARCH("Marília",E46)))</formula>
    </cfRule>
    <cfRule type="containsText" dxfId="9296" priority="1939" operator="containsText" text="Malu">
      <formula>NOT(ISERROR(SEARCH("Malu",E46)))</formula>
    </cfRule>
    <cfRule type="containsText" dxfId="9295" priority="1940" operator="containsText" text="Marcelo">
      <formula>NOT(ISERROR(SEARCH("Marcelo",E46)))</formula>
    </cfRule>
    <cfRule type="containsText" dxfId="9294" priority="1941" operator="containsText" text="Lilian">
      <formula>NOT(ISERROR(SEARCH("Lilian",E46)))</formula>
    </cfRule>
    <cfRule type="containsText" dxfId="9293" priority="1942" operator="containsText" text="Letícia">
      <formula>NOT(ISERROR(SEARCH("Letícia",E46)))</formula>
    </cfRule>
    <cfRule type="containsText" dxfId="9292" priority="1943" operator="containsText" text="Juliana">
      <formula>NOT(ISERROR(SEARCH("Juliana",E46)))</formula>
    </cfRule>
    <cfRule type="containsText" dxfId="9291" priority="1944" operator="containsText" text="João Pedro">
      <formula>NOT(ISERROR(SEARCH("João Pedro",E46)))</formula>
    </cfRule>
    <cfRule type="containsText" dxfId="9290" priority="1945" operator="containsText" text="Janaína">
      <formula>NOT(ISERROR(SEARCH("Janaína",E46)))</formula>
    </cfRule>
    <cfRule type="containsText" dxfId="9289" priority="1946" operator="containsText" text="Fátima">
      <formula>NOT(ISERROR(SEARCH("Fátima",E46)))</formula>
    </cfRule>
    <cfRule type="containsText" dxfId="9288" priority="1947" operator="containsText" text="Edgard">
      <formula>NOT(ISERROR(SEARCH("Edgard",E46)))</formula>
    </cfRule>
    <cfRule type="containsText" dxfId="9287" priority="1948" operator="containsText" text="Doriana">
      <formula>NOT(ISERROR(SEARCH("Doriana",E46)))</formula>
    </cfRule>
    <cfRule type="containsText" dxfId="9286" priority="1949" operator="containsText" text="Diana">
      <formula>NOT(ISERROR(SEARCH("Diana",E46)))</formula>
    </cfRule>
    <cfRule type="containsText" dxfId="9285" priority="1950" operator="containsText" text="Danilo">
      <formula>NOT(ISERROR(SEARCH("Danilo",E46)))</formula>
    </cfRule>
    <cfRule type="containsText" dxfId="9284" priority="1951" operator="containsText" text="Celso">
      <formula>NOT(ISERROR(SEARCH("Celso",E46)))</formula>
    </cfRule>
    <cfRule type="containsText" dxfId="9283" priority="1952" operator="containsText" text="Arnaldo">
      <formula>NOT(ISERROR(SEARCH("Arnaldo",E46)))</formula>
    </cfRule>
    <cfRule type="containsText" dxfId="9282" priority="1953" operator="containsText" text="Ana Carolina">
      <formula>NOT(ISERROR(SEARCH("Ana Carolina",E46)))</formula>
    </cfRule>
    <cfRule type="containsText" dxfId="9281" priority="1954" operator="containsText" text="Alex">
      <formula>NOT(ISERROR(SEARCH("Alex",E46)))</formula>
    </cfRule>
    <cfRule type="containsText" dxfId="9280" priority="1955" operator="containsText" text="Alan">
      <formula>NOT(ISERROR(SEARCH("Alan",E46)))</formula>
    </cfRule>
  </conditionalFormatting>
  <conditionalFormatting sqref="E46:E49">
    <cfRule type="containsText" dxfId="9279" priority="1923" operator="containsText" text="Giovana">
      <formula>NOT(ISERROR(SEARCH("Giovana",E46)))</formula>
    </cfRule>
  </conditionalFormatting>
  <conditionalFormatting sqref="E47 E49">
    <cfRule type="containsText" dxfId="9278" priority="1891" operator="containsText" text="Prof. 4">
      <formula>NOT(ISERROR(SEARCH("Prof. 4",E47)))</formula>
    </cfRule>
    <cfRule type="containsText" dxfId="9277" priority="1892" operator="containsText" text="Prof. 3">
      <formula>NOT(ISERROR(SEARCH("Prof. 3",E47)))</formula>
    </cfRule>
    <cfRule type="containsText" dxfId="9276" priority="1893" operator="containsText" text="Prof. 2">
      <formula>NOT(ISERROR(SEARCH("Prof. 2",E47)))</formula>
    </cfRule>
    <cfRule type="containsText" dxfId="9275" priority="1894" operator="containsText" text="Prof. 1">
      <formula>NOT(ISERROR(SEARCH("Prof. 1",E47)))</formula>
    </cfRule>
    <cfRule type="containsText" dxfId="9274" priority="1895" operator="containsText" text="Monica">
      <formula>NOT(ISERROR(SEARCH("Monica",E47)))</formula>
    </cfRule>
    <cfRule type="containsText" dxfId="9273" priority="1896" operator="containsText" text="Maike">
      <formula>NOT(ISERROR(SEARCH("Maike",E47)))</formula>
    </cfRule>
    <cfRule type="containsText" dxfId="9272" priority="1897" operator="containsText" text="Celso &amp; Vânia">
      <formula>NOT(ISERROR(SEARCH("Celso &amp; Vânia",E47)))</formula>
    </cfRule>
    <cfRule type="containsText" dxfId="9271" priority="1898" operator="containsText" text="Celso &amp; Mônica">
      <formula>NOT(ISERROR(SEARCH("Celso &amp; Mônica",E47)))</formula>
    </cfRule>
    <cfRule type="containsText" dxfId="9270" priority="1899" operator="containsText" text="Ana &amp; Matheus">
      <formula>NOT(ISERROR(SEARCH("Ana &amp; Matheus",E47)))</formula>
    </cfRule>
    <cfRule type="containsText" dxfId="9269" priority="1900" operator="containsText" text="Alan &amp; Vânia">
      <formula>NOT(ISERROR(SEARCH("Alan &amp; Vânia",E47)))</formula>
    </cfRule>
    <cfRule type="containsText" dxfId="9268" priority="1901" operator="containsText" text="Vânia">
      <formula>NOT(ISERROR(SEARCH("Vânia",E47)))</formula>
    </cfRule>
    <cfRule type="containsText" dxfId="9267" priority="1902" operator="containsText" text="Tamara">
      <formula>NOT(ISERROR(SEARCH("Tamara",E47)))</formula>
    </cfRule>
    <cfRule type="containsText" dxfId="9266" priority="1903" operator="containsText" text="Shirley">
      <formula>NOT(ISERROR(SEARCH("Shirley",E47)))</formula>
    </cfRule>
    <cfRule type="containsText" dxfId="9265" priority="1904" operator="containsText" text="Maurício">
      <formula>NOT(ISERROR(SEARCH("Maurício",E47)))</formula>
    </cfRule>
    <cfRule type="containsText" dxfId="9264" priority="1905" operator="containsText" text="Marília">
      <formula>NOT(ISERROR(SEARCH("Marília",E47)))</formula>
    </cfRule>
    <cfRule type="containsText" dxfId="9263" priority="1906" operator="containsText" text="Malu">
      <formula>NOT(ISERROR(SEARCH("Malu",E47)))</formula>
    </cfRule>
    <cfRule type="containsText" dxfId="9262" priority="1907" operator="containsText" text="Marcelo">
      <formula>NOT(ISERROR(SEARCH("Marcelo",E47)))</formula>
    </cfRule>
    <cfRule type="containsText" dxfId="9261" priority="1908" operator="containsText" text="Lilian">
      <formula>NOT(ISERROR(SEARCH("Lilian",E47)))</formula>
    </cfRule>
    <cfRule type="containsText" dxfId="9260" priority="1909" operator="containsText" text="Letícia">
      <formula>NOT(ISERROR(SEARCH("Letícia",E47)))</formula>
    </cfRule>
    <cfRule type="containsText" dxfId="9259" priority="1910" operator="containsText" text="Juliana">
      <formula>NOT(ISERROR(SEARCH("Juliana",E47)))</formula>
    </cfRule>
    <cfRule type="containsText" dxfId="9258" priority="1911" operator="containsText" text="João Pedro">
      <formula>NOT(ISERROR(SEARCH("João Pedro",E47)))</formula>
    </cfRule>
    <cfRule type="containsText" dxfId="9257" priority="1912" operator="containsText" text="Janaína">
      <formula>NOT(ISERROR(SEARCH("Janaína",E47)))</formula>
    </cfRule>
    <cfRule type="containsText" dxfId="9256" priority="1913" operator="containsText" text="Fátima">
      <formula>NOT(ISERROR(SEARCH("Fátima",E47)))</formula>
    </cfRule>
    <cfRule type="containsText" dxfId="9255" priority="1914" operator="containsText" text="Edgard">
      <formula>NOT(ISERROR(SEARCH("Edgard",E47)))</formula>
    </cfRule>
    <cfRule type="containsText" dxfId="9254" priority="1915" operator="containsText" text="Doriana">
      <formula>NOT(ISERROR(SEARCH("Doriana",E47)))</formula>
    </cfRule>
    <cfRule type="containsText" dxfId="9253" priority="1916" operator="containsText" text="Diana">
      <formula>NOT(ISERROR(SEARCH("Diana",E47)))</formula>
    </cfRule>
    <cfRule type="containsText" dxfId="9252" priority="1917" operator="containsText" text="Danilo">
      <formula>NOT(ISERROR(SEARCH("Danilo",E47)))</formula>
    </cfRule>
    <cfRule type="containsText" dxfId="9251" priority="1918" operator="containsText" text="Celso">
      <formula>NOT(ISERROR(SEARCH("Celso",E47)))</formula>
    </cfRule>
    <cfRule type="containsText" dxfId="9250" priority="1919" operator="containsText" text="Arnaldo">
      <formula>NOT(ISERROR(SEARCH("Arnaldo",E47)))</formula>
    </cfRule>
    <cfRule type="containsText" dxfId="9249" priority="1920" operator="containsText" text="Ana Carolina">
      <formula>NOT(ISERROR(SEARCH("Ana Carolina",E47)))</formula>
    </cfRule>
    <cfRule type="containsText" dxfId="9248" priority="1921" operator="containsText" text="Alex">
      <formula>NOT(ISERROR(SEARCH("Alex",E47)))</formula>
    </cfRule>
    <cfRule type="containsText" dxfId="9247" priority="1922" operator="containsText" text="Alan">
      <formula>NOT(ISERROR(SEARCH("Alan",E47)))</formula>
    </cfRule>
  </conditionalFormatting>
  <conditionalFormatting sqref="E47 E49">
    <cfRule type="containsText" dxfId="9246" priority="1890" operator="containsText" text="Giovana">
      <formula>NOT(ISERROR(SEARCH("Giovana",E47)))</formula>
    </cfRule>
  </conditionalFormatting>
  <conditionalFormatting sqref="E44:E45">
    <cfRule type="containsText" dxfId="9245" priority="1858" operator="containsText" text="Prof. 4">
      <formula>NOT(ISERROR(SEARCH("Prof. 4",E44)))</formula>
    </cfRule>
    <cfRule type="containsText" dxfId="9244" priority="1859" operator="containsText" text="Prof. 3">
      <formula>NOT(ISERROR(SEARCH("Prof. 3",E44)))</formula>
    </cfRule>
    <cfRule type="containsText" dxfId="9243" priority="1860" operator="containsText" text="Prof. 2">
      <formula>NOT(ISERROR(SEARCH("Prof. 2",E44)))</formula>
    </cfRule>
    <cfRule type="containsText" dxfId="9242" priority="1861" operator="containsText" text="Prof. 1">
      <formula>NOT(ISERROR(SEARCH("Prof. 1",E44)))</formula>
    </cfRule>
    <cfRule type="containsText" dxfId="9241" priority="1862" operator="containsText" text="Monica">
      <formula>NOT(ISERROR(SEARCH("Monica",E44)))</formula>
    </cfRule>
    <cfRule type="containsText" dxfId="9240" priority="1863" operator="containsText" text="Maike">
      <formula>NOT(ISERROR(SEARCH("Maike",E44)))</formula>
    </cfRule>
    <cfRule type="containsText" dxfId="9239" priority="1864" operator="containsText" text="Celso &amp; Vânia">
      <formula>NOT(ISERROR(SEARCH("Celso &amp; Vânia",E44)))</formula>
    </cfRule>
    <cfRule type="containsText" dxfId="9238" priority="1865" operator="containsText" text="Celso &amp; Mônica">
      <formula>NOT(ISERROR(SEARCH("Celso &amp; Mônica",E44)))</formula>
    </cfRule>
    <cfRule type="containsText" dxfId="9237" priority="1866" operator="containsText" text="Ana &amp; Matheus">
      <formula>NOT(ISERROR(SEARCH("Ana &amp; Matheus",E44)))</formula>
    </cfRule>
    <cfRule type="containsText" dxfId="9236" priority="1867" operator="containsText" text="Alan &amp; Vânia">
      <formula>NOT(ISERROR(SEARCH("Alan &amp; Vânia",E44)))</formula>
    </cfRule>
    <cfRule type="containsText" dxfId="9235" priority="1868" operator="containsText" text="Vânia">
      <formula>NOT(ISERROR(SEARCH("Vânia",E44)))</formula>
    </cfRule>
    <cfRule type="containsText" dxfId="9234" priority="1869" operator="containsText" text="Tamara">
      <formula>NOT(ISERROR(SEARCH("Tamara",E44)))</formula>
    </cfRule>
    <cfRule type="containsText" dxfId="9233" priority="1870" operator="containsText" text="Shirley">
      <formula>NOT(ISERROR(SEARCH("Shirley",E44)))</formula>
    </cfRule>
    <cfRule type="containsText" dxfId="9232" priority="1871" operator="containsText" text="Maurício">
      <formula>NOT(ISERROR(SEARCH("Maurício",E44)))</formula>
    </cfRule>
    <cfRule type="containsText" dxfId="9231" priority="1872" operator="containsText" text="Marília">
      <formula>NOT(ISERROR(SEARCH("Marília",E44)))</formula>
    </cfRule>
    <cfRule type="containsText" dxfId="9230" priority="1873" operator="containsText" text="Malu">
      <formula>NOT(ISERROR(SEARCH("Malu",E44)))</formula>
    </cfRule>
    <cfRule type="containsText" dxfId="9229" priority="1874" operator="containsText" text="Marcelo">
      <formula>NOT(ISERROR(SEARCH("Marcelo",E44)))</formula>
    </cfRule>
    <cfRule type="containsText" dxfId="9228" priority="1875" operator="containsText" text="Lilian">
      <formula>NOT(ISERROR(SEARCH("Lilian",E44)))</formula>
    </cfRule>
    <cfRule type="containsText" dxfId="9227" priority="1876" operator="containsText" text="Letícia">
      <formula>NOT(ISERROR(SEARCH("Letícia",E44)))</formula>
    </cfRule>
    <cfRule type="containsText" dxfId="9226" priority="1877" operator="containsText" text="Juliana">
      <formula>NOT(ISERROR(SEARCH("Juliana",E44)))</formula>
    </cfRule>
    <cfRule type="containsText" dxfId="9225" priority="1878" operator="containsText" text="João Pedro">
      <formula>NOT(ISERROR(SEARCH("João Pedro",E44)))</formula>
    </cfRule>
    <cfRule type="containsText" dxfId="9224" priority="1879" operator="containsText" text="Janaína">
      <formula>NOT(ISERROR(SEARCH("Janaína",E44)))</formula>
    </cfRule>
    <cfRule type="containsText" dxfId="9223" priority="1880" operator="containsText" text="Fátima">
      <formula>NOT(ISERROR(SEARCH("Fátima",E44)))</formula>
    </cfRule>
    <cfRule type="containsText" dxfId="9222" priority="1881" operator="containsText" text="Edgard">
      <formula>NOT(ISERROR(SEARCH("Edgard",E44)))</formula>
    </cfRule>
    <cfRule type="containsText" dxfId="9221" priority="1882" operator="containsText" text="Doriana">
      <formula>NOT(ISERROR(SEARCH("Doriana",E44)))</formula>
    </cfRule>
    <cfRule type="containsText" dxfId="9220" priority="1883" operator="containsText" text="Diana">
      <formula>NOT(ISERROR(SEARCH("Diana",E44)))</formula>
    </cfRule>
    <cfRule type="containsText" dxfId="9219" priority="1884" operator="containsText" text="Danilo">
      <formula>NOT(ISERROR(SEARCH("Danilo",E44)))</formula>
    </cfRule>
    <cfRule type="containsText" dxfId="9218" priority="1885" operator="containsText" text="Celso">
      <formula>NOT(ISERROR(SEARCH("Celso",E44)))</formula>
    </cfRule>
    <cfRule type="containsText" dxfId="9217" priority="1886" operator="containsText" text="Arnaldo">
      <formula>NOT(ISERROR(SEARCH("Arnaldo",E44)))</formula>
    </cfRule>
    <cfRule type="containsText" dxfId="9216" priority="1887" operator="containsText" text="Ana Carolina">
      <formula>NOT(ISERROR(SEARCH("Ana Carolina",E44)))</formula>
    </cfRule>
    <cfRule type="containsText" dxfId="9215" priority="1888" operator="containsText" text="Alex">
      <formula>NOT(ISERROR(SEARCH("Alex",E44)))</formula>
    </cfRule>
    <cfRule type="containsText" dxfId="9214" priority="1889" operator="containsText" text="Alan">
      <formula>NOT(ISERROR(SEARCH("Alan",E44)))</formula>
    </cfRule>
  </conditionalFormatting>
  <conditionalFormatting sqref="E44:E45">
    <cfRule type="containsText" dxfId="9213" priority="1857" operator="containsText" text="Giovana">
      <formula>NOT(ISERROR(SEARCH("Giovana",E44)))</formula>
    </cfRule>
  </conditionalFormatting>
  <conditionalFormatting sqref="F24">
    <cfRule type="containsText" dxfId="9212" priority="1816" operator="containsText" text="Prof. 4">
      <formula>NOT(ISERROR(SEARCH("Prof. 4",F24)))</formula>
    </cfRule>
    <cfRule type="containsText" dxfId="9211" priority="1817" operator="containsText" text="Prof. 3">
      <formula>NOT(ISERROR(SEARCH("Prof. 3",F24)))</formula>
    </cfRule>
    <cfRule type="containsText" dxfId="9210" priority="1818" operator="containsText" text="Prof. 2">
      <formula>NOT(ISERROR(SEARCH("Prof. 2",F24)))</formula>
    </cfRule>
    <cfRule type="containsText" dxfId="9209" priority="1819" operator="containsText" text="Prof. 1">
      <formula>NOT(ISERROR(SEARCH("Prof. 1",F24)))</formula>
    </cfRule>
    <cfRule type="containsText" dxfId="9208" priority="1820" operator="containsText" text="Monica">
      <formula>NOT(ISERROR(SEARCH("Monica",F24)))</formula>
    </cfRule>
    <cfRule type="containsText" dxfId="9207" priority="1821" operator="containsText" text="Maike">
      <formula>NOT(ISERROR(SEARCH("Maike",F24)))</formula>
    </cfRule>
    <cfRule type="containsText" dxfId="9206" priority="1822" operator="containsText" text="Celso &amp; Vânia">
      <formula>NOT(ISERROR(SEARCH("Celso &amp; Vânia",F24)))</formula>
    </cfRule>
    <cfRule type="containsText" dxfId="9205" priority="1823" operator="containsText" text="Celso &amp; Mônica">
      <formula>NOT(ISERROR(SEARCH("Celso &amp; Mônica",F24)))</formula>
    </cfRule>
    <cfRule type="containsText" dxfId="9204" priority="1824" operator="containsText" text="Ana &amp; Matheus">
      <formula>NOT(ISERROR(SEARCH("Ana &amp; Matheus",F24)))</formula>
    </cfRule>
    <cfRule type="containsText" dxfId="9203" priority="1825" operator="containsText" text="Alan &amp; Vânia">
      <formula>NOT(ISERROR(SEARCH("Alan &amp; Vânia",F24)))</formula>
    </cfRule>
    <cfRule type="containsText" dxfId="9202" priority="1826" operator="containsText" text="Vânia">
      <formula>NOT(ISERROR(SEARCH("Vânia",F24)))</formula>
    </cfRule>
    <cfRule type="containsText" dxfId="9201" priority="1827" operator="containsText" text="Tamara">
      <formula>NOT(ISERROR(SEARCH("Tamara",F24)))</formula>
    </cfRule>
    <cfRule type="containsText" dxfId="9200" priority="1828" operator="containsText" text="Shirley">
      <formula>NOT(ISERROR(SEARCH("Shirley",F24)))</formula>
    </cfRule>
    <cfRule type="containsText" dxfId="9199" priority="1829" operator="containsText" text="Maurício">
      <formula>NOT(ISERROR(SEARCH("Maurício",F24)))</formula>
    </cfRule>
    <cfRule type="containsText" dxfId="9198" priority="1830" operator="containsText" text="Marília">
      <formula>NOT(ISERROR(SEARCH("Marília",F24)))</formula>
    </cfRule>
    <cfRule type="containsText" dxfId="9197" priority="1831" operator="containsText" text="Malu">
      <formula>NOT(ISERROR(SEARCH("Malu",F24)))</formula>
    </cfRule>
    <cfRule type="containsText" dxfId="9196" priority="1832" operator="containsText" text="Marcelo">
      <formula>NOT(ISERROR(SEARCH("Marcelo",F24)))</formula>
    </cfRule>
    <cfRule type="containsText" dxfId="9195" priority="1833" operator="containsText" text="Lilian">
      <formula>NOT(ISERROR(SEARCH("Lilian",F24)))</formula>
    </cfRule>
    <cfRule type="containsText" dxfId="9194" priority="1834" operator="containsText" text="Letícia">
      <formula>NOT(ISERROR(SEARCH("Letícia",F24)))</formula>
    </cfRule>
    <cfRule type="containsText" dxfId="9193" priority="1835" operator="containsText" text="Juliana">
      <formula>NOT(ISERROR(SEARCH("Juliana",F24)))</formula>
    </cfRule>
    <cfRule type="containsText" dxfId="9192" priority="1836" operator="containsText" text="João Pedro">
      <formula>NOT(ISERROR(SEARCH("João Pedro",F24)))</formula>
    </cfRule>
    <cfRule type="containsText" dxfId="9191" priority="1837" operator="containsText" text="Janaína">
      <formula>NOT(ISERROR(SEARCH("Janaína",F24)))</formula>
    </cfRule>
    <cfRule type="containsText" dxfId="9190" priority="1838" operator="containsText" text="Fátima">
      <formula>NOT(ISERROR(SEARCH("Fátima",F24)))</formula>
    </cfRule>
    <cfRule type="containsText" dxfId="9189" priority="1839" operator="containsText" text="Edgard">
      <formula>NOT(ISERROR(SEARCH("Edgard",F24)))</formula>
    </cfRule>
    <cfRule type="containsText" dxfId="9188" priority="1840" operator="containsText" text="Doriana">
      <formula>NOT(ISERROR(SEARCH("Doriana",F24)))</formula>
    </cfRule>
    <cfRule type="containsText" dxfId="9187" priority="1841" operator="containsText" text="Diana">
      <formula>NOT(ISERROR(SEARCH("Diana",F24)))</formula>
    </cfRule>
    <cfRule type="containsText" dxfId="9186" priority="1842" operator="containsText" text="Danilo">
      <formula>NOT(ISERROR(SEARCH("Danilo",F24)))</formula>
    </cfRule>
    <cfRule type="containsText" dxfId="9185" priority="1843" operator="containsText" text="Celso">
      <formula>NOT(ISERROR(SEARCH("Celso",F24)))</formula>
    </cfRule>
    <cfRule type="containsText" dxfId="9184" priority="1844" operator="containsText" text="Arnaldo">
      <formula>NOT(ISERROR(SEARCH("Arnaldo",F24)))</formula>
    </cfRule>
    <cfRule type="containsText" dxfId="9183" priority="1845" operator="containsText" text="Ana Carolina">
      <formula>NOT(ISERROR(SEARCH("Ana Carolina",F24)))</formula>
    </cfRule>
    <cfRule type="containsText" dxfId="9182" priority="1846" operator="containsText" text="Alex">
      <formula>NOT(ISERROR(SEARCH("Alex",F24)))</formula>
    </cfRule>
    <cfRule type="containsText" dxfId="9181" priority="1847" operator="containsText" text="Alan">
      <formula>NOT(ISERROR(SEARCH("Alan",F24)))</formula>
    </cfRule>
  </conditionalFormatting>
  <conditionalFormatting sqref="F24">
    <cfRule type="containsText" dxfId="9180" priority="1815" operator="containsText" text="Giovana">
      <formula>NOT(ISERROR(SEARCH("Giovana",F24)))</formula>
    </cfRule>
  </conditionalFormatting>
  <conditionalFormatting sqref="F27">
    <cfRule type="containsText" dxfId="9179" priority="1783" operator="containsText" text="Prof. 4">
      <formula>NOT(ISERROR(SEARCH("Prof. 4",F27)))</formula>
    </cfRule>
    <cfRule type="containsText" dxfId="9178" priority="1784" operator="containsText" text="Prof. 3">
      <formula>NOT(ISERROR(SEARCH("Prof. 3",F27)))</formula>
    </cfRule>
    <cfRule type="containsText" dxfId="9177" priority="1785" operator="containsText" text="Prof. 2">
      <formula>NOT(ISERROR(SEARCH("Prof. 2",F27)))</formula>
    </cfRule>
    <cfRule type="containsText" dxfId="9176" priority="1786" operator="containsText" text="Prof. 1">
      <formula>NOT(ISERROR(SEARCH("Prof. 1",F27)))</formula>
    </cfRule>
    <cfRule type="containsText" dxfId="9175" priority="1787" operator="containsText" text="Monica">
      <formula>NOT(ISERROR(SEARCH("Monica",F27)))</formula>
    </cfRule>
    <cfRule type="containsText" dxfId="9174" priority="1788" operator="containsText" text="Maike">
      <formula>NOT(ISERROR(SEARCH("Maike",F27)))</formula>
    </cfRule>
    <cfRule type="containsText" dxfId="9173" priority="1789" operator="containsText" text="Celso &amp; Vânia">
      <formula>NOT(ISERROR(SEARCH("Celso &amp; Vânia",F27)))</formula>
    </cfRule>
    <cfRule type="containsText" dxfId="9172" priority="1790" operator="containsText" text="Celso &amp; Mônica">
      <formula>NOT(ISERROR(SEARCH("Celso &amp; Mônica",F27)))</formula>
    </cfRule>
    <cfRule type="containsText" dxfId="9171" priority="1791" operator="containsText" text="Ana &amp; Matheus">
      <formula>NOT(ISERROR(SEARCH("Ana &amp; Matheus",F27)))</formula>
    </cfRule>
    <cfRule type="containsText" dxfId="9170" priority="1792" operator="containsText" text="Alan &amp; Vânia">
      <formula>NOT(ISERROR(SEARCH("Alan &amp; Vânia",F27)))</formula>
    </cfRule>
    <cfRule type="containsText" dxfId="9169" priority="1793" operator="containsText" text="Vânia">
      <formula>NOT(ISERROR(SEARCH("Vânia",F27)))</formula>
    </cfRule>
    <cfRule type="containsText" dxfId="9168" priority="1794" operator="containsText" text="Tamara">
      <formula>NOT(ISERROR(SEARCH("Tamara",F27)))</formula>
    </cfRule>
    <cfRule type="containsText" dxfId="9167" priority="1795" operator="containsText" text="Shirley">
      <formula>NOT(ISERROR(SEARCH("Shirley",F27)))</formula>
    </cfRule>
    <cfRule type="containsText" dxfId="9166" priority="1796" operator="containsText" text="Maurício">
      <formula>NOT(ISERROR(SEARCH("Maurício",F27)))</formula>
    </cfRule>
    <cfRule type="containsText" dxfId="9165" priority="1797" operator="containsText" text="Marília">
      <formula>NOT(ISERROR(SEARCH("Marília",F27)))</formula>
    </cfRule>
    <cfRule type="containsText" dxfId="9164" priority="1798" operator="containsText" text="Malu">
      <formula>NOT(ISERROR(SEARCH("Malu",F27)))</formula>
    </cfRule>
    <cfRule type="containsText" dxfId="9163" priority="1799" operator="containsText" text="Marcelo">
      <formula>NOT(ISERROR(SEARCH("Marcelo",F27)))</formula>
    </cfRule>
    <cfRule type="containsText" dxfId="9162" priority="1800" operator="containsText" text="Lilian">
      <formula>NOT(ISERROR(SEARCH("Lilian",F27)))</formula>
    </cfRule>
    <cfRule type="containsText" dxfId="9161" priority="1801" operator="containsText" text="Letícia">
      <formula>NOT(ISERROR(SEARCH("Letícia",F27)))</formula>
    </cfRule>
    <cfRule type="containsText" dxfId="9160" priority="1802" operator="containsText" text="Juliana">
      <formula>NOT(ISERROR(SEARCH("Juliana",F27)))</formula>
    </cfRule>
    <cfRule type="containsText" dxfId="9159" priority="1803" operator="containsText" text="João Pedro">
      <formula>NOT(ISERROR(SEARCH("João Pedro",F27)))</formula>
    </cfRule>
    <cfRule type="containsText" dxfId="9158" priority="1804" operator="containsText" text="Janaína">
      <formula>NOT(ISERROR(SEARCH("Janaína",F27)))</formula>
    </cfRule>
    <cfRule type="containsText" dxfId="9157" priority="1805" operator="containsText" text="Fátima">
      <formula>NOT(ISERROR(SEARCH("Fátima",F27)))</formula>
    </cfRule>
    <cfRule type="containsText" dxfId="9156" priority="1806" operator="containsText" text="Edgard">
      <formula>NOT(ISERROR(SEARCH("Edgard",F27)))</formula>
    </cfRule>
    <cfRule type="containsText" dxfId="9155" priority="1807" operator="containsText" text="Doriana">
      <formula>NOT(ISERROR(SEARCH("Doriana",F27)))</formula>
    </cfRule>
    <cfRule type="containsText" dxfId="9154" priority="1808" operator="containsText" text="Diana">
      <formula>NOT(ISERROR(SEARCH("Diana",F27)))</formula>
    </cfRule>
    <cfRule type="containsText" dxfId="9153" priority="1809" operator="containsText" text="Danilo">
      <formula>NOT(ISERROR(SEARCH("Danilo",F27)))</formula>
    </cfRule>
    <cfRule type="containsText" dxfId="9152" priority="1810" operator="containsText" text="Celso">
      <formula>NOT(ISERROR(SEARCH("Celso",F27)))</formula>
    </cfRule>
    <cfRule type="containsText" dxfId="9151" priority="1811" operator="containsText" text="Arnaldo">
      <formula>NOT(ISERROR(SEARCH("Arnaldo",F27)))</formula>
    </cfRule>
    <cfRule type="containsText" dxfId="9150" priority="1812" operator="containsText" text="Ana Carolina">
      <formula>NOT(ISERROR(SEARCH("Ana Carolina",F27)))</formula>
    </cfRule>
    <cfRule type="containsText" dxfId="9149" priority="1813" operator="containsText" text="Alex">
      <formula>NOT(ISERROR(SEARCH("Alex",F27)))</formula>
    </cfRule>
    <cfRule type="containsText" dxfId="9148" priority="1814" operator="containsText" text="Alan">
      <formula>NOT(ISERROR(SEARCH("Alan",F27)))</formula>
    </cfRule>
  </conditionalFormatting>
  <conditionalFormatting sqref="F27">
    <cfRule type="containsText" dxfId="9147" priority="1782" operator="containsText" text="Giovana">
      <formula>NOT(ISERROR(SEARCH("Giovana",F27)))</formula>
    </cfRule>
  </conditionalFormatting>
  <conditionalFormatting sqref="F29">
    <cfRule type="containsText" dxfId="9146" priority="1750" operator="containsText" text="Prof. 4">
      <formula>NOT(ISERROR(SEARCH("Prof. 4",F29)))</formula>
    </cfRule>
    <cfRule type="containsText" dxfId="9145" priority="1751" operator="containsText" text="Prof. 3">
      <formula>NOT(ISERROR(SEARCH("Prof. 3",F29)))</formula>
    </cfRule>
    <cfRule type="containsText" dxfId="9144" priority="1752" operator="containsText" text="Prof. 2">
      <formula>NOT(ISERROR(SEARCH("Prof. 2",F29)))</formula>
    </cfRule>
    <cfRule type="containsText" dxfId="9143" priority="1753" operator="containsText" text="Prof. 1">
      <formula>NOT(ISERROR(SEARCH("Prof. 1",F29)))</formula>
    </cfRule>
    <cfRule type="containsText" dxfId="9142" priority="1754" operator="containsText" text="Monica">
      <formula>NOT(ISERROR(SEARCH("Monica",F29)))</formula>
    </cfRule>
    <cfRule type="containsText" dxfId="9141" priority="1755" operator="containsText" text="Maike">
      <formula>NOT(ISERROR(SEARCH("Maike",F29)))</formula>
    </cfRule>
    <cfRule type="containsText" dxfId="9140" priority="1756" operator="containsText" text="Celso &amp; Vânia">
      <formula>NOT(ISERROR(SEARCH("Celso &amp; Vânia",F29)))</formula>
    </cfRule>
    <cfRule type="containsText" dxfId="9139" priority="1757" operator="containsText" text="Celso &amp; Mônica">
      <formula>NOT(ISERROR(SEARCH("Celso &amp; Mônica",F29)))</formula>
    </cfRule>
    <cfRule type="containsText" dxfId="9138" priority="1758" operator="containsText" text="Ana &amp; Matheus">
      <formula>NOT(ISERROR(SEARCH("Ana &amp; Matheus",F29)))</formula>
    </cfRule>
    <cfRule type="containsText" dxfId="9137" priority="1759" operator="containsText" text="Alan &amp; Vânia">
      <formula>NOT(ISERROR(SEARCH("Alan &amp; Vânia",F29)))</formula>
    </cfRule>
    <cfRule type="containsText" dxfId="9136" priority="1760" operator="containsText" text="Vânia">
      <formula>NOT(ISERROR(SEARCH("Vânia",F29)))</formula>
    </cfRule>
    <cfRule type="containsText" dxfId="9135" priority="1761" operator="containsText" text="Tamara">
      <formula>NOT(ISERROR(SEARCH("Tamara",F29)))</formula>
    </cfRule>
    <cfRule type="containsText" dxfId="9134" priority="1762" operator="containsText" text="Shirley">
      <formula>NOT(ISERROR(SEARCH("Shirley",F29)))</formula>
    </cfRule>
    <cfRule type="containsText" dxfId="9133" priority="1763" operator="containsText" text="Maurício">
      <formula>NOT(ISERROR(SEARCH("Maurício",F29)))</formula>
    </cfRule>
    <cfRule type="containsText" dxfId="9132" priority="1764" operator="containsText" text="Marília">
      <formula>NOT(ISERROR(SEARCH("Marília",F29)))</formula>
    </cfRule>
    <cfRule type="containsText" dxfId="9131" priority="1765" operator="containsText" text="Malu">
      <formula>NOT(ISERROR(SEARCH("Malu",F29)))</formula>
    </cfRule>
    <cfRule type="containsText" dxfId="9130" priority="1766" operator="containsText" text="Marcelo">
      <formula>NOT(ISERROR(SEARCH("Marcelo",F29)))</formula>
    </cfRule>
    <cfRule type="containsText" dxfId="9129" priority="1767" operator="containsText" text="Lilian">
      <formula>NOT(ISERROR(SEARCH("Lilian",F29)))</formula>
    </cfRule>
    <cfRule type="containsText" dxfId="9128" priority="1768" operator="containsText" text="Letícia">
      <formula>NOT(ISERROR(SEARCH("Letícia",F29)))</formula>
    </cfRule>
    <cfRule type="containsText" dxfId="9127" priority="1769" operator="containsText" text="Juliana">
      <formula>NOT(ISERROR(SEARCH("Juliana",F29)))</formula>
    </cfRule>
    <cfRule type="containsText" dxfId="9126" priority="1770" operator="containsText" text="João Pedro">
      <formula>NOT(ISERROR(SEARCH("João Pedro",F29)))</formula>
    </cfRule>
    <cfRule type="containsText" dxfId="9125" priority="1771" operator="containsText" text="Janaína">
      <formula>NOT(ISERROR(SEARCH("Janaína",F29)))</formula>
    </cfRule>
    <cfRule type="containsText" dxfId="9124" priority="1772" operator="containsText" text="Fátima">
      <formula>NOT(ISERROR(SEARCH("Fátima",F29)))</formula>
    </cfRule>
    <cfRule type="containsText" dxfId="9123" priority="1773" operator="containsText" text="Edgard">
      <formula>NOT(ISERROR(SEARCH("Edgard",F29)))</formula>
    </cfRule>
    <cfRule type="containsText" dxfId="9122" priority="1774" operator="containsText" text="Doriana">
      <formula>NOT(ISERROR(SEARCH("Doriana",F29)))</formula>
    </cfRule>
    <cfRule type="containsText" dxfId="9121" priority="1775" operator="containsText" text="Diana">
      <formula>NOT(ISERROR(SEARCH("Diana",F29)))</formula>
    </cfRule>
    <cfRule type="containsText" dxfId="9120" priority="1776" operator="containsText" text="Danilo">
      <formula>NOT(ISERROR(SEARCH("Danilo",F29)))</formula>
    </cfRule>
    <cfRule type="containsText" dxfId="9119" priority="1777" operator="containsText" text="Celso">
      <formula>NOT(ISERROR(SEARCH("Celso",F29)))</formula>
    </cfRule>
    <cfRule type="containsText" dxfId="9118" priority="1778" operator="containsText" text="Arnaldo">
      <formula>NOT(ISERROR(SEARCH("Arnaldo",F29)))</formula>
    </cfRule>
    <cfRule type="containsText" dxfId="9117" priority="1779" operator="containsText" text="Ana Carolina">
      <formula>NOT(ISERROR(SEARCH("Ana Carolina",F29)))</formula>
    </cfRule>
    <cfRule type="containsText" dxfId="9116" priority="1780" operator="containsText" text="Alex">
      <formula>NOT(ISERROR(SEARCH("Alex",F29)))</formula>
    </cfRule>
    <cfRule type="containsText" dxfId="9115" priority="1781" operator="containsText" text="Alan">
      <formula>NOT(ISERROR(SEARCH("Alan",F29)))</formula>
    </cfRule>
  </conditionalFormatting>
  <conditionalFormatting sqref="F29">
    <cfRule type="containsText" dxfId="9114" priority="1749" operator="containsText" text="Giovana">
      <formula>NOT(ISERROR(SEARCH("Giovana",F29)))</formula>
    </cfRule>
  </conditionalFormatting>
  <conditionalFormatting sqref="G29">
    <cfRule type="containsText" dxfId="9113" priority="1717" operator="containsText" text="Prof. 4">
      <formula>NOT(ISERROR(SEARCH("Prof. 4",G29)))</formula>
    </cfRule>
    <cfRule type="containsText" dxfId="9112" priority="1718" operator="containsText" text="Prof. 3">
      <formula>NOT(ISERROR(SEARCH("Prof. 3",G29)))</formula>
    </cfRule>
    <cfRule type="containsText" dxfId="9111" priority="1719" operator="containsText" text="Prof. 2">
      <formula>NOT(ISERROR(SEARCH("Prof. 2",G29)))</formula>
    </cfRule>
    <cfRule type="containsText" dxfId="9110" priority="1720" operator="containsText" text="Prof. 1">
      <formula>NOT(ISERROR(SEARCH("Prof. 1",G29)))</formula>
    </cfRule>
    <cfRule type="containsText" dxfId="9109" priority="1721" operator="containsText" text="Monica">
      <formula>NOT(ISERROR(SEARCH("Monica",G29)))</formula>
    </cfRule>
    <cfRule type="containsText" dxfId="9108" priority="1722" operator="containsText" text="Maike">
      <formula>NOT(ISERROR(SEARCH("Maike",G29)))</formula>
    </cfRule>
    <cfRule type="containsText" dxfId="9107" priority="1723" operator="containsText" text="Celso &amp; Vânia">
      <formula>NOT(ISERROR(SEARCH("Celso &amp; Vânia",G29)))</formula>
    </cfRule>
    <cfRule type="containsText" dxfId="9106" priority="1724" operator="containsText" text="Celso &amp; Mônica">
      <formula>NOT(ISERROR(SEARCH("Celso &amp; Mônica",G29)))</formula>
    </cfRule>
    <cfRule type="containsText" dxfId="9105" priority="1725" operator="containsText" text="Ana &amp; Matheus">
      <formula>NOT(ISERROR(SEARCH("Ana &amp; Matheus",G29)))</formula>
    </cfRule>
    <cfRule type="containsText" dxfId="9104" priority="1726" operator="containsText" text="Alan &amp; Vânia">
      <formula>NOT(ISERROR(SEARCH("Alan &amp; Vânia",G29)))</formula>
    </cfRule>
    <cfRule type="containsText" dxfId="9103" priority="1727" operator="containsText" text="Vânia">
      <formula>NOT(ISERROR(SEARCH("Vânia",G29)))</formula>
    </cfRule>
    <cfRule type="containsText" dxfId="9102" priority="1728" operator="containsText" text="Tamara">
      <formula>NOT(ISERROR(SEARCH("Tamara",G29)))</formula>
    </cfRule>
    <cfRule type="containsText" dxfId="9101" priority="1729" operator="containsText" text="Shirley">
      <formula>NOT(ISERROR(SEARCH("Shirley",G29)))</formula>
    </cfRule>
    <cfRule type="containsText" dxfId="9100" priority="1730" operator="containsText" text="Maurício">
      <formula>NOT(ISERROR(SEARCH("Maurício",G29)))</formula>
    </cfRule>
    <cfRule type="containsText" dxfId="9099" priority="1731" operator="containsText" text="Marília">
      <formula>NOT(ISERROR(SEARCH("Marília",G29)))</formula>
    </cfRule>
    <cfRule type="containsText" dxfId="9098" priority="1732" operator="containsText" text="Malu">
      <formula>NOT(ISERROR(SEARCH("Malu",G29)))</formula>
    </cfRule>
    <cfRule type="containsText" dxfId="9097" priority="1733" operator="containsText" text="Marcelo">
      <formula>NOT(ISERROR(SEARCH("Marcelo",G29)))</formula>
    </cfRule>
    <cfRule type="containsText" dxfId="9096" priority="1734" operator="containsText" text="Lilian">
      <formula>NOT(ISERROR(SEARCH("Lilian",G29)))</formula>
    </cfRule>
    <cfRule type="containsText" dxfId="9095" priority="1735" operator="containsText" text="Letícia">
      <formula>NOT(ISERROR(SEARCH("Letícia",G29)))</formula>
    </cfRule>
    <cfRule type="containsText" dxfId="9094" priority="1736" operator="containsText" text="Juliana">
      <formula>NOT(ISERROR(SEARCH("Juliana",G29)))</formula>
    </cfRule>
    <cfRule type="containsText" dxfId="9093" priority="1737" operator="containsText" text="João Pedro">
      <formula>NOT(ISERROR(SEARCH("João Pedro",G29)))</formula>
    </cfRule>
    <cfRule type="containsText" dxfId="9092" priority="1738" operator="containsText" text="Janaína">
      <formula>NOT(ISERROR(SEARCH("Janaína",G29)))</formula>
    </cfRule>
    <cfRule type="containsText" dxfId="9091" priority="1739" operator="containsText" text="Fátima">
      <formula>NOT(ISERROR(SEARCH("Fátima",G29)))</formula>
    </cfRule>
    <cfRule type="containsText" dxfId="9090" priority="1740" operator="containsText" text="Edgard">
      <formula>NOT(ISERROR(SEARCH("Edgard",G29)))</formula>
    </cfRule>
    <cfRule type="containsText" dxfId="9089" priority="1741" operator="containsText" text="Doriana">
      <formula>NOT(ISERROR(SEARCH("Doriana",G29)))</formula>
    </cfRule>
    <cfRule type="containsText" dxfId="9088" priority="1742" operator="containsText" text="Diana">
      <formula>NOT(ISERROR(SEARCH("Diana",G29)))</formula>
    </cfRule>
    <cfRule type="containsText" dxfId="9087" priority="1743" operator="containsText" text="Danilo">
      <formula>NOT(ISERROR(SEARCH("Danilo",G29)))</formula>
    </cfRule>
    <cfRule type="containsText" dxfId="9086" priority="1744" operator="containsText" text="Celso">
      <formula>NOT(ISERROR(SEARCH("Celso",G29)))</formula>
    </cfRule>
    <cfRule type="containsText" dxfId="9085" priority="1745" operator="containsText" text="Arnaldo">
      <formula>NOT(ISERROR(SEARCH("Arnaldo",G29)))</formula>
    </cfRule>
    <cfRule type="containsText" dxfId="9084" priority="1746" operator="containsText" text="Ana Carolina">
      <formula>NOT(ISERROR(SEARCH("Ana Carolina",G29)))</formula>
    </cfRule>
    <cfRule type="containsText" dxfId="9083" priority="1747" operator="containsText" text="Alex">
      <formula>NOT(ISERROR(SEARCH("Alex",G29)))</formula>
    </cfRule>
    <cfRule type="containsText" dxfId="9082" priority="1748" operator="containsText" text="Alan">
      <formula>NOT(ISERROR(SEARCH("Alan",G29)))</formula>
    </cfRule>
  </conditionalFormatting>
  <conditionalFormatting sqref="G29">
    <cfRule type="containsText" dxfId="9081" priority="1716" operator="containsText" text="Giovana">
      <formula>NOT(ISERROR(SEARCH("Giovana",G29)))</formula>
    </cfRule>
  </conditionalFormatting>
  <conditionalFormatting sqref="G35">
    <cfRule type="containsText" dxfId="9080" priority="1684" operator="containsText" text="Prof. 4">
      <formula>NOT(ISERROR(SEARCH("Prof. 4",G35)))</formula>
    </cfRule>
    <cfRule type="containsText" dxfId="9079" priority="1685" operator="containsText" text="Prof. 3">
      <formula>NOT(ISERROR(SEARCH("Prof. 3",G35)))</formula>
    </cfRule>
    <cfRule type="containsText" dxfId="9078" priority="1686" operator="containsText" text="Prof. 2">
      <formula>NOT(ISERROR(SEARCH("Prof. 2",G35)))</formula>
    </cfRule>
    <cfRule type="containsText" dxfId="9077" priority="1687" operator="containsText" text="Prof. 1">
      <formula>NOT(ISERROR(SEARCH("Prof. 1",G35)))</formula>
    </cfRule>
    <cfRule type="containsText" dxfId="9076" priority="1688" operator="containsText" text="Monica">
      <formula>NOT(ISERROR(SEARCH("Monica",G35)))</formula>
    </cfRule>
    <cfRule type="containsText" dxfId="9075" priority="1689" operator="containsText" text="Maike">
      <formula>NOT(ISERROR(SEARCH("Maike",G35)))</formula>
    </cfRule>
    <cfRule type="containsText" dxfId="9074" priority="1690" operator="containsText" text="Celso &amp; Vânia">
      <formula>NOT(ISERROR(SEARCH("Celso &amp; Vânia",G35)))</formula>
    </cfRule>
    <cfRule type="containsText" dxfId="9073" priority="1691" operator="containsText" text="Celso &amp; Mônica">
      <formula>NOT(ISERROR(SEARCH("Celso &amp; Mônica",G35)))</formula>
    </cfRule>
    <cfRule type="containsText" dxfId="9072" priority="1692" operator="containsText" text="Ana &amp; Matheus">
      <formula>NOT(ISERROR(SEARCH("Ana &amp; Matheus",G35)))</formula>
    </cfRule>
    <cfRule type="containsText" dxfId="9071" priority="1693" operator="containsText" text="Alan &amp; Vânia">
      <formula>NOT(ISERROR(SEARCH("Alan &amp; Vânia",G35)))</formula>
    </cfRule>
    <cfRule type="containsText" dxfId="9070" priority="1694" operator="containsText" text="Vânia">
      <formula>NOT(ISERROR(SEARCH("Vânia",G35)))</formula>
    </cfRule>
    <cfRule type="containsText" dxfId="9069" priority="1695" operator="containsText" text="Tamara">
      <formula>NOT(ISERROR(SEARCH("Tamara",G35)))</formula>
    </cfRule>
    <cfRule type="containsText" dxfId="9068" priority="1696" operator="containsText" text="Shirley">
      <formula>NOT(ISERROR(SEARCH("Shirley",G35)))</formula>
    </cfRule>
    <cfRule type="containsText" dxfId="9067" priority="1697" operator="containsText" text="Maurício">
      <formula>NOT(ISERROR(SEARCH("Maurício",G35)))</formula>
    </cfRule>
    <cfRule type="containsText" dxfId="9066" priority="1698" operator="containsText" text="Marília">
      <formula>NOT(ISERROR(SEARCH("Marília",G35)))</formula>
    </cfRule>
    <cfRule type="containsText" dxfId="9065" priority="1699" operator="containsText" text="Malu">
      <formula>NOT(ISERROR(SEARCH("Malu",G35)))</formula>
    </cfRule>
    <cfRule type="containsText" dxfId="9064" priority="1700" operator="containsText" text="Marcelo">
      <formula>NOT(ISERROR(SEARCH("Marcelo",G35)))</formula>
    </cfRule>
    <cfRule type="containsText" dxfId="9063" priority="1701" operator="containsText" text="Lilian">
      <formula>NOT(ISERROR(SEARCH("Lilian",G35)))</formula>
    </cfRule>
    <cfRule type="containsText" dxfId="9062" priority="1702" operator="containsText" text="Letícia">
      <formula>NOT(ISERROR(SEARCH("Letícia",G35)))</formula>
    </cfRule>
    <cfRule type="containsText" dxfId="9061" priority="1703" operator="containsText" text="Juliana">
      <formula>NOT(ISERROR(SEARCH("Juliana",G35)))</formula>
    </cfRule>
    <cfRule type="containsText" dxfId="9060" priority="1704" operator="containsText" text="João Pedro">
      <formula>NOT(ISERROR(SEARCH("João Pedro",G35)))</formula>
    </cfRule>
    <cfRule type="containsText" dxfId="9059" priority="1705" operator="containsText" text="Janaína">
      <formula>NOT(ISERROR(SEARCH("Janaína",G35)))</formula>
    </cfRule>
    <cfRule type="containsText" dxfId="9058" priority="1706" operator="containsText" text="Fátima">
      <formula>NOT(ISERROR(SEARCH("Fátima",G35)))</formula>
    </cfRule>
    <cfRule type="containsText" dxfId="9057" priority="1707" operator="containsText" text="Edgard">
      <formula>NOT(ISERROR(SEARCH("Edgard",G35)))</formula>
    </cfRule>
    <cfRule type="containsText" dxfId="9056" priority="1708" operator="containsText" text="Doriana">
      <formula>NOT(ISERROR(SEARCH("Doriana",G35)))</formula>
    </cfRule>
    <cfRule type="containsText" dxfId="9055" priority="1709" operator="containsText" text="Diana">
      <formula>NOT(ISERROR(SEARCH("Diana",G35)))</formula>
    </cfRule>
    <cfRule type="containsText" dxfId="9054" priority="1710" operator="containsText" text="Danilo">
      <formula>NOT(ISERROR(SEARCH("Danilo",G35)))</formula>
    </cfRule>
    <cfRule type="containsText" dxfId="9053" priority="1711" operator="containsText" text="Celso">
      <formula>NOT(ISERROR(SEARCH("Celso",G35)))</formula>
    </cfRule>
    <cfRule type="containsText" dxfId="9052" priority="1712" operator="containsText" text="Arnaldo">
      <formula>NOT(ISERROR(SEARCH("Arnaldo",G35)))</formula>
    </cfRule>
    <cfRule type="containsText" dxfId="9051" priority="1713" operator="containsText" text="Ana Carolina">
      <formula>NOT(ISERROR(SEARCH("Ana Carolina",G35)))</formula>
    </cfRule>
    <cfRule type="containsText" dxfId="9050" priority="1714" operator="containsText" text="Alex">
      <formula>NOT(ISERROR(SEARCH("Alex",G35)))</formula>
    </cfRule>
    <cfRule type="containsText" dxfId="9049" priority="1715" operator="containsText" text="Alan">
      <formula>NOT(ISERROR(SEARCH("Alan",G35)))</formula>
    </cfRule>
  </conditionalFormatting>
  <conditionalFormatting sqref="G35">
    <cfRule type="containsText" dxfId="9048" priority="1683" operator="containsText" text="Giovana">
      <formula>NOT(ISERROR(SEARCH("Giovana",G35)))</formula>
    </cfRule>
  </conditionalFormatting>
  <conditionalFormatting sqref="F34:F35">
    <cfRule type="containsText" dxfId="9047" priority="1651" operator="containsText" text="Prof. 4">
      <formula>NOT(ISERROR(SEARCH("Prof. 4",F34)))</formula>
    </cfRule>
    <cfRule type="containsText" dxfId="9046" priority="1652" operator="containsText" text="Prof. 3">
      <formula>NOT(ISERROR(SEARCH("Prof. 3",F34)))</formula>
    </cfRule>
    <cfRule type="containsText" dxfId="9045" priority="1653" operator="containsText" text="Prof. 2">
      <formula>NOT(ISERROR(SEARCH("Prof. 2",F34)))</formula>
    </cfRule>
    <cfRule type="containsText" dxfId="9044" priority="1654" operator="containsText" text="Prof. 1">
      <formula>NOT(ISERROR(SEARCH("Prof. 1",F34)))</formula>
    </cfRule>
    <cfRule type="containsText" dxfId="9043" priority="1655" operator="containsText" text="Monica">
      <formula>NOT(ISERROR(SEARCH("Monica",F34)))</formula>
    </cfRule>
    <cfRule type="containsText" dxfId="9042" priority="1656" operator="containsText" text="Maike">
      <formula>NOT(ISERROR(SEARCH("Maike",F34)))</formula>
    </cfRule>
    <cfRule type="containsText" dxfId="9041" priority="1657" operator="containsText" text="Celso &amp; Vânia">
      <formula>NOT(ISERROR(SEARCH("Celso &amp; Vânia",F34)))</formula>
    </cfRule>
    <cfRule type="containsText" dxfId="9040" priority="1658" operator="containsText" text="Celso &amp; Mônica">
      <formula>NOT(ISERROR(SEARCH("Celso &amp; Mônica",F34)))</formula>
    </cfRule>
    <cfRule type="containsText" dxfId="9039" priority="1659" operator="containsText" text="Ana &amp; Matheus">
      <formula>NOT(ISERROR(SEARCH("Ana &amp; Matheus",F34)))</formula>
    </cfRule>
    <cfRule type="containsText" dxfId="9038" priority="1660" operator="containsText" text="Alan &amp; Vânia">
      <formula>NOT(ISERROR(SEARCH("Alan &amp; Vânia",F34)))</formula>
    </cfRule>
    <cfRule type="containsText" dxfId="9037" priority="1661" operator="containsText" text="Vânia">
      <formula>NOT(ISERROR(SEARCH("Vânia",F34)))</formula>
    </cfRule>
    <cfRule type="containsText" dxfId="9036" priority="1662" operator="containsText" text="Tamara">
      <formula>NOT(ISERROR(SEARCH("Tamara",F34)))</formula>
    </cfRule>
    <cfRule type="containsText" dxfId="9035" priority="1663" operator="containsText" text="Shirley">
      <formula>NOT(ISERROR(SEARCH("Shirley",F34)))</formula>
    </cfRule>
    <cfRule type="containsText" dxfId="9034" priority="1664" operator="containsText" text="Maurício">
      <formula>NOT(ISERROR(SEARCH("Maurício",F34)))</formula>
    </cfRule>
    <cfRule type="containsText" dxfId="9033" priority="1665" operator="containsText" text="Marília">
      <formula>NOT(ISERROR(SEARCH("Marília",F34)))</formula>
    </cfRule>
    <cfRule type="containsText" dxfId="9032" priority="1666" operator="containsText" text="Malu">
      <formula>NOT(ISERROR(SEARCH("Malu",F34)))</formula>
    </cfRule>
    <cfRule type="containsText" dxfId="9031" priority="1667" operator="containsText" text="Marcelo">
      <formula>NOT(ISERROR(SEARCH("Marcelo",F34)))</formula>
    </cfRule>
    <cfRule type="containsText" dxfId="9030" priority="1668" operator="containsText" text="Lilian">
      <formula>NOT(ISERROR(SEARCH("Lilian",F34)))</formula>
    </cfRule>
    <cfRule type="containsText" dxfId="9029" priority="1669" operator="containsText" text="Letícia">
      <formula>NOT(ISERROR(SEARCH("Letícia",F34)))</formula>
    </cfRule>
    <cfRule type="containsText" dxfId="9028" priority="1670" operator="containsText" text="Juliana">
      <formula>NOT(ISERROR(SEARCH("Juliana",F34)))</formula>
    </cfRule>
    <cfRule type="containsText" dxfId="9027" priority="1671" operator="containsText" text="João Pedro">
      <formula>NOT(ISERROR(SEARCH("João Pedro",F34)))</formula>
    </cfRule>
    <cfRule type="containsText" dxfId="9026" priority="1672" operator="containsText" text="Janaína">
      <formula>NOT(ISERROR(SEARCH("Janaína",F34)))</formula>
    </cfRule>
    <cfRule type="containsText" dxfId="9025" priority="1673" operator="containsText" text="Fátima">
      <formula>NOT(ISERROR(SEARCH("Fátima",F34)))</formula>
    </cfRule>
    <cfRule type="containsText" dxfId="9024" priority="1674" operator="containsText" text="Edgard">
      <formula>NOT(ISERROR(SEARCH("Edgard",F34)))</formula>
    </cfRule>
    <cfRule type="containsText" dxfId="9023" priority="1675" operator="containsText" text="Doriana">
      <formula>NOT(ISERROR(SEARCH("Doriana",F34)))</formula>
    </cfRule>
    <cfRule type="containsText" dxfId="9022" priority="1676" operator="containsText" text="Diana">
      <formula>NOT(ISERROR(SEARCH("Diana",F34)))</formula>
    </cfRule>
    <cfRule type="containsText" dxfId="9021" priority="1677" operator="containsText" text="Danilo">
      <formula>NOT(ISERROR(SEARCH("Danilo",F34)))</formula>
    </cfRule>
    <cfRule type="containsText" dxfId="9020" priority="1678" operator="containsText" text="Celso">
      <formula>NOT(ISERROR(SEARCH("Celso",F34)))</formula>
    </cfRule>
    <cfRule type="containsText" dxfId="9019" priority="1679" operator="containsText" text="Arnaldo">
      <formula>NOT(ISERROR(SEARCH("Arnaldo",F34)))</formula>
    </cfRule>
    <cfRule type="containsText" dxfId="9018" priority="1680" operator="containsText" text="Ana Carolina">
      <formula>NOT(ISERROR(SEARCH("Ana Carolina",F34)))</formula>
    </cfRule>
    <cfRule type="containsText" dxfId="9017" priority="1681" operator="containsText" text="Alex">
      <formula>NOT(ISERROR(SEARCH("Alex",F34)))</formula>
    </cfRule>
    <cfRule type="containsText" dxfId="9016" priority="1682" operator="containsText" text="Alan">
      <formula>NOT(ISERROR(SEARCH("Alan",F34)))</formula>
    </cfRule>
  </conditionalFormatting>
  <conditionalFormatting sqref="F34:F35">
    <cfRule type="containsText" dxfId="9015" priority="1650" operator="containsText" text="Giovana">
      <formula>NOT(ISERROR(SEARCH("Giovana",F34)))</formula>
    </cfRule>
  </conditionalFormatting>
  <conditionalFormatting sqref="F36:F37">
    <cfRule type="containsText" dxfId="9014" priority="1618" operator="containsText" text="Prof. 4">
      <formula>NOT(ISERROR(SEARCH("Prof. 4",F36)))</formula>
    </cfRule>
    <cfRule type="containsText" dxfId="9013" priority="1619" operator="containsText" text="Prof. 3">
      <formula>NOT(ISERROR(SEARCH("Prof. 3",F36)))</formula>
    </cfRule>
    <cfRule type="containsText" dxfId="9012" priority="1620" operator="containsText" text="Prof. 2">
      <formula>NOT(ISERROR(SEARCH("Prof. 2",F36)))</formula>
    </cfRule>
    <cfRule type="containsText" dxfId="9011" priority="1621" operator="containsText" text="Prof. 1">
      <formula>NOT(ISERROR(SEARCH("Prof. 1",F36)))</formula>
    </cfRule>
    <cfRule type="containsText" dxfId="9010" priority="1622" operator="containsText" text="Monica">
      <formula>NOT(ISERROR(SEARCH("Monica",F36)))</formula>
    </cfRule>
    <cfRule type="containsText" dxfId="9009" priority="1623" operator="containsText" text="Maike">
      <formula>NOT(ISERROR(SEARCH("Maike",F36)))</formula>
    </cfRule>
    <cfRule type="containsText" dxfId="9008" priority="1624" operator="containsText" text="Celso &amp; Vânia">
      <formula>NOT(ISERROR(SEARCH("Celso &amp; Vânia",F36)))</formula>
    </cfRule>
    <cfRule type="containsText" dxfId="9007" priority="1625" operator="containsText" text="Celso &amp; Mônica">
      <formula>NOT(ISERROR(SEARCH("Celso &amp; Mônica",F36)))</formula>
    </cfRule>
    <cfRule type="containsText" dxfId="9006" priority="1626" operator="containsText" text="Ana &amp; Matheus">
      <formula>NOT(ISERROR(SEARCH("Ana &amp; Matheus",F36)))</formula>
    </cfRule>
    <cfRule type="containsText" dxfId="9005" priority="1627" operator="containsText" text="Alan &amp; Vânia">
      <formula>NOT(ISERROR(SEARCH("Alan &amp; Vânia",F36)))</formula>
    </cfRule>
    <cfRule type="containsText" dxfId="9004" priority="1628" operator="containsText" text="Vânia">
      <formula>NOT(ISERROR(SEARCH("Vânia",F36)))</formula>
    </cfRule>
    <cfRule type="containsText" dxfId="9003" priority="1629" operator="containsText" text="Tamara">
      <formula>NOT(ISERROR(SEARCH("Tamara",F36)))</formula>
    </cfRule>
    <cfRule type="containsText" dxfId="9002" priority="1630" operator="containsText" text="Shirley">
      <formula>NOT(ISERROR(SEARCH("Shirley",F36)))</formula>
    </cfRule>
    <cfRule type="containsText" dxfId="9001" priority="1631" operator="containsText" text="Maurício">
      <formula>NOT(ISERROR(SEARCH("Maurício",F36)))</formula>
    </cfRule>
    <cfRule type="containsText" dxfId="9000" priority="1632" operator="containsText" text="Marília">
      <formula>NOT(ISERROR(SEARCH("Marília",F36)))</formula>
    </cfRule>
    <cfRule type="containsText" dxfId="8999" priority="1633" operator="containsText" text="Malu">
      <formula>NOT(ISERROR(SEARCH("Malu",F36)))</formula>
    </cfRule>
    <cfRule type="containsText" dxfId="8998" priority="1634" operator="containsText" text="Marcelo">
      <formula>NOT(ISERROR(SEARCH("Marcelo",F36)))</formula>
    </cfRule>
    <cfRule type="containsText" dxfId="8997" priority="1635" operator="containsText" text="Lilian">
      <formula>NOT(ISERROR(SEARCH("Lilian",F36)))</formula>
    </cfRule>
    <cfRule type="containsText" dxfId="8996" priority="1636" operator="containsText" text="Letícia">
      <formula>NOT(ISERROR(SEARCH("Letícia",F36)))</formula>
    </cfRule>
    <cfRule type="containsText" dxfId="8995" priority="1637" operator="containsText" text="Juliana">
      <formula>NOT(ISERROR(SEARCH("Juliana",F36)))</formula>
    </cfRule>
    <cfRule type="containsText" dxfId="8994" priority="1638" operator="containsText" text="João Pedro">
      <formula>NOT(ISERROR(SEARCH("João Pedro",F36)))</formula>
    </cfRule>
    <cfRule type="containsText" dxfId="8993" priority="1639" operator="containsText" text="Janaína">
      <formula>NOT(ISERROR(SEARCH("Janaína",F36)))</formula>
    </cfRule>
    <cfRule type="containsText" dxfId="8992" priority="1640" operator="containsText" text="Fátima">
      <formula>NOT(ISERROR(SEARCH("Fátima",F36)))</formula>
    </cfRule>
    <cfRule type="containsText" dxfId="8991" priority="1641" operator="containsText" text="Edgard">
      <formula>NOT(ISERROR(SEARCH("Edgard",F36)))</formula>
    </cfRule>
    <cfRule type="containsText" dxfId="8990" priority="1642" operator="containsText" text="Doriana">
      <formula>NOT(ISERROR(SEARCH("Doriana",F36)))</formula>
    </cfRule>
    <cfRule type="containsText" dxfId="8989" priority="1643" operator="containsText" text="Diana">
      <formula>NOT(ISERROR(SEARCH("Diana",F36)))</formula>
    </cfRule>
    <cfRule type="containsText" dxfId="8988" priority="1644" operator="containsText" text="Danilo">
      <formula>NOT(ISERROR(SEARCH("Danilo",F36)))</formula>
    </cfRule>
    <cfRule type="containsText" dxfId="8987" priority="1645" operator="containsText" text="Celso">
      <formula>NOT(ISERROR(SEARCH("Celso",F36)))</formula>
    </cfRule>
    <cfRule type="containsText" dxfId="8986" priority="1646" operator="containsText" text="Arnaldo">
      <formula>NOT(ISERROR(SEARCH("Arnaldo",F36)))</formula>
    </cfRule>
    <cfRule type="containsText" dxfId="8985" priority="1647" operator="containsText" text="Ana Carolina">
      <formula>NOT(ISERROR(SEARCH("Ana Carolina",F36)))</formula>
    </cfRule>
    <cfRule type="containsText" dxfId="8984" priority="1648" operator="containsText" text="Alex">
      <formula>NOT(ISERROR(SEARCH("Alex",F36)))</formula>
    </cfRule>
    <cfRule type="containsText" dxfId="8983" priority="1649" operator="containsText" text="Alan">
      <formula>NOT(ISERROR(SEARCH("Alan",F36)))</formula>
    </cfRule>
  </conditionalFormatting>
  <conditionalFormatting sqref="F36:F37">
    <cfRule type="containsText" dxfId="8982" priority="1617" operator="containsText" text="Giovana">
      <formula>NOT(ISERROR(SEARCH("Giovana",F36)))</formula>
    </cfRule>
  </conditionalFormatting>
  <conditionalFormatting sqref="F44:F45">
    <cfRule type="containsText" dxfId="8981" priority="1583" operator="containsText" text="Prof. 4">
      <formula>NOT(ISERROR(SEARCH("Prof. 4",F44)))</formula>
    </cfRule>
    <cfRule type="containsText" dxfId="8980" priority="1584" operator="containsText" text="Prof. 3">
      <formula>NOT(ISERROR(SEARCH("Prof. 3",F44)))</formula>
    </cfRule>
    <cfRule type="containsText" dxfId="8979" priority="1585" operator="containsText" text="Prof. 2">
      <formula>NOT(ISERROR(SEARCH("Prof. 2",F44)))</formula>
    </cfRule>
    <cfRule type="containsText" dxfId="8978" priority="1586" operator="containsText" text="Prof. 1">
      <formula>NOT(ISERROR(SEARCH("Prof. 1",F44)))</formula>
    </cfRule>
    <cfRule type="containsText" dxfId="8977" priority="1587" operator="containsText" text="Monica">
      <formula>NOT(ISERROR(SEARCH("Monica",F44)))</formula>
    </cfRule>
    <cfRule type="containsText" dxfId="8976" priority="1588" operator="containsText" text="Maike">
      <formula>NOT(ISERROR(SEARCH("Maike",F44)))</formula>
    </cfRule>
    <cfRule type="containsText" dxfId="8975" priority="1589" operator="containsText" text="Celso &amp; Vânia">
      <formula>NOT(ISERROR(SEARCH("Celso &amp; Vânia",F44)))</formula>
    </cfRule>
    <cfRule type="containsText" dxfId="8974" priority="1590" operator="containsText" text="Celso &amp; Mônica">
      <formula>NOT(ISERROR(SEARCH("Celso &amp; Mônica",F44)))</formula>
    </cfRule>
    <cfRule type="containsText" dxfId="8973" priority="1591" operator="containsText" text="Ana &amp; Matheus">
      <formula>NOT(ISERROR(SEARCH("Ana &amp; Matheus",F44)))</formula>
    </cfRule>
    <cfRule type="containsText" dxfId="8972" priority="1592" operator="containsText" text="Alan &amp; Vânia">
      <formula>NOT(ISERROR(SEARCH("Alan &amp; Vânia",F44)))</formula>
    </cfRule>
    <cfRule type="containsText" dxfId="8971" priority="1593" operator="containsText" text="Vânia">
      <formula>NOT(ISERROR(SEARCH("Vânia",F44)))</formula>
    </cfRule>
    <cfRule type="containsText" dxfId="8970" priority="1594" operator="containsText" text="Tamara">
      <formula>NOT(ISERROR(SEARCH("Tamara",F44)))</formula>
    </cfRule>
    <cfRule type="containsText" dxfId="8969" priority="1595" operator="containsText" text="Shirley">
      <formula>NOT(ISERROR(SEARCH("Shirley",F44)))</formula>
    </cfRule>
    <cfRule type="containsText" dxfId="8968" priority="1596" operator="containsText" text="Maurício">
      <formula>NOT(ISERROR(SEARCH("Maurício",F44)))</formula>
    </cfRule>
    <cfRule type="containsText" dxfId="8967" priority="1597" operator="containsText" text="Marília">
      <formula>NOT(ISERROR(SEARCH("Marília",F44)))</formula>
    </cfRule>
    <cfRule type="containsText" dxfId="8966" priority="1598" operator="containsText" text="Malu">
      <formula>NOT(ISERROR(SEARCH("Malu",F44)))</formula>
    </cfRule>
    <cfRule type="containsText" dxfId="8965" priority="1599" operator="containsText" text="Marcelo">
      <formula>NOT(ISERROR(SEARCH("Marcelo",F44)))</formula>
    </cfRule>
    <cfRule type="containsText" dxfId="8964" priority="1600" operator="containsText" text="Lilian">
      <formula>NOT(ISERROR(SEARCH("Lilian",F44)))</formula>
    </cfRule>
    <cfRule type="containsText" dxfId="8963" priority="1601" operator="containsText" text="Letícia">
      <formula>NOT(ISERROR(SEARCH("Letícia",F44)))</formula>
    </cfRule>
    <cfRule type="containsText" dxfId="8962" priority="1602" operator="containsText" text="Juliana">
      <formula>NOT(ISERROR(SEARCH("Juliana",F44)))</formula>
    </cfRule>
    <cfRule type="containsText" dxfId="8961" priority="1603" operator="containsText" text="João Pedro">
      <formula>NOT(ISERROR(SEARCH("João Pedro",F44)))</formula>
    </cfRule>
    <cfRule type="containsText" dxfId="8960" priority="1604" operator="containsText" text="Janaína">
      <formula>NOT(ISERROR(SEARCH("Janaína",F44)))</formula>
    </cfRule>
    <cfRule type="containsText" dxfId="8959" priority="1605" operator="containsText" text="Fátima">
      <formula>NOT(ISERROR(SEARCH("Fátima",F44)))</formula>
    </cfRule>
    <cfRule type="containsText" dxfId="8958" priority="1606" operator="containsText" text="Edgard">
      <formula>NOT(ISERROR(SEARCH("Edgard",F44)))</formula>
    </cfRule>
    <cfRule type="containsText" dxfId="8957" priority="1607" operator="containsText" text="Doriana">
      <formula>NOT(ISERROR(SEARCH("Doriana",F44)))</formula>
    </cfRule>
    <cfRule type="containsText" dxfId="8956" priority="1608" operator="containsText" text="Diana">
      <formula>NOT(ISERROR(SEARCH("Diana",F44)))</formula>
    </cfRule>
    <cfRule type="containsText" dxfId="8955" priority="1609" operator="containsText" text="Danilo">
      <formula>NOT(ISERROR(SEARCH("Danilo",F44)))</formula>
    </cfRule>
    <cfRule type="containsText" dxfId="8954" priority="1610" operator="containsText" text="Celso">
      <formula>NOT(ISERROR(SEARCH("Celso",F44)))</formula>
    </cfRule>
    <cfRule type="containsText" dxfId="8953" priority="1611" operator="containsText" text="Arnaldo">
      <formula>NOT(ISERROR(SEARCH("Arnaldo",F44)))</formula>
    </cfRule>
    <cfRule type="containsText" dxfId="8952" priority="1612" operator="containsText" text="Ana Carolina">
      <formula>NOT(ISERROR(SEARCH("Ana Carolina",F44)))</formula>
    </cfRule>
    <cfRule type="containsText" dxfId="8951" priority="1613" operator="containsText" text="Alex">
      <formula>NOT(ISERROR(SEARCH("Alex",F44)))</formula>
    </cfRule>
    <cfRule type="containsText" dxfId="8950" priority="1614" operator="containsText" text="Alan">
      <formula>NOT(ISERROR(SEARCH("Alan",F44)))</formula>
    </cfRule>
  </conditionalFormatting>
  <conditionalFormatting sqref="F44:F45">
    <cfRule type="containsText" dxfId="8949" priority="1582" operator="containsText" text="Giovana">
      <formula>NOT(ISERROR(SEARCH("Giovana",F44)))</formula>
    </cfRule>
  </conditionalFormatting>
  <conditionalFormatting sqref="F48 F50">
    <cfRule type="containsText" dxfId="8948" priority="1550" operator="containsText" text="Prof. 4">
      <formula>NOT(ISERROR(SEARCH("Prof. 4",F48)))</formula>
    </cfRule>
    <cfRule type="containsText" dxfId="8947" priority="1551" operator="containsText" text="Prof. 3">
      <formula>NOT(ISERROR(SEARCH("Prof. 3",F48)))</formula>
    </cfRule>
    <cfRule type="containsText" dxfId="8946" priority="1552" operator="containsText" text="Prof. 2">
      <formula>NOT(ISERROR(SEARCH("Prof. 2",F48)))</formula>
    </cfRule>
    <cfRule type="containsText" dxfId="8945" priority="1553" operator="containsText" text="Prof. 1">
      <formula>NOT(ISERROR(SEARCH("Prof. 1",F48)))</formula>
    </cfRule>
    <cfRule type="containsText" dxfId="8944" priority="1554" operator="containsText" text="Monica">
      <formula>NOT(ISERROR(SEARCH("Monica",F48)))</formula>
    </cfRule>
    <cfRule type="containsText" dxfId="8943" priority="1555" operator="containsText" text="Maike">
      <formula>NOT(ISERROR(SEARCH("Maike",F48)))</formula>
    </cfRule>
    <cfRule type="containsText" dxfId="8942" priority="1556" operator="containsText" text="Celso &amp; Vânia">
      <formula>NOT(ISERROR(SEARCH("Celso &amp; Vânia",F48)))</formula>
    </cfRule>
    <cfRule type="containsText" dxfId="8941" priority="1557" operator="containsText" text="Celso &amp; Mônica">
      <formula>NOT(ISERROR(SEARCH("Celso &amp; Mônica",F48)))</formula>
    </cfRule>
    <cfRule type="containsText" dxfId="8940" priority="1558" operator="containsText" text="Ana &amp; Matheus">
      <formula>NOT(ISERROR(SEARCH("Ana &amp; Matheus",F48)))</formula>
    </cfRule>
    <cfRule type="containsText" dxfId="8939" priority="1559" operator="containsText" text="Alan &amp; Vânia">
      <formula>NOT(ISERROR(SEARCH("Alan &amp; Vânia",F48)))</formula>
    </cfRule>
    <cfRule type="containsText" dxfId="8938" priority="1560" operator="containsText" text="Vânia">
      <formula>NOT(ISERROR(SEARCH("Vânia",F48)))</formula>
    </cfRule>
    <cfRule type="containsText" dxfId="8937" priority="1561" operator="containsText" text="Tamara">
      <formula>NOT(ISERROR(SEARCH("Tamara",F48)))</formula>
    </cfRule>
    <cfRule type="containsText" dxfId="8936" priority="1562" operator="containsText" text="Shirley">
      <formula>NOT(ISERROR(SEARCH("Shirley",F48)))</formula>
    </cfRule>
    <cfRule type="containsText" dxfId="8935" priority="1563" operator="containsText" text="Maurício">
      <formula>NOT(ISERROR(SEARCH("Maurício",F48)))</formula>
    </cfRule>
    <cfRule type="containsText" dxfId="8934" priority="1564" operator="containsText" text="Marília">
      <formula>NOT(ISERROR(SEARCH("Marília",F48)))</formula>
    </cfRule>
    <cfRule type="containsText" dxfId="8933" priority="1565" operator="containsText" text="Malu">
      <formula>NOT(ISERROR(SEARCH("Malu",F48)))</formula>
    </cfRule>
    <cfRule type="containsText" dxfId="8932" priority="1566" operator="containsText" text="Marcelo">
      <formula>NOT(ISERROR(SEARCH("Marcelo",F48)))</formula>
    </cfRule>
    <cfRule type="containsText" dxfId="8931" priority="1567" operator="containsText" text="Lilian">
      <formula>NOT(ISERROR(SEARCH("Lilian",F48)))</formula>
    </cfRule>
    <cfRule type="containsText" dxfId="8930" priority="1568" operator="containsText" text="Letícia">
      <formula>NOT(ISERROR(SEARCH("Letícia",F48)))</formula>
    </cfRule>
    <cfRule type="containsText" dxfId="8929" priority="1569" operator="containsText" text="Juliana">
      <formula>NOT(ISERROR(SEARCH("Juliana",F48)))</formula>
    </cfRule>
    <cfRule type="containsText" dxfId="8928" priority="1570" operator="containsText" text="João Pedro">
      <formula>NOT(ISERROR(SEARCH("João Pedro",F48)))</formula>
    </cfRule>
    <cfRule type="containsText" dxfId="8927" priority="1571" operator="containsText" text="Janaína">
      <formula>NOT(ISERROR(SEARCH("Janaína",F48)))</formula>
    </cfRule>
    <cfRule type="containsText" dxfId="8926" priority="1572" operator="containsText" text="Fátima">
      <formula>NOT(ISERROR(SEARCH("Fátima",F48)))</formula>
    </cfRule>
    <cfRule type="containsText" dxfId="8925" priority="1573" operator="containsText" text="Edgard">
      <formula>NOT(ISERROR(SEARCH("Edgard",F48)))</formula>
    </cfRule>
    <cfRule type="containsText" dxfId="8924" priority="1574" operator="containsText" text="Doriana">
      <formula>NOT(ISERROR(SEARCH("Doriana",F48)))</formula>
    </cfRule>
    <cfRule type="containsText" dxfId="8923" priority="1575" operator="containsText" text="Diana">
      <formula>NOT(ISERROR(SEARCH("Diana",F48)))</formula>
    </cfRule>
    <cfRule type="containsText" dxfId="8922" priority="1576" operator="containsText" text="Danilo">
      <formula>NOT(ISERROR(SEARCH("Danilo",F48)))</formula>
    </cfRule>
    <cfRule type="containsText" dxfId="8921" priority="1577" operator="containsText" text="Celso">
      <formula>NOT(ISERROR(SEARCH("Celso",F48)))</formula>
    </cfRule>
    <cfRule type="containsText" dxfId="8920" priority="1578" operator="containsText" text="Arnaldo">
      <formula>NOT(ISERROR(SEARCH("Arnaldo",F48)))</formula>
    </cfRule>
    <cfRule type="containsText" dxfId="8919" priority="1579" operator="containsText" text="Ana Carolina">
      <formula>NOT(ISERROR(SEARCH("Ana Carolina",F48)))</formula>
    </cfRule>
    <cfRule type="containsText" dxfId="8918" priority="1580" operator="containsText" text="Alex">
      <formula>NOT(ISERROR(SEARCH("Alex",F48)))</formula>
    </cfRule>
    <cfRule type="containsText" dxfId="8917" priority="1581" operator="containsText" text="Alan">
      <formula>NOT(ISERROR(SEARCH("Alan",F48)))</formula>
    </cfRule>
  </conditionalFormatting>
  <conditionalFormatting sqref="F48 F50">
    <cfRule type="containsText" dxfId="8916" priority="1549" operator="containsText" text="Giovana">
      <formula>NOT(ISERROR(SEARCH("Giovana",F48)))</formula>
    </cfRule>
  </conditionalFormatting>
  <conditionalFormatting sqref="F46">
    <cfRule type="containsText" dxfId="8915" priority="1517" operator="containsText" text="Prof. 4">
      <formula>NOT(ISERROR(SEARCH("Prof. 4",F46)))</formula>
    </cfRule>
    <cfRule type="containsText" dxfId="8914" priority="1518" operator="containsText" text="Prof. 3">
      <formula>NOT(ISERROR(SEARCH("Prof. 3",F46)))</formula>
    </cfRule>
    <cfRule type="containsText" dxfId="8913" priority="1519" operator="containsText" text="Prof. 2">
      <formula>NOT(ISERROR(SEARCH("Prof. 2",F46)))</formula>
    </cfRule>
    <cfRule type="containsText" dxfId="8912" priority="1520" operator="containsText" text="Prof. 1">
      <formula>NOT(ISERROR(SEARCH("Prof. 1",F46)))</formula>
    </cfRule>
    <cfRule type="containsText" dxfId="8911" priority="1521" operator="containsText" text="Monica">
      <formula>NOT(ISERROR(SEARCH("Monica",F46)))</formula>
    </cfRule>
    <cfRule type="containsText" dxfId="8910" priority="1522" operator="containsText" text="Maike">
      <formula>NOT(ISERROR(SEARCH("Maike",F46)))</formula>
    </cfRule>
    <cfRule type="containsText" dxfId="8909" priority="1523" operator="containsText" text="Celso &amp; Vânia">
      <formula>NOT(ISERROR(SEARCH("Celso &amp; Vânia",F46)))</formula>
    </cfRule>
    <cfRule type="containsText" dxfId="8908" priority="1524" operator="containsText" text="Celso &amp; Mônica">
      <formula>NOT(ISERROR(SEARCH("Celso &amp; Mônica",F46)))</formula>
    </cfRule>
    <cfRule type="containsText" dxfId="8907" priority="1525" operator="containsText" text="Ana &amp; Matheus">
      <formula>NOT(ISERROR(SEARCH("Ana &amp; Matheus",F46)))</formula>
    </cfRule>
    <cfRule type="containsText" dxfId="8906" priority="1526" operator="containsText" text="Alan &amp; Vânia">
      <formula>NOT(ISERROR(SEARCH("Alan &amp; Vânia",F46)))</formula>
    </cfRule>
    <cfRule type="containsText" dxfId="8905" priority="1527" operator="containsText" text="Vânia">
      <formula>NOT(ISERROR(SEARCH("Vânia",F46)))</formula>
    </cfRule>
    <cfRule type="containsText" dxfId="8904" priority="1528" operator="containsText" text="Tamara">
      <formula>NOT(ISERROR(SEARCH("Tamara",F46)))</formula>
    </cfRule>
    <cfRule type="containsText" dxfId="8903" priority="1529" operator="containsText" text="Shirley">
      <formula>NOT(ISERROR(SEARCH("Shirley",F46)))</formula>
    </cfRule>
    <cfRule type="containsText" dxfId="8902" priority="1530" operator="containsText" text="Maurício">
      <formula>NOT(ISERROR(SEARCH("Maurício",F46)))</formula>
    </cfRule>
    <cfRule type="containsText" dxfId="8901" priority="1531" operator="containsText" text="Marília">
      <formula>NOT(ISERROR(SEARCH("Marília",F46)))</formula>
    </cfRule>
    <cfRule type="containsText" dxfId="8900" priority="1532" operator="containsText" text="Malu">
      <formula>NOT(ISERROR(SEARCH("Malu",F46)))</formula>
    </cfRule>
    <cfRule type="containsText" dxfId="8899" priority="1533" operator="containsText" text="Marcelo">
      <formula>NOT(ISERROR(SEARCH("Marcelo",F46)))</formula>
    </cfRule>
    <cfRule type="containsText" dxfId="8898" priority="1534" operator="containsText" text="Lilian">
      <formula>NOT(ISERROR(SEARCH("Lilian",F46)))</formula>
    </cfRule>
    <cfRule type="containsText" dxfId="8897" priority="1535" operator="containsText" text="Letícia">
      <formula>NOT(ISERROR(SEARCH("Letícia",F46)))</formula>
    </cfRule>
    <cfRule type="containsText" dxfId="8896" priority="1536" operator="containsText" text="Juliana">
      <formula>NOT(ISERROR(SEARCH("Juliana",F46)))</formula>
    </cfRule>
    <cfRule type="containsText" dxfId="8895" priority="1537" operator="containsText" text="João Pedro">
      <formula>NOT(ISERROR(SEARCH("João Pedro",F46)))</formula>
    </cfRule>
    <cfRule type="containsText" dxfId="8894" priority="1538" operator="containsText" text="Janaína">
      <formula>NOT(ISERROR(SEARCH("Janaína",F46)))</formula>
    </cfRule>
    <cfRule type="containsText" dxfId="8893" priority="1539" operator="containsText" text="Fátima">
      <formula>NOT(ISERROR(SEARCH("Fátima",F46)))</formula>
    </cfRule>
    <cfRule type="containsText" dxfId="8892" priority="1540" operator="containsText" text="Edgard">
      <formula>NOT(ISERROR(SEARCH("Edgard",F46)))</formula>
    </cfRule>
    <cfRule type="containsText" dxfId="8891" priority="1541" operator="containsText" text="Doriana">
      <formula>NOT(ISERROR(SEARCH("Doriana",F46)))</formula>
    </cfRule>
    <cfRule type="containsText" dxfId="8890" priority="1542" operator="containsText" text="Diana">
      <formula>NOT(ISERROR(SEARCH("Diana",F46)))</formula>
    </cfRule>
    <cfRule type="containsText" dxfId="8889" priority="1543" operator="containsText" text="Danilo">
      <formula>NOT(ISERROR(SEARCH("Danilo",F46)))</formula>
    </cfRule>
    <cfRule type="containsText" dxfId="8888" priority="1544" operator="containsText" text="Celso">
      <formula>NOT(ISERROR(SEARCH("Celso",F46)))</formula>
    </cfRule>
    <cfRule type="containsText" dxfId="8887" priority="1545" operator="containsText" text="Arnaldo">
      <formula>NOT(ISERROR(SEARCH("Arnaldo",F46)))</formula>
    </cfRule>
    <cfRule type="containsText" dxfId="8886" priority="1546" operator="containsText" text="Ana Carolina">
      <formula>NOT(ISERROR(SEARCH("Ana Carolina",F46)))</formula>
    </cfRule>
    <cfRule type="containsText" dxfId="8885" priority="1547" operator="containsText" text="Alex">
      <formula>NOT(ISERROR(SEARCH("Alex",F46)))</formula>
    </cfRule>
    <cfRule type="containsText" dxfId="8884" priority="1548" operator="containsText" text="Alan">
      <formula>NOT(ISERROR(SEARCH("Alan",F46)))</formula>
    </cfRule>
  </conditionalFormatting>
  <conditionalFormatting sqref="F46">
    <cfRule type="containsText" dxfId="8883" priority="1516" operator="containsText" text="Giovana">
      <formula>NOT(ISERROR(SEARCH("Giovana",F46)))</formula>
    </cfRule>
  </conditionalFormatting>
  <conditionalFormatting sqref="G25">
    <cfRule type="containsText" dxfId="8882" priority="1477" operator="containsText" text="Prof. 4">
      <formula>NOT(ISERROR(SEARCH("Prof. 4",G25)))</formula>
    </cfRule>
    <cfRule type="containsText" dxfId="8881" priority="1478" operator="containsText" text="Prof. 3">
      <formula>NOT(ISERROR(SEARCH("Prof. 3",G25)))</formula>
    </cfRule>
    <cfRule type="containsText" dxfId="8880" priority="1479" operator="containsText" text="Prof. 2">
      <formula>NOT(ISERROR(SEARCH("Prof. 2",G25)))</formula>
    </cfRule>
    <cfRule type="containsText" dxfId="8879" priority="1480" operator="containsText" text="Prof. 1">
      <formula>NOT(ISERROR(SEARCH("Prof. 1",G25)))</formula>
    </cfRule>
    <cfRule type="containsText" dxfId="8878" priority="1481" operator="containsText" text="Monica">
      <formula>NOT(ISERROR(SEARCH("Monica",G25)))</formula>
    </cfRule>
    <cfRule type="containsText" dxfId="8877" priority="1482" operator="containsText" text="Maike">
      <formula>NOT(ISERROR(SEARCH("Maike",G25)))</formula>
    </cfRule>
    <cfRule type="containsText" dxfId="8876" priority="1483" operator="containsText" text="Celso &amp; Vânia">
      <formula>NOT(ISERROR(SEARCH("Celso &amp; Vânia",G25)))</formula>
    </cfRule>
    <cfRule type="containsText" dxfId="8875" priority="1484" operator="containsText" text="Celso &amp; Mônica">
      <formula>NOT(ISERROR(SEARCH("Celso &amp; Mônica",G25)))</formula>
    </cfRule>
    <cfRule type="containsText" dxfId="8874" priority="1485" operator="containsText" text="Ana &amp; Matheus">
      <formula>NOT(ISERROR(SEARCH("Ana &amp; Matheus",G25)))</formula>
    </cfRule>
    <cfRule type="containsText" dxfId="8873" priority="1486" operator="containsText" text="Alan &amp; Vânia">
      <formula>NOT(ISERROR(SEARCH("Alan &amp; Vânia",G25)))</formula>
    </cfRule>
    <cfRule type="containsText" dxfId="8872" priority="1487" operator="containsText" text="Vânia">
      <formula>NOT(ISERROR(SEARCH("Vânia",G25)))</formula>
    </cfRule>
    <cfRule type="containsText" dxfId="8871" priority="1488" operator="containsText" text="Tamara">
      <formula>NOT(ISERROR(SEARCH("Tamara",G25)))</formula>
    </cfRule>
    <cfRule type="containsText" dxfId="8870" priority="1489" operator="containsText" text="Shirley">
      <formula>NOT(ISERROR(SEARCH("Shirley",G25)))</formula>
    </cfRule>
    <cfRule type="containsText" dxfId="8869" priority="1490" operator="containsText" text="Maurício">
      <formula>NOT(ISERROR(SEARCH("Maurício",G25)))</formula>
    </cfRule>
    <cfRule type="containsText" dxfId="8868" priority="1491" operator="containsText" text="Marília">
      <formula>NOT(ISERROR(SEARCH("Marília",G25)))</formula>
    </cfRule>
    <cfRule type="containsText" dxfId="8867" priority="1492" operator="containsText" text="Malu">
      <formula>NOT(ISERROR(SEARCH("Malu",G25)))</formula>
    </cfRule>
    <cfRule type="containsText" dxfId="8866" priority="1493" operator="containsText" text="Marcelo">
      <formula>NOT(ISERROR(SEARCH("Marcelo",G25)))</formula>
    </cfRule>
    <cfRule type="containsText" dxfId="8865" priority="1494" operator="containsText" text="Lilian">
      <formula>NOT(ISERROR(SEARCH("Lilian",G25)))</formula>
    </cfRule>
    <cfRule type="containsText" dxfId="8864" priority="1495" operator="containsText" text="Letícia">
      <formula>NOT(ISERROR(SEARCH("Letícia",G25)))</formula>
    </cfRule>
    <cfRule type="containsText" dxfId="8863" priority="1496" operator="containsText" text="Juliana">
      <formula>NOT(ISERROR(SEARCH("Juliana",G25)))</formula>
    </cfRule>
    <cfRule type="containsText" dxfId="8862" priority="1497" operator="containsText" text="João Pedro">
      <formula>NOT(ISERROR(SEARCH("João Pedro",G25)))</formula>
    </cfRule>
    <cfRule type="containsText" dxfId="8861" priority="1498" operator="containsText" text="Janaína">
      <formula>NOT(ISERROR(SEARCH("Janaína",G25)))</formula>
    </cfRule>
    <cfRule type="containsText" dxfId="8860" priority="1499" operator="containsText" text="Fátima">
      <formula>NOT(ISERROR(SEARCH("Fátima",G25)))</formula>
    </cfRule>
    <cfRule type="containsText" dxfId="8859" priority="1500" operator="containsText" text="Edgard">
      <formula>NOT(ISERROR(SEARCH("Edgard",G25)))</formula>
    </cfRule>
    <cfRule type="containsText" dxfId="8858" priority="1501" operator="containsText" text="Doriana">
      <formula>NOT(ISERROR(SEARCH("Doriana",G25)))</formula>
    </cfRule>
    <cfRule type="containsText" dxfId="8857" priority="1502" operator="containsText" text="Diana">
      <formula>NOT(ISERROR(SEARCH("Diana",G25)))</formula>
    </cfRule>
    <cfRule type="containsText" dxfId="8856" priority="1503" operator="containsText" text="Danilo">
      <formula>NOT(ISERROR(SEARCH("Danilo",G25)))</formula>
    </cfRule>
    <cfRule type="containsText" dxfId="8855" priority="1504" operator="containsText" text="Celso">
      <formula>NOT(ISERROR(SEARCH("Celso",G25)))</formula>
    </cfRule>
    <cfRule type="containsText" dxfId="8854" priority="1505" operator="containsText" text="Arnaldo">
      <formula>NOT(ISERROR(SEARCH("Arnaldo",G25)))</formula>
    </cfRule>
    <cfRule type="containsText" dxfId="8853" priority="1506" operator="containsText" text="Ana Carolina">
      <formula>NOT(ISERROR(SEARCH("Ana Carolina",G25)))</formula>
    </cfRule>
    <cfRule type="containsText" dxfId="8852" priority="1507" operator="containsText" text="Alex">
      <formula>NOT(ISERROR(SEARCH("Alex",G25)))</formula>
    </cfRule>
    <cfRule type="containsText" dxfId="8851" priority="1508" operator="containsText" text="Alan">
      <formula>NOT(ISERROR(SEARCH("Alan",G25)))</formula>
    </cfRule>
  </conditionalFormatting>
  <conditionalFormatting sqref="G25">
    <cfRule type="containsText" dxfId="8850" priority="1476" operator="containsText" text="Giovana">
      <formula>NOT(ISERROR(SEARCH("Giovana",G25)))</formula>
    </cfRule>
  </conditionalFormatting>
  <conditionalFormatting sqref="G27">
    <cfRule type="containsText" dxfId="8849" priority="1444" operator="containsText" text="Prof. 4">
      <formula>NOT(ISERROR(SEARCH("Prof. 4",G27)))</formula>
    </cfRule>
    <cfRule type="containsText" dxfId="8848" priority="1445" operator="containsText" text="Prof. 3">
      <formula>NOT(ISERROR(SEARCH("Prof. 3",G27)))</formula>
    </cfRule>
    <cfRule type="containsText" dxfId="8847" priority="1446" operator="containsText" text="Prof. 2">
      <formula>NOT(ISERROR(SEARCH("Prof. 2",G27)))</formula>
    </cfRule>
    <cfRule type="containsText" dxfId="8846" priority="1447" operator="containsText" text="Prof. 1">
      <formula>NOT(ISERROR(SEARCH("Prof. 1",G27)))</formula>
    </cfRule>
    <cfRule type="containsText" dxfId="8845" priority="1448" operator="containsText" text="Monica">
      <formula>NOT(ISERROR(SEARCH("Monica",G27)))</formula>
    </cfRule>
    <cfRule type="containsText" dxfId="8844" priority="1449" operator="containsText" text="Maike">
      <formula>NOT(ISERROR(SEARCH("Maike",G27)))</formula>
    </cfRule>
    <cfRule type="containsText" dxfId="8843" priority="1450" operator="containsText" text="Celso &amp; Vânia">
      <formula>NOT(ISERROR(SEARCH("Celso &amp; Vânia",G27)))</formula>
    </cfRule>
    <cfRule type="containsText" dxfId="8842" priority="1451" operator="containsText" text="Celso &amp; Mônica">
      <formula>NOT(ISERROR(SEARCH("Celso &amp; Mônica",G27)))</formula>
    </cfRule>
    <cfRule type="containsText" dxfId="8841" priority="1452" operator="containsText" text="Ana &amp; Matheus">
      <formula>NOT(ISERROR(SEARCH("Ana &amp; Matheus",G27)))</formula>
    </cfRule>
    <cfRule type="containsText" dxfId="8840" priority="1453" operator="containsText" text="Alan &amp; Vânia">
      <formula>NOT(ISERROR(SEARCH("Alan &amp; Vânia",G27)))</formula>
    </cfRule>
    <cfRule type="containsText" dxfId="8839" priority="1454" operator="containsText" text="Vânia">
      <formula>NOT(ISERROR(SEARCH("Vânia",G27)))</formula>
    </cfRule>
    <cfRule type="containsText" dxfId="8838" priority="1455" operator="containsText" text="Tamara">
      <formula>NOT(ISERROR(SEARCH("Tamara",G27)))</formula>
    </cfRule>
    <cfRule type="containsText" dxfId="8837" priority="1456" operator="containsText" text="Shirley">
      <formula>NOT(ISERROR(SEARCH("Shirley",G27)))</formula>
    </cfRule>
    <cfRule type="containsText" dxfId="8836" priority="1457" operator="containsText" text="Maurício">
      <formula>NOT(ISERROR(SEARCH("Maurício",G27)))</formula>
    </cfRule>
    <cfRule type="containsText" dxfId="8835" priority="1458" operator="containsText" text="Marília">
      <formula>NOT(ISERROR(SEARCH("Marília",G27)))</formula>
    </cfRule>
    <cfRule type="containsText" dxfId="8834" priority="1459" operator="containsText" text="Malu">
      <formula>NOT(ISERROR(SEARCH("Malu",G27)))</formula>
    </cfRule>
    <cfRule type="containsText" dxfId="8833" priority="1460" operator="containsText" text="Marcelo">
      <formula>NOT(ISERROR(SEARCH("Marcelo",G27)))</formula>
    </cfRule>
    <cfRule type="containsText" dxfId="8832" priority="1461" operator="containsText" text="Lilian">
      <formula>NOT(ISERROR(SEARCH("Lilian",G27)))</formula>
    </cfRule>
    <cfRule type="containsText" dxfId="8831" priority="1462" operator="containsText" text="Letícia">
      <formula>NOT(ISERROR(SEARCH("Letícia",G27)))</formula>
    </cfRule>
    <cfRule type="containsText" dxfId="8830" priority="1463" operator="containsText" text="Juliana">
      <formula>NOT(ISERROR(SEARCH("Juliana",G27)))</formula>
    </cfRule>
    <cfRule type="containsText" dxfId="8829" priority="1464" operator="containsText" text="João Pedro">
      <formula>NOT(ISERROR(SEARCH("João Pedro",G27)))</formula>
    </cfRule>
    <cfRule type="containsText" dxfId="8828" priority="1465" operator="containsText" text="Janaína">
      <formula>NOT(ISERROR(SEARCH("Janaína",G27)))</formula>
    </cfRule>
    <cfRule type="containsText" dxfId="8827" priority="1466" operator="containsText" text="Fátima">
      <formula>NOT(ISERROR(SEARCH("Fátima",G27)))</formula>
    </cfRule>
    <cfRule type="containsText" dxfId="8826" priority="1467" operator="containsText" text="Edgard">
      <formula>NOT(ISERROR(SEARCH("Edgard",G27)))</formula>
    </cfRule>
    <cfRule type="containsText" dxfId="8825" priority="1468" operator="containsText" text="Doriana">
      <formula>NOT(ISERROR(SEARCH("Doriana",G27)))</formula>
    </cfRule>
    <cfRule type="containsText" dxfId="8824" priority="1469" operator="containsText" text="Diana">
      <formula>NOT(ISERROR(SEARCH("Diana",G27)))</formula>
    </cfRule>
    <cfRule type="containsText" dxfId="8823" priority="1470" operator="containsText" text="Danilo">
      <formula>NOT(ISERROR(SEARCH("Danilo",G27)))</formula>
    </cfRule>
    <cfRule type="containsText" dxfId="8822" priority="1471" operator="containsText" text="Celso">
      <formula>NOT(ISERROR(SEARCH("Celso",G27)))</formula>
    </cfRule>
    <cfRule type="containsText" dxfId="8821" priority="1472" operator="containsText" text="Arnaldo">
      <formula>NOT(ISERROR(SEARCH("Arnaldo",G27)))</formula>
    </cfRule>
    <cfRule type="containsText" dxfId="8820" priority="1473" operator="containsText" text="Ana Carolina">
      <formula>NOT(ISERROR(SEARCH("Ana Carolina",G27)))</formula>
    </cfRule>
    <cfRule type="containsText" dxfId="8819" priority="1474" operator="containsText" text="Alex">
      <formula>NOT(ISERROR(SEARCH("Alex",G27)))</formula>
    </cfRule>
    <cfRule type="containsText" dxfId="8818" priority="1475" operator="containsText" text="Alan">
      <formula>NOT(ISERROR(SEARCH("Alan",G27)))</formula>
    </cfRule>
  </conditionalFormatting>
  <conditionalFormatting sqref="G27">
    <cfRule type="containsText" dxfId="8817" priority="1443" operator="containsText" text="Giovana">
      <formula>NOT(ISERROR(SEARCH("Giovana",G27)))</formula>
    </cfRule>
  </conditionalFormatting>
  <conditionalFormatting sqref="G44:G47">
    <cfRule type="containsText" dxfId="8816" priority="1371" operator="containsText" text="Prof. 4">
      <formula>NOT(ISERROR(SEARCH("Prof. 4",G44)))</formula>
    </cfRule>
    <cfRule type="containsText" dxfId="8815" priority="1372" operator="containsText" text="Prof. 3">
      <formula>NOT(ISERROR(SEARCH("Prof. 3",G44)))</formula>
    </cfRule>
    <cfRule type="containsText" dxfId="8814" priority="1373" operator="containsText" text="Prof. 2">
      <formula>NOT(ISERROR(SEARCH("Prof. 2",G44)))</formula>
    </cfRule>
    <cfRule type="containsText" dxfId="8813" priority="1374" operator="containsText" text="Prof. 1">
      <formula>NOT(ISERROR(SEARCH("Prof. 1",G44)))</formula>
    </cfRule>
    <cfRule type="containsText" dxfId="8812" priority="1375" operator="containsText" text="Monica">
      <formula>NOT(ISERROR(SEARCH("Monica",G44)))</formula>
    </cfRule>
    <cfRule type="containsText" dxfId="8811" priority="1376" operator="containsText" text="Maike">
      <formula>NOT(ISERROR(SEARCH("Maike",G44)))</formula>
    </cfRule>
    <cfRule type="containsText" dxfId="8810" priority="1377" operator="containsText" text="Celso &amp; Vânia">
      <formula>NOT(ISERROR(SEARCH("Celso &amp; Vânia",G44)))</formula>
    </cfRule>
    <cfRule type="containsText" dxfId="8809" priority="1378" operator="containsText" text="Celso &amp; Mônica">
      <formula>NOT(ISERROR(SEARCH("Celso &amp; Mônica",G44)))</formula>
    </cfRule>
    <cfRule type="containsText" dxfId="8808" priority="1379" operator="containsText" text="Ana &amp; Matheus">
      <formula>NOT(ISERROR(SEARCH("Ana &amp; Matheus",G44)))</formula>
    </cfRule>
    <cfRule type="containsText" dxfId="8807" priority="1380" operator="containsText" text="Alan &amp; Vânia">
      <formula>NOT(ISERROR(SEARCH("Alan &amp; Vânia",G44)))</formula>
    </cfRule>
    <cfRule type="containsText" dxfId="8806" priority="1381" operator="containsText" text="Vânia">
      <formula>NOT(ISERROR(SEARCH("Vânia",G44)))</formula>
    </cfRule>
    <cfRule type="containsText" dxfId="8805" priority="1382" operator="containsText" text="Tamara">
      <formula>NOT(ISERROR(SEARCH("Tamara",G44)))</formula>
    </cfRule>
    <cfRule type="containsText" dxfId="8804" priority="1383" operator="containsText" text="Shirley">
      <formula>NOT(ISERROR(SEARCH("Shirley",G44)))</formula>
    </cfRule>
    <cfRule type="containsText" dxfId="8803" priority="1384" operator="containsText" text="Maurício">
      <formula>NOT(ISERROR(SEARCH("Maurício",G44)))</formula>
    </cfRule>
    <cfRule type="containsText" dxfId="8802" priority="1385" operator="containsText" text="Marília">
      <formula>NOT(ISERROR(SEARCH("Marília",G44)))</formula>
    </cfRule>
    <cfRule type="containsText" dxfId="8801" priority="1386" operator="containsText" text="Malu">
      <formula>NOT(ISERROR(SEARCH("Malu",G44)))</formula>
    </cfRule>
    <cfRule type="containsText" dxfId="8800" priority="1387" operator="containsText" text="Marcelo">
      <formula>NOT(ISERROR(SEARCH("Marcelo",G44)))</formula>
    </cfRule>
    <cfRule type="containsText" dxfId="8799" priority="1388" operator="containsText" text="Lilian">
      <formula>NOT(ISERROR(SEARCH("Lilian",G44)))</formula>
    </cfRule>
    <cfRule type="containsText" dxfId="8798" priority="1389" operator="containsText" text="Letícia">
      <formula>NOT(ISERROR(SEARCH("Letícia",G44)))</formula>
    </cfRule>
    <cfRule type="containsText" dxfId="8797" priority="1390" operator="containsText" text="Juliana">
      <formula>NOT(ISERROR(SEARCH("Juliana",G44)))</formula>
    </cfRule>
    <cfRule type="containsText" dxfId="8796" priority="1391" operator="containsText" text="João Pedro">
      <formula>NOT(ISERROR(SEARCH("João Pedro",G44)))</formula>
    </cfRule>
    <cfRule type="containsText" dxfId="8795" priority="1392" operator="containsText" text="Janaína">
      <formula>NOT(ISERROR(SEARCH("Janaína",G44)))</formula>
    </cfRule>
    <cfRule type="containsText" dxfId="8794" priority="1393" operator="containsText" text="Fátima">
      <formula>NOT(ISERROR(SEARCH("Fátima",G44)))</formula>
    </cfRule>
    <cfRule type="containsText" dxfId="8793" priority="1394" operator="containsText" text="Edgard">
      <formula>NOT(ISERROR(SEARCH("Edgard",G44)))</formula>
    </cfRule>
    <cfRule type="containsText" dxfId="8792" priority="1395" operator="containsText" text="Doriana">
      <formula>NOT(ISERROR(SEARCH("Doriana",G44)))</formula>
    </cfRule>
    <cfRule type="containsText" dxfId="8791" priority="1396" operator="containsText" text="Diana">
      <formula>NOT(ISERROR(SEARCH("Diana",G44)))</formula>
    </cfRule>
    <cfRule type="containsText" dxfId="8790" priority="1397" operator="containsText" text="Danilo">
      <formula>NOT(ISERROR(SEARCH("Danilo",G44)))</formula>
    </cfRule>
    <cfRule type="containsText" dxfId="8789" priority="1398" operator="containsText" text="Celso">
      <formula>NOT(ISERROR(SEARCH("Celso",G44)))</formula>
    </cfRule>
    <cfRule type="containsText" dxfId="8788" priority="1399" operator="containsText" text="Arnaldo">
      <formula>NOT(ISERROR(SEARCH("Arnaldo",G44)))</formula>
    </cfRule>
    <cfRule type="containsText" dxfId="8787" priority="1400" operator="containsText" text="Ana Carolina">
      <formula>NOT(ISERROR(SEARCH("Ana Carolina",G44)))</formula>
    </cfRule>
    <cfRule type="containsText" dxfId="8786" priority="1401" operator="containsText" text="Alex">
      <formula>NOT(ISERROR(SEARCH("Alex",G44)))</formula>
    </cfRule>
    <cfRule type="containsText" dxfId="8785" priority="1402" operator="containsText" text="Alan">
      <formula>NOT(ISERROR(SEARCH("Alan",G44)))</formula>
    </cfRule>
  </conditionalFormatting>
  <conditionalFormatting sqref="G44:G47">
    <cfRule type="containsText" dxfId="8784" priority="1370" operator="containsText" text="Giovana">
      <formula>NOT(ISERROR(SEARCH("Giovana",G44)))</formula>
    </cfRule>
  </conditionalFormatting>
  <conditionalFormatting sqref="G15">
    <cfRule type="containsText" dxfId="8783" priority="1331" operator="containsText" text="Prof. 4">
      <formula>NOT(ISERROR(SEARCH("Prof. 4",G15)))</formula>
    </cfRule>
    <cfRule type="containsText" dxfId="8782" priority="1332" operator="containsText" text="Prof. 3">
      <formula>NOT(ISERROR(SEARCH("Prof. 3",G15)))</formula>
    </cfRule>
    <cfRule type="containsText" dxfId="8781" priority="1333" operator="containsText" text="Prof. 2">
      <formula>NOT(ISERROR(SEARCH("Prof. 2",G15)))</formula>
    </cfRule>
    <cfRule type="containsText" dxfId="8780" priority="1334" operator="containsText" text="Prof. 1">
      <formula>NOT(ISERROR(SEARCH("Prof. 1",G15)))</formula>
    </cfRule>
    <cfRule type="containsText" dxfId="8779" priority="1335" operator="containsText" text="Monica">
      <formula>NOT(ISERROR(SEARCH("Monica",G15)))</formula>
    </cfRule>
    <cfRule type="containsText" dxfId="8778" priority="1336" operator="containsText" text="Maike">
      <formula>NOT(ISERROR(SEARCH("Maike",G15)))</formula>
    </cfRule>
    <cfRule type="containsText" dxfId="8777" priority="1337" operator="containsText" text="Celso &amp; Vânia">
      <formula>NOT(ISERROR(SEARCH("Celso &amp; Vânia",G15)))</formula>
    </cfRule>
    <cfRule type="containsText" dxfId="8776" priority="1338" operator="containsText" text="Celso &amp; Mônica">
      <formula>NOT(ISERROR(SEARCH("Celso &amp; Mônica",G15)))</formula>
    </cfRule>
    <cfRule type="containsText" dxfId="8775" priority="1339" operator="containsText" text="Ana &amp; Matheus">
      <formula>NOT(ISERROR(SEARCH("Ana &amp; Matheus",G15)))</formula>
    </cfRule>
    <cfRule type="containsText" dxfId="8774" priority="1340" operator="containsText" text="Alan &amp; Vânia">
      <formula>NOT(ISERROR(SEARCH("Alan &amp; Vânia",G15)))</formula>
    </cfRule>
    <cfRule type="containsText" dxfId="8773" priority="1341" operator="containsText" text="Vânia">
      <formula>NOT(ISERROR(SEARCH("Vânia",G15)))</formula>
    </cfRule>
    <cfRule type="containsText" dxfId="8772" priority="1342" operator="containsText" text="Tamara">
      <formula>NOT(ISERROR(SEARCH("Tamara",G15)))</formula>
    </cfRule>
    <cfRule type="containsText" dxfId="8771" priority="1343" operator="containsText" text="Shirley">
      <formula>NOT(ISERROR(SEARCH("Shirley",G15)))</formula>
    </cfRule>
    <cfRule type="containsText" dxfId="8770" priority="1344" operator="containsText" text="Maurício">
      <formula>NOT(ISERROR(SEARCH("Maurício",G15)))</formula>
    </cfRule>
    <cfRule type="containsText" dxfId="8769" priority="1345" operator="containsText" text="Marília">
      <formula>NOT(ISERROR(SEARCH("Marília",G15)))</formula>
    </cfRule>
    <cfRule type="containsText" dxfId="8768" priority="1346" operator="containsText" text="Malu">
      <formula>NOT(ISERROR(SEARCH("Malu",G15)))</formula>
    </cfRule>
    <cfRule type="containsText" dxfId="8767" priority="1347" operator="containsText" text="Marcelo">
      <formula>NOT(ISERROR(SEARCH("Marcelo",G15)))</formula>
    </cfRule>
    <cfRule type="containsText" dxfId="8766" priority="1348" operator="containsText" text="Lilian">
      <formula>NOT(ISERROR(SEARCH("Lilian",G15)))</formula>
    </cfRule>
    <cfRule type="containsText" dxfId="8765" priority="1349" operator="containsText" text="Letícia">
      <formula>NOT(ISERROR(SEARCH("Letícia",G15)))</formula>
    </cfRule>
    <cfRule type="containsText" dxfId="8764" priority="1350" operator="containsText" text="Juliana">
      <formula>NOT(ISERROR(SEARCH("Juliana",G15)))</formula>
    </cfRule>
    <cfRule type="containsText" dxfId="8763" priority="1351" operator="containsText" text="João Pedro">
      <formula>NOT(ISERROR(SEARCH("João Pedro",G15)))</formula>
    </cfRule>
    <cfRule type="containsText" dxfId="8762" priority="1352" operator="containsText" text="Janaína">
      <formula>NOT(ISERROR(SEARCH("Janaína",G15)))</formula>
    </cfRule>
    <cfRule type="containsText" dxfId="8761" priority="1353" operator="containsText" text="Fátima">
      <formula>NOT(ISERROR(SEARCH("Fátima",G15)))</formula>
    </cfRule>
    <cfRule type="containsText" dxfId="8760" priority="1354" operator="containsText" text="Edgard">
      <formula>NOT(ISERROR(SEARCH("Edgard",G15)))</formula>
    </cfRule>
    <cfRule type="containsText" dxfId="8759" priority="1355" operator="containsText" text="Doriana">
      <formula>NOT(ISERROR(SEARCH("Doriana",G15)))</formula>
    </cfRule>
    <cfRule type="containsText" dxfId="8758" priority="1356" operator="containsText" text="Diana">
      <formula>NOT(ISERROR(SEARCH("Diana",G15)))</formula>
    </cfRule>
    <cfRule type="containsText" dxfId="8757" priority="1357" operator="containsText" text="Danilo">
      <formula>NOT(ISERROR(SEARCH("Danilo",G15)))</formula>
    </cfRule>
    <cfRule type="containsText" dxfId="8756" priority="1358" operator="containsText" text="Celso">
      <formula>NOT(ISERROR(SEARCH("Celso",G15)))</formula>
    </cfRule>
    <cfRule type="containsText" dxfId="8755" priority="1359" operator="containsText" text="Arnaldo">
      <formula>NOT(ISERROR(SEARCH("Arnaldo",G15)))</formula>
    </cfRule>
    <cfRule type="containsText" dxfId="8754" priority="1360" operator="containsText" text="Ana Carolina">
      <formula>NOT(ISERROR(SEARCH("Ana Carolina",G15)))</formula>
    </cfRule>
    <cfRule type="containsText" dxfId="8753" priority="1361" operator="containsText" text="Alex">
      <formula>NOT(ISERROR(SEARCH("Alex",G15)))</formula>
    </cfRule>
    <cfRule type="containsText" dxfId="8752" priority="1362" operator="containsText" text="Alan">
      <formula>NOT(ISERROR(SEARCH("Alan",G15)))</formula>
    </cfRule>
  </conditionalFormatting>
  <conditionalFormatting sqref="G15">
    <cfRule type="containsText" dxfId="8751" priority="1330" operator="containsText" text="Giovana">
      <formula>NOT(ISERROR(SEARCH("Giovana",G15)))</formula>
    </cfRule>
  </conditionalFormatting>
  <conditionalFormatting sqref="G17">
    <cfRule type="containsText" dxfId="8750" priority="1298" operator="containsText" text="Prof. 4">
      <formula>NOT(ISERROR(SEARCH("Prof. 4",G17)))</formula>
    </cfRule>
    <cfRule type="containsText" dxfId="8749" priority="1299" operator="containsText" text="Prof. 3">
      <formula>NOT(ISERROR(SEARCH("Prof. 3",G17)))</formula>
    </cfRule>
    <cfRule type="containsText" dxfId="8748" priority="1300" operator="containsText" text="Prof. 2">
      <formula>NOT(ISERROR(SEARCH("Prof. 2",G17)))</formula>
    </cfRule>
    <cfRule type="containsText" dxfId="8747" priority="1301" operator="containsText" text="Prof. 1">
      <formula>NOT(ISERROR(SEARCH("Prof. 1",G17)))</formula>
    </cfRule>
    <cfRule type="containsText" dxfId="8746" priority="1302" operator="containsText" text="Monica">
      <formula>NOT(ISERROR(SEARCH("Monica",G17)))</formula>
    </cfRule>
    <cfRule type="containsText" dxfId="8745" priority="1303" operator="containsText" text="Maike">
      <formula>NOT(ISERROR(SEARCH("Maike",G17)))</formula>
    </cfRule>
    <cfRule type="containsText" dxfId="8744" priority="1304" operator="containsText" text="Celso &amp; Vânia">
      <formula>NOT(ISERROR(SEARCH("Celso &amp; Vânia",G17)))</formula>
    </cfRule>
    <cfRule type="containsText" dxfId="8743" priority="1305" operator="containsText" text="Celso &amp; Mônica">
      <formula>NOT(ISERROR(SEARCH("Celso &amp; Mônica",G17)))</formula>
    </cfRule>
    <cfRule type="containsText" dxfId="8742" priority="1306" operator="containsText" text="Ana &amp; Matheus">
      <formula>NOT(ISERROR(SEARCH("Ana &amp; Matheus",G17)))</formula>
    </cfRule>
    <cfRule type="containsText" dxfId="8741" priority="1307" operator="containsText" text="Alan &amp; Vânia">
      <formula>NOT(ISERROR(SEARCH("Alan &amp; Vânia",G17)))</formula>
    </cfRule>
    <cfRule type="containsText" dxfId="8740" priority="1308" operator="containsText" text="Vânia">
      <formula>NOT(ISERROR(SEARCH("Vânia",G17)))</formula>
    </cfRule>
    <cfRule type="containsText" dxfId="8739" priority="1309" operator="containsText" text="Tamara">
      <formula>NOT(ISERROR(SEARCH("Tamara",G17)))</formula>
    </cfRule>
    <cfRule type="containsText" dxfId="8738" priority="1310" operator="containsText" text="Shirley">
      <formula>NOT(ISERROR(SEARCH("Shirley",G17)))</formula>
    </cfRule>
    <cfRule type="containsText" dxfId="8737" priority="1311" operator="containsText" text="Maurício">
      <formula>NOT(ISERROR(SEARCH("Maurício",G17)))</formula>
    </cfRule>
    <cfRule type="containsText" dxfId="8736" priority="1312" operator="containsText" text="Marília">
      <formula>NOT(ISERROR(SEARCH("Marília",G17)))</formula>
    </cfRule>
    <cfRule type="containsText" dxfId="8735" priority="1313" operator="containsText" text="Malu">
      <formula>NOT(ISERROR(SEARCH("Malu",G17)))</formula>
    </cfRule>
    <cfRule type="containsText" dxfId="8734" priority="1314" operator="containsText" text="Marcelo">
      <formula>NOT(ISERROR(SEARCH("Marcelo",G17)))</formula>
    </cfRule>
    <cfRule type="containsText" dxfId="8733" priority="1315" operator="containsText" text="Lilian">
      <formula>NOT(ISERROR(SEARCH("Lilian",G17)))</formula>
    </cfRule>
    <cfRule type="containsText" dxfId="8732" priority="1316" operator="containsText" text="Letícia">
      <formula>NOT(ISERROR(SEARCH("Letícia",G17)))</formula>
    </cfRule>
    <cfRule type="containsText" dxfId="8731" priority="1317" operator="containsText" text="Juliana">
      <formula>NOT(ISERROR(SEARCH("Juliana",G17)))</formula>
    </cfRule>
    <cfRule type="containsText" dxfId="8730" priority="1318" operator="containsText" text="João Pedro">
      <formula>NOT(ISERROR(SEARCH("João Pedro",G17)))</formula>
    </cfRule>
    <cfRule type="containsText" dxfId="8729" priority="1319" operator="containsText" text="Janaína">
      <formula>NOT(ISERROR(SEARCH("Janaína",G17)))</formula>
    </cfRule>
    <cfRule type="containsText" dxfId="8728" priority="1320" operator="containsText" text="Fátima">
      <formula>NOT(ISERROR(SEARCH("Fátima",G17)))</formula>
    </cfRule>
    <cfRule type="containsText" dxfId="8727" priority="1321" operator="containsText" text="Edgard">
      <formula>NOT(ISERROR(SEARCH("Edgard",G17)))</formula>
    </cfRule>
    <cfRule type="containsText" dxfId="8726" priority="1322" operator="containsText" text="Doriana">
      <formula>NOT(ISERROR(SEARCH("Doriana",G17)))</formula>
    </cfRule>
    <cfRule type="containsText" dxfId="8725" priority="1323" operator="containsText" text="Diana">
      <formula>NOT(ISERROR(SEARCH("Diana",G17)))</formula>
    </cfRule>
    <cfRule type="containsText" dxfId="8724" priority="1324" operator="containsText" text="Danilo">
      <formula>NOT(ISERROR(SEARCH("Danilo",G17)))</formula>
    </cfRule>
    <cfRule type="containsText" dxfId="8723" priority="1325" operator="containsText" text="Celso">
      <formula>NOT(ISERROR(SEARCH("Celso",G17)))</formula>
    </cfRule>
    <cfRule type="containsText" dxfId="8722" priority="1326" operator="containsText" text="Arnaldo">
      <formula>NOT(ISERROR(SEARCH("Arnaldo",G17)))</formula>
    </cfRule>
    <cfRule type="containsText" dxfId="8721" priority="1327" operator="containsText" text="Ana Carolina">
      <formula>NOT(ISERROR(SEARCH("Ana Carolina",G17)))</formula>
    </cfRule>
    <cfRule type="containsText" dxfId="8720" priority="1328" operator="containsText" text="Alex">
      <formula>NOT(ISERROR(SEARCH("Alex",G17)))</formula>
    </cfRule>
    <cfRule type="containsText" dxfId="8719" priority="1329" operator="containsText" text="Alan">
      <formula>NOT(ISERROR(SEARCH("Alan",G17)))</formula>
    </cfRule>
  </conditionalFormatting>
  <conditionalFormatting sqref="G17">
    <cfRule type="containsText" dxfId="8718" priority="1297" operator="containsText" text="Giovana">
      <formula>NOT(ISERROR(SEARCH("Giovana",G17)))</formula>
    </cfRule>
  </conditionalFormatting>
  <conditionalFormatting sqref="G14">
    <cfRule type="containsText" dxfId="8717" priority="1263" operator="containsText" text="Prof. 4">
      <formula>NOT(ISERROR(SEARCH("Prof. 4",G14)))</formula>
    </cfRule>
    <cfRule type="containsText" dxfId="8716" priority="1264" operator="containsText" text="Prof. 3">
      <formula>NOT(ISERROR(SEARCH("Prof. 3",G14)))</formula>
    </cfRule>
    <cfRule type="containsText" dxfId="8715" priority="1265" operator="containsText" text="Prof. 2">
      <formula>NOT(ISERROR(SEARCH("Prof. 2",G14)))</formula>
    </cfRule>
    <cfRule type="containsText" dxfId="8714" priority="1266" operator="containsText" text="Prof. 1">
      <formula>NOT(ISERROR(SEARCH("Prof. 1",G14)))</formula>
    </cfRule>
    <cfRule type="containsText" dxfId="8713" priority="1267" operator="containsText" text="Monica">
      <formula>NOT(ISERROR(SEARCH("Monica",G14)))</formula>
    </cfRule>
    <cfRule type="containsText" dxfId="8712" priority="1268" operator="containsText" text="Maike">
      <formula>NOT(ISERROR(SEARCH("Maike",G14)))</formula>
    </cfRule>
    <cfRule type="containsText" dxfId="8711" priority="1269" operator="containsText" text="Celso &amp; Vânia">
      <formula>NOT(ISERROR(SEARCH("Celso &amp; Vânia",G14)))</formula>
    </cfRule>
    <cfRule type="containsText" dxfId="8710" priority="1270" operator="containsText" text="Celso &amp; Mônica">
      <formula>NOT(ISERROR(SEARCH("Celso &amp; Mônica",G14)))</formula>
    </cfRule>
    <cfRule type="containsText" dxfId="8709" priority="1271" operator="containsText" text="Ana &amp; Matheus">
      <formula>NOT(ISERROR(SEARCH("Ana &amp; Matheus",G14)))</formula>
    </cfRule>
    <cfRule type="containsText" dxfId="8708" priority="1272" operator="containsText" text="Alan &amp; Vânia">
      <formula>NOT(ISERROR(SEARCH("Alan &amp; Vânia",G14)))</formula>
    </cfRule>
    <cfRule type="containsText" dxfId="8707" priority="1273" operator="containsText" text="Vânia">
      <formula>NOT(ISERROR(SEARCH("Vânia",G14)))</formula>
    </cfRule>
    <cfRule type="containsText" dxfId="8706" priority="1274" operator="containsText" text="Tamara">
      <formula>NOT(ISERROR(SEARCH("Tamara",G14)))</formula>
    </cfRule>
    <cfRule type="containsText" dxfId="8705" priority="1275" operator="containsText" text="Shirley">
      <formula>NOT(ISERROR(SEARCH("Shirley",G14)))</formula>
    </cfRule>
    <cfRule type="containsText" dxfId="8704" priority="1276" operator="containsText" text="Maurício">
      <formula>NOT(ISERROR(SEARCH("Maurício",G14)))</formula>
    </cfRule>
    <cfRule type="containsText" dxfId="8703" priority="1277" operator="containsText" text="Marília">
      <formula>NOT(ISERROR(SEARCH("Marília",G14)))</formula>
    </cfRule>
    <cfRule type="containsText" dxfId="8702" priority="1278" operator="containsText" text="Malu">
      <formula>NOT(ISERROR(SEARCH("Malu",G14)))</formula>
    </cfRule>
    <cfRule type="containsText" dxfId="8701" priority="1279" operator="containsText" text="Marcelo">
      <formula>NOT(ISERROR(SEARCH("Marcelo",G14)))</formula>
    </cfRule>
    <cfRule type="containsText" dxfId="8700" priority="1280" operator="containsText" text="Lilian">
      <formula>NOT(ISERROR(SEARCH("Lilian",G14)))</formula>
    </cfRule>
    <cfRule type="containsText" dxfId="8699" priority="1281" operator="containsText" text="Letícia">
      <formula>NOT(ISERROR(SEARCH("Letícia",G14)))</formula>
    </cfRule>
    <cfRule type="containsText" dxfId="8698" priority="1282" operator="containsText" text="Juliana">
      <formula>NOT(ISERROR(SEARCH("Juliana",G14)))</formula>
    </cfRule>
    <cfRule type="containsText" dxfId="8697" priority="1283" operator="containsText" text="João Pedro">
      <formula>NOT(ISERROR(SEARCH("João Pedro",G14)))</formula>
    </cfRule>
    <cfRule type="containsText" dxfId="8696" priority="1284" operator="containsText" text="Janaína">
      <formula>NOT(ISERROR(SEARCH("Janaína",G14)))</formula>
    </cfRule>
    <cfRule type="containsText" dxfId="8695" priority="1285" operator="containsText" text="Fátima">
      <formula>NOT(ISERROR(SEARCH("Fátima",G14)))</formula>
    </cfRule>
    <cfRule type="containsText" dxfId="8694" priority="1286" operator="containsText" text="Edgard">
      <formula>NOT(ISERROR(SEARCH("Edgard",G14)))</formula>
    </cfRule>
    <cfRule type="containsText" dxfId="8693" priority="1287" operator="containsText" text="Doriana">
      <formula>NOT(ISERROR(SEARCH("Doriana",G14)))</formula>
    </cfRule>
    <cfRule type="containsText" dxfId="8692" priority="1288" operator="containsText" text="Diana">
      <formula>NOT(ISERROR(SEARCH("Diana",G14)))</formula>
    </cfRule>
    <cfRule type="containsText" dxfId="8691" priority="1289" operator="containsText" text="Danilo">
      <formula>NOT(ISERROR(SEARCH("Danilo",G14)))</formula>
    </cfRule>
    <cfRule type="containsText" dxfId="8690" priority="1290" operator="containsText" text="Celso">
      <formula>NOT(ISERROR(SEARCH("Celso",G14)))</formula>
    </cfRule>
    <cfRule type="containsText" dxfId="8689" priority="1291" operator="containsText" text="Arnaldo">
      <formula>NOT(ISERROR(SEARCH("Arnaldo",G14)))</formula>
    </cfRule>
    <cfRule type="containsText" dxfId="8688" priority="1292" operator="containsText" text="Ana Carolina">
      <formula>NOT(ISERROR(SEARCH("Ana Carolina",G14)))</formula>
    </cfRule>
    <cfRule type="containsText" dxfId="8687" priority="1293" operator="containsText" text="Alex">
      <formula>NOT(ISERROR(SEARCH("Alex",G14)))</formula>
    </cfRule>
    <cfRule type="containsText" dxfId="8686" priority="1294" operator="containsText" text="Alan">
      <formula>NOT(ISERROR(SEARCH("Alan",G14)))</formula>
    </cfRule>
  </conditionalFormatting>
  <conditionalFormatting sqref="G14">
    <cfRule type="containsText" dxfId="8685" priority="1262" operator="containsText" text="Giovana">
      <formula>NOT(ISERROR(SEARCH("Giovana",G14)))</formula>
    </cfRule>
  </conditionalFormatting>
  <conditionalFormatting sqref="G16">
    <cfRule type="containsText" dxfId="8684" priority="1228" operator="containsText" text="Prof. 4">
      <formula>NOT(ISERROR(SEARCH("Prof. 4",G16)))</formula>
    </cfRule>
    <cfRule type="containsText" dxfId="8683" priority="1229" operator="containsText" text="Prof. 3">
      <formula>NOT(ISERROR(SEARCH("Prof. 3",G16)))</formula>
    </cfRule>
    <cfRule type="containsText" dxfId="8682" priority="1230" operator="containsText" text="Prof. 2">
      <formula>NOT(ISERROR(SEARCH("Prof. 2",G16)))</formula>
    </cfRule>
    <cfRule type="containsText" dxfId="8681" priority="1231" operator="containsText" text="Prof. 1">
      <formula>NOT(ISERROR(SEARCH("Prof. 1",G16)))</formula>
    </cfRule>
    <cfRule type="containsText" dxfId="8680" priority="1232" operator="containsText" text="Monica">
      <formula>NOT(ISERROR(SEARCH("Monica",G16)))</formula>
    </cfRule>
    <cfRule type="containsText" dxfId="8679" priority="1233" operator="containsText" text="Maike">
      <formula>NOT(ISERROR(SEARCH("Maike",G16)))</formula>
    </cfRule>
    <cfRule type="containsText" dxfId="8678" priority="1234" operator="containsText" text="Celso &amp; Vânia">
      <formula>NOT(ISERROR(SEARCH("Celso &amp; Vânia",G16)))</formula>
    </cfRule>
    <cfRule type="containsText" dxfId="8677" priority="1235" operator="containsText" text="Celso &amp; Mônica">
      <formula>NOT(ISERROR(SEARCH("Celso &amp; Mônica",G16)))</formula>
    </cfRule>
    <cfRule type="containsText" dxfId="8676" priority="1236" operator="containsText" text="Ana &amp; Matheus">
      <formula>NOT(ISERROR(SEARCH("Ana &amp; Matheus",G16)))</formula>
    </cfRule>
    <cfRule type="containsText" dxfId="8675" priority="1237" operator="containsText" text="Alan &amp; Vânia">
      <formula>NOT(ISERROR(SEARCH("Alan &amp; Vânia",G16)))</formula>
    </cfRule>
    <cfRule type="containsText" dxfId="8674" priority="1238" operator="containsText" text="Vânia">
      <formula>NOT(ISERROR(SEARCH("Vânia",G16)))</formula>
    </cfRule>
    <cfRule type="containsText" dxfId="8673" priority="1239" operator="containsText" text="Tamara">
      <formula>NOT(ISERROR(SEARCH("Tamara",G16)))</formula>
    </cfRule>
    <cfRule type="containsText" dxfId="8672" priority="1240" operator="containsText" text="Shirley">
      <formula>NOT(ISERROR(SEARCH("Shirley",G16)))</formula>
    </cfRule>
    <cfRule type="containsText" dxfId="8671" priority="1241" operator="containsText" text="Maurício">
      <formula>NOT(ISERROR(SEARCH("Maurício",G16)))</formula>
    </cfRule>
    <cfRule type="containsText" dxfId="8670" priority="1242" operator="containsText" text="Marília">
      <formula>NOT(ISERROR(SEARCH("Marília",G16)))</formula>
    </cfRule>
    <cfRule type="containsText" dxfId="8669" priority="1243" operator="containsText" text="Malu">
      <formula>NOT(ISERROR(SEARCH("Malu",G16)))</formula>
    </cfRule>
    <cfRule type="containsText" dxfId="8668" priority="1244" operator="containsText" text="Marcelo">
      <formula>NOT(ISERROR(SEARCH("Marcelo",G16)))</formula>
    </cfRule>
    <cfRule type="containsText" dxfId="8667" priority="1245" operator="containsText" text="Lilian">
      <formula>NOT(ISERROR(SEARCH("Lilian",G16)))</formula>
    </cfRule>
    <cfRule type="containsText" dxfId="8666" priority="1246" operator="containsText" text="Letícia">
      <formula>NOT(ISERROR(SEARCH("Letícia",G16)))</formula>
    </cfRule>
    <cfRule type="containsText" dxfId="8665" priority="1247" operator="containsText" text="Juliana">
      <formula>NOT(ISERROR(SEARCH("Juliana",G16)))</formula>
    </cfRule>
    <cfRule type="containsText" dxfId="8664" priority="1248" operator="containsText" text="João Pedro">
      <formula>NOT(ISERROR(SEARCH("João Pedro",G16)))</formula>
    </cfRule>
    <cfRule type="containsText" dxfId="8663" priority="1249" operator="containsText" text="Janaína">
      <formula>NOT(ISERROR(SEARCH("Janaína",G16)))</formula>
    </cfRule>
    <cfRule type="containsText" dxfId="8662" priority="1250" operator="containsText" text="Fátima">
      <formula>NOT(ISERROR(SEARCH("Fátima",G16)))</formula>
    </cfRule>
    <cfRule type="containsText" dxfId="8661" priority="1251" operator="containsText" text="Edgard">
      <formula>NOT(ISERROR(SEARCH("Edgard",G16)))</formula>
    </cfRule>
    <cfRule type="containsText" dxfId="8660" priority="1252" operator="containsText" text="Doriana">
      <formula>NOT(ISERROR(SEARCH("Doriana",G16)))</formula>
    </cfRule>
    <cfRule type="containsText" dxfId="8659" priority="1253" operator="containsText" text="Diana">
      <formula>NOT(ISERROR(SEARCH("Diana",G16)))</formula>
    </cfRule>
    <cfRule type="containsText" dxfId="8658" priority="1254" operator="containsText" text="Danilo">
      <formula>NOT(ISERROR(SEARCH("Danilo",G16)))</formula>
    </cfRule>
    <cfRule type="containsText" dxfId="8657" priority="1255" operator="containsText" text="Celso">
      <formula>NOT(ISERROR(SEARCH("Celso",G16)))</formula>
    </cfRule>
    <cfRule type="containsText" dxfId="8656" priority="1256" operator="containsText" text="Arnaldo">
      <formula>NOT(ISERROR(SEARCH("Arnaldo",G16)))</formula>
    </cfRule>
    <cfRule type="containsText" dxfId="8655" priority="1257" operator="containsText" text="Ana Carolina">
      <formula>NOT(ISERROR(SEARCH("Ana Carolina",G16)))</formula>
    </cfRule>
    <cfRule type="containsText" dxfId="8654" priority="1258" operator="containsText" text="Alex">
      <formula>NOT(ISERROR(SEARCH("Alex",G16)))</formula>
    </cfRule>
    <cfRule type="containsText" dxfId="8653" priority="1259" operator="containsText" text="Alan">
      <formula>NOT(ISERROR(SEARCH("Alan",G16)))</formula>
    </cfRule>
  </conditionalFormatting>
  <conditionalFormatting sqref="G16">
    <cfRule type="containsText" dxfId="8652" priority="1227" operator="containsText" text="Giovana">
      <formula>NOT(ISERROR(SEARCH("Giovana",G16)))</formula>
    </cfRule>
  </conditionalFormatting>
  <conditionalFormatting sqref="G38">
    <cfRule type="containsText" dxfId="8651" priority="1193" operator="containsText" text="Prof. 4">
      <formula>NOT(ISERROR(SEARCH("Prof. 4",G38)))</formula>
    </cfRule>
    <cfRule type="containsText" dxfId="8650" priority="1194" operator="containsText" text="Prof. 3">
      <formula>NOT(ISERROR(SEARCH("Prof. 3",G38)))</formula>
    </cfRule>
    <cfRule type="containsText" dxfId="8649" priority="1195" operator="containsText" text="Prof. 2">
      <formula>NOT(ISERROR(SEARCH("Prof. 2",G38)))</formula>
    </cfRule>
    <cfRule type="containsText" dxfId="8648" priority="1196" operator="containsText" text="Prof. 1">
      <formula>NOT(ISERROR(SEARCH("Prof. 1",G38)))</formula>
    </cfRule>
    <cfRule type="containsText" dxfId="8647" priority="1197" operator="containsText" text="Monica">
      <formula>NOT(ISERROR(SEARCH("Monica",G38)))</formula>
    </cfRule>
    <cfRule type="containsText" dxfId="8646" priority="1198" operator="containsText" text="Maike">
      <formula>NOT(ISERROR(SEARCH("Maike",G38)))</formula>
    </cfRule>
    <cfRule type="containsText" dxfId="8645" priority="1199" operator="containsText" text="Celso &amp; Vânia">
      <formula>NOT(ISERROR(SEARCH("Celso &amp; Vânia",G38)))</formula>
    </cfRule>
    <cfRule type="containsText" dxfId="8644" priority="1200" operator="containsText" text="Celso &amp; Mônica">
      <formula>NOT(ISERROR(SEARCH("Celso &amp; Mônica",G38)))</formula>
    </cfRule>
    <cfRule type="containsText" dxfId="8643" priority="1201" operator="containsText" text="Ana &amp; Matheus">
      <formula>NOT(ISERROR(SEARCH("Ana &amp; Matheus",G38)))</formula>
    </cfRule>
    <cfRule type="containsText" dxfId="8642" priority="1202" operator="containsText" text="Alan &amp; Vânia">
      <formula>NOT(ISERROR(SEARCH("Alan &amp; Vânia",G38)))</formula>
    </cfRule>
    <cfRule type="containsText" dxfId="8641" priority="1203" operator="containsText" text="Vânia">
      <formula>NOT(ISERROR(SEARCH("Vânia",G38)))</formula>
    </cfRule>
    <cfRule type="containsText" dxfId="8640" priority="1204" operator="containsText" text="Tamara">
      <formula>NOT(ISERROR(SEARCH("Tamara",G38)))</formula>
    </cfRule>
    <cfRule type="containsText" dxfId="8639" priority="1205" operator="containsText" text="Shirley">
      <formula>NOT(ISERROR(SEARCH("Shirley",G38)))</formula>
    </cfRule>
    <cfRule type="containsText" dxfId="8638" priority="1206" operator="containsText" text="Maurício">
      <formula>NOT(ISERROR(SEARCH("Maurício",G38)))</formula>
    </cfRule>
    <cfRule type="containsText" dxfId="8637" priority="1207" operator="containsText" text="Marília">
      <formula>NOT(ISERROR(SEARCH("Marília",G38)))</formula>
    </cfRule>
    <cfRule type="containsText" dxfId="8636" priority="1208" operator="containsText" text="Malu">
      <formula>NOT(ISERROR(SEARCH("Malu",G38)))</formula>
    </cfRule>
    <cfRule type="containsText" dxfId="8635" priority="1209" operator="containsText" text="Marcelo">
      <formula>NOT(ISERROR(SEARCH("Marcelo",G38)))</formula>
    </cfRule>
    <cfRule type="containsText" dxfId="8634" priority="1210" operator="containsText" text="Lilian">
      <formula>NOT(ISERROR(SEARCH("Lilian",G38)))</formula>
    </cfRule>
    <cfRule type="containsText" dxfId="8633" priority="1211" operator="containsText" text="Letícia">
      <formula>NOT(ISERROR(SEARCH("Letícia",G38)))</formula>
    </cfRule>
    <cfRule type="containsText" dxfId="8632" priority="1212" operator="containsText" text="Juliana">
      <formula>NOT(ISERROR(SEARCH("Juliana",G38)))</formula>
    </cfRule>
    <cfRule type="containsText" dxfId="8631" priority="1213" operator="containsText" text="João Pedro">
      <formula>NOT(ISERROR(SEARCH("João Pedro",G38)))</formula>
    </cfRule>
    <cfRule type="containsText" dxfId="8630" priority="1214" operator="containsText" text="Janaína">
      <formula>NOT(ISERROR(SEARCH("Janaína",G38)))</formula>
    </cfRule>
    <cfRule type="containsText" dxfId="8629" priority="1215" operator="containsText" text="Fátima">
      <formula>NOT(ISERROR(SEARCH("Fátima",G38)))</formula>
    </cfRule>
    <cfRule type="containsText" dxfId="8628" priority="1216" operator="containsText" text="Edgard">
      <formula>NOT(ISERROR(SEARCH("Edgard",G38)))</formula>
    </cfRule>
    <cfRule type="containsText" dxfId="8627" priority="1217" operator="containsText" text="Doriana">
      <formula>NOT(ISERROR(SEARCH("Doriana",G38)))</formula>
    </cfRule>
    <cfRule type="containsText" dxfId="8626" priority="1218" operator="containsText" text="Diana">
      <formula>NOT(ISERROR(SEARCH("Diana",G38)))</formula>
    </cfRule>
    <cfRule type="containsText" dxfId="8625" priority="1219" operator="containsText" text="Danilo">
      <formula>NOT(ISERROR(SEARCH("Danilo",G38)))</formula>
    </cfRule>
    <cfRule type="containsText" dxfId="8624" priority="1220" operator="containsText" text="Celso">
      <formula>NOT(ISERROR(SEARCH("Celso",G38)))</formula>
    </cfRule>
    <cfRule type="containsText" dxfId="8623" priority="1221" operator="containsText" text="Arnaldo">
      <formula>NOT(ISERROR(SEARCH("Arnaldo",G38)))</formula>
    </cfRule>
    <cfRule type="containsText" dxfId="8622" priority="1222" operator="containsText" text="Ana Carolina">
      <formula>NOT(ISERROR(SEARCH("Ana Carolina",G38)))</formula>
    </cfRule>
    <cfRule type="containsText" dxfId="8621" priority="1223" operator="containsText" text="Alex">
      <formula>NOT(ISERROR(SEARCH("Alex",G38)))</formula>
    </cfRule>
    <cfRule type="containsText" dxfId="8620" priority="1224" operator="containsText" text="Alan">
      <formula>NOT(ISERROR(SEARCH("Alan",G38)))</formula>
    </cfRule>
  </conditionalFormatting>
  <conditionalFormatting sqref="G38">
    <cfRule type="containsText" dxfId="8619" priority="1192" operator="containsText" text="Giovana">
      <formula>NOT(ISERROR(SEARCH("Giovana",G38)))</formula>
    </cfRule>
  </conditionalFormatting>
  <conditionalFormatting sqref="D38">
    <cfRule type="containsText" dxfId="8618" priority="1157" operator="containsText" text="Prof. 4">
      <formula>NOT(ISERROR(SEARCH("Prof. 4",D38)))</formula>
    </cfRule>
    <cfRule type="containsText" dxfId="8617" priority="1158" operator="containsText" text="Prof. 3">
      <formula>NOT(ISERROR(SEARCH("Prof. 3",D38)))</formula>
    </cfRule>
    <cfRule type="containsText" dxfId="8616" priority="1159" operator="containsText" text="Prof. 2">
      <formula>NOT(ISERROR(SEARCH("Prof. 2",D38)))</formula>
    </cfRule>
    <cfRule type="containsText" dxfId="8615" priority="1160" operator="containsText" text="Prof. 1">
      <formula>NOT(ISERROR(SEARCH("Prof. 1",D38)))</formula>
    </cfRule>
    <cfRule type="containsText" dxfId="8614" priority="1161" operator="containsText" text="Monica">
      <formula>NOT(ISERROR(SEARCH("Monica",D38)))</formula>
    </cfRule>
    <cfRule type="containsText" dxfId="8613" priority="1162" operator="containsText" text="Maike">
      <formula>NOT(ISERROR(SEARCH("Maike",D38)))</formula>
    </cfRule>
    <cfRule type="containsText" dxfId="8612" priority="1163" operator="containsText" text="Celso &amp; Vânia">
      <formula>NOT(ISERROR(SEARCH("Celso &amp; Vânia",D38)))</formula>
    </cfRule>
    <cfRule type="containsText" dxfId="8611" priority="1164" operator="containsText" text="Celso &amp; Mônica">
      <formula>NOT(ISERROR(SEARCH("Celso &amp; Mônica",D38)))</formula>
    </cfRule>
    <cfRule type="containsText" dxfId="8610" priority="1165" operator="containsText" text="Ana &amp; Matheus">
      <formula>NOT(ISERROR(SEARCH("Ana &amp; Matheus",D38)))</formula>
    </cfRule>
    <cfRule type="containsText" dxfId="8609" priority="1166" operator="containsText" text="Alan &amp; Vânia">
      <formula>NOT(ISERROR(SEARCH("Alan &amp; Vânia",D38)))</formula>
    </cfRule>
    <cfRule type="containsText" dxfId="8608" priority="1167" operator="containsText" text="Vânia">
      <formula>NOT(ISERROR(SEARCH("Vânia",D38)))</formula>
    </cfRule>
    <cfRule type="containsText" dxfId="8607" priority="1168" operator="containsText" text="Tamara">
      <formula>NOT(ISERROR(SEARCH("Tamara",D38)))</formula>
    </cfRule>
    <cfRule type="containsText" dxfId="8606" priority="1169" operator="containsText" text="Shirley">
      <formula>NOT(ISERROR(SEARCH("Shirley",D38)))</formula>
    </cfRule>
    <cfRule type="containsText" dxfId="8605" priority="1170" operator="containsText" text="Maurício">
      <formula>NOT(ISERROR(SEARCH("Maurício",D38)))</formula>
    </cfRule>
    <cfRule type="containsText" dxfId="8604" priority="1171" operator="containsText" text="Marília">
      <formula>NOT(ISERROR(SEARCH("Marília",D38)))</formula>
    </cfRule>
    <cfRule type="containsText" dxfId="8603" priority="1172" operator="containsText" text="Malu">
      <formula>NOT(ISERROR(SEARCH("Malu",D38)))</formula>
    </cfRule>
    <cfRule type="containsText" dxfId="8602" priority="1173" operator="containsText" text="Marcelo">
      <formula>NOT(ISERROR(SEARCH("Marcelo",D38)))</formula>
    </cfRule>
    <cfRule type="containsText" dxfId="8601" priority="1174" operator="containsText" text="Lilian">
      <formula>NOT(ISERROR(SEARCH("Lilian",D38)))</formula>
    </cfRule>
    <cfRule type="containsText" dxfId="8600" priority="1175" operator="containsText" text="Letícia">
      <formula>NOT(ISERROR(SEARCH("Letícia",D38)))</formula>
    </cfRule>
    <cfRule type="containsText" dxfId="8599" priority="1176" operator="containsText" text="Juliana">
      <formula>NOT(ISERROR(SEARCH("Juliana",D38)))</formula>
    </cfRule>
    <cfRule type="containsText" dxfId="8598" priority="1177" operator="containsText" text="João Pedro">
      <formula>NOT(ISERROR(SEARCH("João Pedro",D38)))</formula>
    </cfRule>
    <cfRule type="containsText" dxfId="8597" priority="1178" operator="containsText" text="Janaína">
      <formula>NOT(ISERROR(SEARCH("Janaína",D38)))</formula>
    </cfRule>
    <cfRule type="containsText" dxfId="8596" priority="1179" operator="containsText" text="Fátima">
      <formula>NOT(ISERROR(SEARCH("Fátima",D38)))</formula>
    </cfRule>
    <cfRule type="containsText" dxfId="8595" priority="1180" operator="containsText" text="Edgard">
      <formula>NOT(ISERROR(SEARCH("Edgard",D38)))</formula>
    </cfRule>
    <cfRule type="containsText" dxfId="8594" priority="1181" operator="containsText" text="Doriana">
      <formula>NOT(ISERROR(SEARCH("Doriana",D38)))</formula>
    </cfRule>
    <cfRule type="containsText" dxfId="8593" priority="1182" operator="containsText" text="Diana">
      <formula>NOT(ISERROR(SEARCH("Diana",D38)))</formula>
    </cfRule>
    <cfRule type="containsText" dxfId="8592" priority="1183" operator="containsText" text="Danilo">
      <formula>NOT(ISERROR(SEARCH("Danilo",D38)))</formula>
    </cfRule>
    <cfRule type="containsText" dxfId="8591" priority="1184" operator="containsText" text="Celso">
      <formula>NOT(ISERROR(SEARCH("Celso",D38)))</formula>
    </cfRule>
    <cfRule type="containsText" dxfId="8590" priority="1185" operator="containsText" text="Arnaldo">
      <formula>NOT(ISERROR(SEARCH("Arnaldo",D38)))</formula>
    </cfRule>
    <cfRule type="containsText" dxfId="8589" priority="1186" operator="containsText" text="Ana Carolina">
      <formula>NOT(ISERROR(SEARCH("Ana Carolina",D38)))</formula>
    </cfRule>
    <cfRule type="containsText" dxfId="8588" priority="1187" operator="containsText" text="Alex">
      <formula>NOT(ISERROR(SEARCH("Alex",D38)))</formula>
    </cfRule>
    <cfRule type="containsText" dxfId="8587" priority="1188" operator="containsText" text="Alan">
      <formula>NOT(ISERROR(SEARCH("Alan",D38)))</formula>
    </cfRule>
  </conditionalFormatting>
  <conditionalFormatting sqref="D38">
    <cfRule type="containsText" dxfId="8586" priority="1156" operator="containsText" text="Giovana">
      <formula>NOT(ISERROR(SEARCH("Giovana",D38)))</formula>
    </cfRule>
  </conditionalFormatting>
  <conditionalFormatting sqref="F38">
    <cfRule type="containsText" dxfId="8585" priority="1121" operator="containsText" text="Prof. 4">
      <formula>NOT(ISERROR(SEARCH("Prof. 4",F38)))</formula>
    </cfRule>
    <cfRule type="containsText" dxfId="8584" priority="1122" operator="containsText" text="Prof. 3">
      <formula>NOT(ISERROR(SEARCH("Prof. 3",F38)))</formula>
    </cfRule>
    <cfRule type="containsText" dxfId="8583" priority="1123" operator="containsText" text="Prof. 2">
      <formula>NOT(ISERROR(SEARCH("Prof. 2",F38)))</formula>
    </cfRule>
    <cfRule type="containsText" dxfId="8582" priority="1124" operator="containsText" text="Prof. 1">
      <formula>NOT(ISERROR(SEARCH("Prof. 1",F38)))</formula>
    </cfRule>
    <cfRule type="containsText" dxfId="8581" priority="1125" operator="containsText" text="Monica">
      <formula>NOT(ISERROR(SEARCH("Monica",F38)))</formula>
    </cfRule>
    <cfRule type="containsText" dxfId="8580" priority="1126" operator="containsText" text="Maike">
      <formula>NOT(ISERROR(SEARCH("Maike",F38)))</formula>
    </cfRule>
    <cfRule type="containsText" dxfId="8579" priority="1127" operator="containsText" text="Celso &amp; Vânia">
      <formula>NOT(ISERROR(SEARCH("Celso &amp; Vânia",F38)))</formula>
    </cfRule>
    <cfRule type="containsText" dxfId="8578" priority="1128" operator="containsText" text="Celso &amp; Mônica">
      <formula>NOT(ISERROR(SEARCH("Celso &amp; Mônica",F38)))</formula>
    </cfRule>
    <cfRule type="containsText" dxfId="8577" priority="1129" operator="containsText" text="Ana &amp; Matheus">
      <formula>NOT(ISERROR(SEARCH("Ana &amp; Matheus",F38)))</formula>
    </cfRule>
    <cfRule type="containsText" dxfId="8576" priority="1130" operator="containsText" text="Alan &amp; Vânia">
      <formula>NOT(ISERROR(SEARCH("Alan &amp; Vânia",F38)))</formula>
    </cfRule>
    <cfRule type="containsText" dxfId="8575" priority="1131" operator="containsText" text="Vânia">
      <formula>NOT(ISERROR(SEARCH("Vânia",F38)))</formula>
    </cfRule>
    <cfRule type="containsText" dxfId="8574" priority="1132" operator="containsText" text="Tamara">
      <formula>NOT(ISERROR(SEARCH("Tamara",F38)))</formula>
    </cfRule>
    <cfRule type="containsText" dxfId="8573" priority="1133" operator="containsText" text="Shirley">
      <formula>NOT(ISERROR(SEARCH("Shirley",F38)))</formula>
    </cfRule>
    <cfRule type="containsText" dxfId="8572" priority="1134" operator="containsText" text="Maurício">
      <formula>NOT(ISERROR(SEARCH("Maurício",F38)))</formula>
    </cfRule>
    <cfRule type="containsText" dxfId="8571" priority="1135" operator="containsText" text="Marília">
      <formula>NOT(ISERROR(SEARCH("Marília",F38)))</formula>
    </cfRule>
    <cfRule type="containsText" dxfId="8570" priority="1136" operator="containsText" text="Malu">
      <formula>NOT(ISERROR(SEARCH("Malu",F38)))</formula>
    </cfRule>
    <cfRule type="containsText" dxfId="8569" priority="1137" operator="containsText" text="Marcelo">
      <formula>NOT(ISERROR(SEARCH("Marcelo",F38)))</formula>
    </cfRule>
    <cfRule type="containsText" dxfId="8568" priority="1138" operator="containsText" text="Lilian">
      <formula>NOT(ISERROR(SEARCH("Lilian",F38)))</formula>
    </cfRule>
    <cfRule type="containsText" dxfId="8567" priority="1139" operator="containsText" text="Letícia">
      <formula>NOT(ISERROR(SEARCH("Letícia",F38)))</formula>
    </cfRule>
    <cfRule type="containsText" dxfId="8566" priority="1140" operator="containsText" text="Juliana">
      <formula>NOT(ISERROR(SEARCH("Juliana",F38)))</formula>
    </cfRule>
    <cfRule type="containsText" dxfId="8565" priority="1141" operator="containsText" text="João Pedro">
      <formula>NOT(ISERROR(SEARCH("João Pedro",F38)))</formula>
    </cfRule>
    <cfRule type="containsText" dxfId="8564" priority="1142" operator="containsText" text="Janaína">
      <formula>NOT(ISERROR(SEARCH("Janaína",F38)))</formula>
    </cfRule>
    <cfRule type="containsText" dxfId="8563" priority="1143" operator="containsText" text="Fátima">
      <formula>NOT(ISERROR(SEARCH("Fátima",F38)))</formula>
    </cfRule>
    <cfRule type="containsText" dxfId="8562" priority="1144" operator="containsText" text="Edgard">
      <formula>NOT(ISERROR(SEARCH("Edgard",F38)))</formula>
    </cfRule>
    <cfRule type="containsText" dxfId="8561" priority="1145" operator="containsText" text="Doriana">
      <formula>NOT(ISERROR(SEARCH("Doriana",F38)))</formula>
    </cfRule>
    <cfRule type="containsText" dxfId="8560" priority="1146" operator="containsText" text="Diana">
      <formula>NOT(ISERROR(SEARCH("Diana",F38)))</formula>
    </cfRule>
    <cfRule type="containsText" dxfId="8559" priority="1147" operator="containsText" text="Danilo">
      <formula>NOT(ISERROR(SEARCH("Danilo",F38)))</formula>
    </cfRule>
    <cfRule type="containsText" dxfId="8558" priority="1148" operator="containsText" text="Celso">
      <formula>NOT(ISERROR(SEARCH("Celso",F38)))</formula>
    </cfRule>
    <cfRule type="containsText" dxfId="8557" priority="1149" operator="containsText" text="Arnaldo">
      <formula>NOT(ISERROR(SEARCH("Arnaldo",F38)))</formula>
    </cfRule>
    <cfRule type="containsText" dxfId="8556" priority="1150" operator="containsText" text="Ana Carolina">
      <formula>NOT(ISERROR(SEARCH("Ana Carolina",F38)))</formula>
    </cfRule>
    <cfRule type="containsText" dxfId="8555" priority="1151" operator="containsText" text="Alex">
      <formula>NOT(ISERROR(SEARCH("Alex",F38)))</formula>
    </cfRule>
    <cfRule type="containsText" dxfId="8554" priority="1152" operator="containsText" text="Alan">
      <formula>NOT(ISERROR(SEARCH("Alan",F38)))</formula>
    </cfRule>
  </conditionalFormatting>
  <conditionalFormatting sqref="F38">
    <cfRule type="containsText" dxfId="8553" priority="1120" operator="containsText" text="Giovana">
      <formula>NOT(ISERROR(SEARCH("Giovana",F38)))</formula>
    </cfRule>
  </conditionalFormatting>
  <conditionalFormatting sqref="E38">
    <cfRule type="containsText" dxfId="8552" priority="1085" operator="containsText" text="Prof. 4">
      <formula>NOT(ISERROR(SEARCH("Prof. 4",E38)))</formula>
    </cfRule>
    <cfRule type="containsText" dxfId="8551" priority="1086" operator="containsText" text="Prof. 3">
      <formula>NOT(ISERROR(SEARCH("Prof. 3",E38)))</formula>
    </cfRule>
    <cfRule type="containsText" dxfId="8550" priority="1087" operator="containsText" text="Prof. 2">
      <formula>NOT(ISERROR(SEARCH("Prof. 2",E38)))</formula>
    </cfRule>
    <cfRule type="containsText" dxfId="8549" priority="1088" operator="containsText" text="Prof. 1">
      <formula>NOT(ISERROR(SEARCH("Prof. 1",E38)))</formula>
    </cfRule>
    <cfRule type="containsText" dxfId="8548" priority="1089" operator="containsText" text="Monica">
      <formula>NOT(ISERROR(SEARCH("Monica",E38)))</formula>
    </cfRule>
    <cfRule type="containsText" dxfId="8547" priority="1090" operator="containsText" text="Maike">
      <formula>NOT(ISERROR(SEARCH("Maike",E38)))</formula>
    </cfRule>
    <cfRule type="containsText" dxfId="8546" priority="1091" operator="containsText" text="Celso &amp; Vânia">
      <formula>NOT(ISERROR(SEARCH("Celso &amp; Vânia",E38)))</formula>
    </cfRule>
    <cfRule type="containsText" dxfId="8545" priority="1092" operator="containsText" text="Celso &amp; Mônica">
      <formula>NOT(ISERROR(SEARCH("Celso &amp; Mônica",E38)))</formula>
    </cfRule>
    <cfRule type="containsText" dxfId="8544" priority="1093" operator="containsText" text="Ana &amp; Matheus">
      <formula>NOT(ISERROR(SEARCH("Ana &amp; Matheus",E38)))</formula>
    </cfRule>
    <cfRule type="containsText" dxfId="8543" priority="1094" operator="containsText" text="Alan &amp; Vânia">
      <formula>NOT(ISERROR(SEARCH("Alan &amp; Vânia",E38)))</formula>
    </cfRule>
    <cfRule type="containsText" dxfId="8542" priority="1095" operator="containsText" text="Vânia">
      <formula>NOT(ISERROR(SEARCH("Vânia",E38)))</formula>
    </cfRule>
    <cfRule type="containsText" dxfId="8541" priority="1096" operator="containsText" text="Tamara">
      <formula>NOT(ISERROR(SEARCH("Tamara",E38)))</formula>
    </cfRule>
    <cfRule type="containsText" dxfId="8540" priority="1097" operator="containsText" text="Shirley">
      <formula>NOT(ISERROR(SEARCH("Shirley",E38)))</formula>
    </cfRule>
    <cfRule type="containsText" dxfId="8539" priority="1098" operator="containsText" text="Maurício">
      <formula>NOT(ISERROR(SEARCH("Maurício",E38)))</formula>
    </cfRule>
    <cfRule type="containsText" dxfId="8538" priority="1099" operator="containsText" text="Marília">
      <formula>NOT(ISERROR(SEARCH("Marília",E38)))</formula>
    </cfRule>
    <cfRule type="containsText" dxfId="8537" priority="1100" operator="containsText" text="Malu">
      <formula>NOT(ISERROR(SEARCH("Malu",E38)))</formula>
    </cfRule>
    <cfRule type="containsText" dxfId="8536" priority="1101" operator="containsText" text="Marcelo">
      <formula>NOT(ISERROR(SEARCH("Marcelo",E38)))</formula>
    </cfRule>
    <cfRule type="containsText" dxfId="8535" priority="1102" operator="containsText" text="Lilian">
      <formula>NOT(ISERROR(SEARCH("Lilian",E38)))</formula>
    </cfRule>
    <cfRule type="containsText" dxfId="8534" priority="1103" operator="containsText" text="Letícia">
      <formula>NOT(ISERROR(SEARCH("Letícia",E38)))</formula>
    </cfRule>
    <cfRule type="containsText" dxfId="8533" priority="1104" operator="containsText" text="Juliana">
      <formula>NOT(ISERROR(SEARCH("Juliana",E38)))</formula>
    </cfRule>
    <cfRule type="containsText" dxfId="8532" priority="1105" operator="containsText" text="João Pedro">
      <formula>NOT(ISERROR(SEARCH("João Pedro",E38)))</formula>
    </cfRule>
    <cfRule type="containsText" dxfId="8531" priority="1106" operator="containsText" text="Janaína">
      <formula>NOT(ISERROR(SEARCH("Janaína",E38)))</formula>
    </cfRule>
    <cfRule type="containsText" dxfId="8530" priority="1107" operator="containsText" text="Fátima">
      <formula>NOT(ISERROR(SEARCH("Fátima",E38)))</formula>
    </cfRule>
    <cfRule type="containsText" dxfId="8529" priority="1108" operator="containsText" text="Edgard">
      <formula>NOT(ISERROR(SEARCH("Edgard",E38)))</formula>
    </cfRule>
    <cfRule type="containsText" dxfId="8528" priority="1109" operator="containsText" text="Doriana">
      <formula>NOT(ISERROR(SEARCH("Doriana",E38)))</formula>
    </cfRule>
    <cfRule type="containsText" dxfId="8527" priority="1110" operator="containsText" text="Diana">
      <formula>NOT(ISERROR(SEARCH("Diana",E38)))</formula>
    </cfRule>
    <cfRule type="containsText" dxfId="8526" priority="1111" operator="containsText" text="Danilo">
      <formula>NOT(ISERROR(SEARCH("Danilo",E38)))</formula>
    </cfRule>
    <cfRule type="containsText" dxfId="8525" priority="1112" operator="containsText" text="Celso">
      <formula>NOT(ISERROR(SEARCH("Celso",E38)))</formula>
    </cfRule>
    <cfRule type="containsText" dxfId="8524" priority="1113" operator="containsText" text="Arnaldo">
      <formula>NOT(ISERROR(SEARCH("Arnaldo",E38)))</formula>
    </cfRule>
    <cfRule type="containsText" dxfId="8523" priority="1114" operator="containsText" text="Ana Carolina">
      <formula>NOT(ISERROR(SEARCH("Ana Carolina",E38)))</formula>
    </cfRule>
    <cfRule type="containsText" dxfId="8522" priority="1115" operator="containsText" text="Alex">
      <formula>NOT(ISERROR(SEARCH("Alex",E38)))</formula>
    </cfRule>
    <cfRule type="containsText" dxfId="8521" priority="1116" operator="containsText" text="Alan">
      <formula>NOT(ISERROR(SEARCH("Alan",E38)))</formula>
    </cfRule>
  </conditionalFormatting>
  <conditionalFormatting sqref="E38">
    <cfRule type="containsText" dxfId="8520" priority="1084" operator="containsText" text="Giovana">
      <formula>NOT(ISERROR(SEARCH("Giovana",E38)))</formula>
    </cfRule>
  </conditionalFormatting>
  <conditionalFormatting sqref="F26">
    <cfRule type="containsText" dxfId="8519" priority="1049" operator="containsText" text="Prof. 4">
      <formula>NOT(ISERROR(SEARCH("Prof. 4",F26)))</formula>
    </cfRule>
    <cfRule type="containsText" dxfId="8518" priority="1050" operator="containsText" text="Prof. 3">
      <formula>NOT(ISERROR(SEARCH("Prof. 3",F26)))</formula>
    </cfRule>
    <cfRule type="containsText" dxfId="8517" priority="1051" operator="containsText" text="Prof. 2">
      <formula>NOT(ISERROR(SEARCH("Prof. 2",F26)))</formula>
    </cfRule>
    <cfRule type="containsText" dxfId="8516" priority="1052" operator="containsText" text="Prof. 1">
      <formula>NOT(ISERROR(SEARCH("Prof. 1",F26)))</formula>
    </cfRule>
    <cfRule type="containsText" dxfId="8515" priority="1053" operator="containsText" text="Monica">
      <formula>NOT(ISERROR(SEARCH("Monica",F26)))</formula>
    </cfRule>
    <cfRule type="containsText" dxfId="8514" priority="1054" operator="containsText" text="Maike">
      <formula>NOT(ISERROR(SEARCH("Maike",F26)))</formula>
    </cfRule>
    <cfRule type="containsText" dxfId="8513" priority="1055" operator="containsText" text="Celso &amp; Vânia">
      <formula>NOT(ISERROR(SEARCH("Celso &amp; Vânia",F26)))</formula>
    </cfRule>
    <cfRule type="containsText" dxfId="8512" priority="1056" operator="containsText" text="Celso &amp; Mônica">
      <formula>NOT(ISERROR(SEARCH("Celso &amp; Mônica",F26)))</formula>
    </cfRule>
    <cfRule type="containsText" dxfId="8511" priority="1057" operator="containsText" text="Ana &amp; Matheus">
      <formula>NOT(ISERROR(SEARCH("Ana &amp; Matheus",F26)))</formula>
    </cfRule>
    <cfRule type="containsText" dxfId="8510" priority="1058" operator="containsText" text="Alan &amp; Vânia">
      <formula>NOT(ISERROR(SEARCH("Alan &amp; Vânia",F26)))</formula>
    </cfRule>
    <cfRule type="containsText" dxfId="8509" priority="1059" operator="containsText" text="Vânia">
      <formula>NOT(ISERROR(SEARCH("Vânia",F26)))</formula>
    </cfRule>
    <cfRule type="containsText" dxfId="8508" priority="1060" operator="containsText" text="Tamara">
      <formula>NOT(ISERROR(SEARCH("Tamara",F26)))</formula>
    </cfRule>
    <cfRule type="containsText" dxfId="8507" priority="1061" operator="containsText" text="Shirley">
      <formula>NOT(ISERROR(SEARCH("Shirley",F26)))</formula>
    </cfRule>
    <cfRule type="containsText" dxfId="8506" priority="1062" operator="containsText" text="Maurício">
      <formula>NOT(ISERROR(SEARCH("Maurício",F26)))</formula>
    </cfRule>
    <cfRule type="containsText" dxfId="8505" priority="1063" operator="containsText" text="Marília">
      <formula>NOT(ISERROR(SEARCH("Marília",F26)))</formula>
    </cfRule>
    <cfRule type="containsText" dxfId="8504" priority="1064" operator="containsText" text="Malu">
      <formula>NOT(ISERROR(SEARCH("Malu",F26)))</formula>
    </cfRule>
    <cfRule type="containsText" dxfId="8503" priority="1065" operator="containsText" text="Marcelo">
      <formula>NOT(ISERROR(SEARCH("Marcelo",F26)))</formula>
    </cfRule>
    <cfRule type="containsText" dxfId="8502" priority="1066" operator="containsText" text="Lilian">
      <formula>NOT(ISERROR(SEARCH("Lilian",F26)))</formula>
    </cfRule>
    <cfRule type="containsText" dxfId="8501" priority="1067" operator="containsText" text="Letícia">
      <formula>NOT(ISERROR(SEARCH("Letícia",F26)))</formula>
    </cfRule>
    <cfRule type="containsText" dxfId="8500" priority="1068" operator="containsText" text="Juliana">
      <formula>NOT(ISERROR(SEARCH("Juliana",F26)))</formula>
    </cfRule>
    <cfRule type="containsText" dxfId="8499" priority="1069" operator="containsText" text="João Pedro">
      <formula>NOT(ISERROR(SEARCH("João Pedro",F26)))</formula>
    </cfRule>
    <cfRule type="containsText" dxfId="8498" priority="1070" operator="containsText" text="Janaína">
      <formula>NOT(ISERROR(SEARCH("Janaína",F26)))</formula>
    </cfRule>
    <cfRule type="containsText" dxfId="8497" priority="1071" operator="containsText" text="Fátima">
      <formula>NOT(ISERROR(SEARCH("Fátima",F26)))</formula>
    </cfRule>
    <cfRule type="containsText" dxfId="8496" priority="1072" operator="containsText" text="Edgard">
      <formula>NOT(ISERROR(SEARCH("Edgard",F26)))</formula>
    </cfRule>
    <cfRule type="containsText" dxfId="8495" priority="1073" operator="containsText" text="Doriana">
      <formula>NOT(ISERROR(SEARCH("Doriana",F26)))</formula>
    </cfRule>
    <cfRule type="containsText" dxfId="8494" priority="1074" operator="containsText" text="Diana">
      <formula>NOT(ISERROR(SEARCH("Diana",F26)))</formula>
    </cfRule>
    <cfRule type="containsText" dxfId="8493" priority="1075" operator="containsText" text="Danilo">
      <formula>NOT(ISERROR(SEARCH("Danilo",F26)))</formula>
    </cfRule>
    <cfRule type="containsText" dxfId="8492" priority="1076" operator="containsText" text="Celso">
      <formula>NOT(ISERROR(SEARCH("Celso",F26)))</formula>
    </cfRule>
    <cfRule type="containsText" dxfId="8491" priority="1077" operator="containsText" text="Arnaldo">
      <formula>NOT(ISERROR(SEARCH("Arnaldo",F26)))</formula>
    </cfRule>
    <cfRule type="containsText" dxfId="8490" priority="1078" operator="containsText" text="Ana Carolina">
      <formula>NOT(ISERROR(SEARCH("Ana Carolina",F26)))</formula>
    </cfRule>
    <cfRule type="containsText" dxfId="8489" priority="1079" operator="containsText" text="Alex">
      <formula>NOT(ISERROR(SEARCH("Alex",F26)))</formula>
    </cfRule>
    <cfRule type="containsText" dxfId="8488" priority="1080" operator="containsText" text="Alan">
      <formula>NOT(ISERROR(SEARCH("Alan",F26)))</formula>
    </cfRule>
  </conditionalFormatting>
  <conditionalFormatting sqref="F26">
    <cfRule type="containsText" dxfId="8487" priority="1048" operator="containsText" text="Giovana">
      <formula>NOT(ISERROR(SEARCH("Giovana",F26)))</formula>
    </cfRule>
  </conditionalFormatting>
  <conditionalFormatting sqref="F28">
    <cfRule type="containsText" dxfId="8486" priority="1016" operator="containsText" text="Prof. 4">
      <formula>NOT(ISERROR(SEARCH("Prof. 4",F28)))</formula>
    </cfRule>
    <cfRule type="containsText" dxfId="8485" priority="1017" operator="containsText" text="Prof. 3">
      <formula>NOT(ISERROR(SEARCH("Prof. 3",F28)))</formula>
    </cfRule>
    <cfRule type="containsText" dxfId="8484" priority="1018" operator="containsText" text="Prof. 2">
      <formula>NOT(ISERROR(SEARCH("Prof. 2",F28)))</formula>
    </cfRule>
    <cfRule type="containsText" dxfId="8483" priority="1019" operator="containsText" text="Prof. 1">
      <formula>NOT(ISERROR(SEARCH("Prof. 1",F28)))</formula>
    </cfRule>
    <cfRule type="containsText" dxfId="8482" priority="1020" operator="containsText" text="Monica">
      <formula>NOT(ISERROR(SEARCH("Monica",F28)))</formula>
    </cfRule>
    <cfRule type="containsText" dxfId="8481" priority="1021" operator="containsText" text="Maike">
      <formula>NOT(ISERROR(SEARCH("Maike",F28)))</formula>
    </cfRule>
    <cfRule type="containsText" dxfId="8480" priority="1022" operator="containsText" text="Celso &amp; Vânia">
      <formula>NOT(ISERROR(SEARCH("Celso &amp; Vânia",F28)))</formula>
    </cfRule>
    <cfRule type="containsText" dxfId="8479" priority="1023" operator="containsText" text="Celso &amp; Mônica">
      <formula>NOT(ISERROR(SEARCH("Celso &amp; Mônica",F28)))</formula>
    </cfRule>
    <cfRule type="containsText" dxfId="8478" priority="1024" operator="containsText" text="Ana &amp; Matheus">
      <formula>NOT(ISERROR(SEARCH("Ana &amp; Matheus",F28)))</formula>
    </cfRule>
    <cfRule type="containsText" dxfId="8477" priority="1025" operator="containsText" text="Alan &amp; Vânia">
      <formula>NOT(ISERROR(SEARCH("Alan &amp; Vânia",F28)))</formula>
    </cfRule>
    <cfRule type="containsText" dxfId="8476" priority="1026" operator="containsText" text="Vânia">
      <formula>NOT(ISERROR(SEARCH("Vânia",F28)))</formula>
    </cfRule>
    <cfRule type="containsText" dxfId="8475" priority="1027" operator="containsText" text="Tamara">
      <formula>NOT(ISERROR(SEARCH("Tamara",F28)))</formula>
    </cfRule>
    <cfRule type="containsText" dxfId="8474" priority="1028" operator="containsText" text="Shirley">
      <formula>NOT(ISERROR(SEARCH("Shirley",F28)))</formula>
    </cfRule>
    <cfRule type="containsText" dxfId="8473" priority="1029" operator="containsText" text="Maurício">
      <formula>NOT(ISERROR(SEARCH("Maurício",F28)))</formula>
    </cfRule>
    <cfRule type="containsText" dxfId="8472" priority="1030" operator="containsText" text="Marília">
      <formula>NOT(ISERROR(SEARCH("Marília",F28)))</formula>
    </cfRule>
    <cfRule type="containsText" dxfId="8471" priority="1031" operator="containsText" text="Malu">
      <formula>NOT(ISERROR(SEARCH("Malu",F28)))</formula>
    </cfRule>
    <cfRule type="containsText" dxfId="8470" priority="1032" operator="containsText" text="Marcelo">
      <formula>NOT(ISERROR(SEARCH("Marcelo",F28)))</formula>
    </cfRule>
    <cfRule type="containsText" dxfId="8469" priority="1033" operator="containsText" text="Lilian">
      <formula>NOT(ISERROR(SEARCH("Lilian",F28)))</formula>
    </cfRule>
    <cfRule type="containsText" dxfId="8468" priority="1034" operator="containsText" text="Letícia">
      <formula>NOT(ISERROR(SEARCH("Letícia",F28)))</formula>
    </cfRule>
    <cfRule type="containsText" dxfId="8467" priority="1035" operator="containsText" text="Juliana">
      <formula>NOT(ISERROR(SEARCH("Juliana",F28)))</formula>
    </cfRule>
    <cfRule type="containsText" dxfId="8466" priority="1036" operator="containsText" text="João Pedro">
      <formula>NOT(ISERROR(SEARCH("João Pedro",F28)))</formula>
    </cfRule>
    <cfRule type="containsText" dxfId="8465" priority="1037" operator="containsText" text="Janaína">
      <formula>NOT(ISERROR(SEARCH("Janaína",F28)))</formula>
    </cfRule>
    <cfRule type="containsText" dxfId="8464" priority="1038" operator="containsText" text="Fátima">
      <formula>NOT(ISERROR(SEARCH("Fátima",F28)))</formula>
    </cfRule>
    <cfRule type="containsText" dxfId="8463" priority="1039" operator="containsText" text="Edgard">
      <formula>NOT(ISERROR(SEARCH("Edgard",F28)))</formula>
    </cfRule>
    <cfRule type="containsText" dxfId="8462" priority="1040" operator="containsText" text="Doriana">
      <formula>NOT(ISERROR(SEARCH("Doriana",F28)))</formula>
    </cfRule>
    <cfRule type="containsText" dxfId="8461" priority="1041" operator="containsText" text="Diana">
      <formula>NOT(ISERROR(SEARCH("Diana",F28)))</formula>
    </cfRule>
    <cfRule type="containsText" dxfId="8460" priority="1042" operator="containsText" text="Danilo">
      <formula>NOT(ISERROR(SEARCH("Danilo",F28)))</formula>
    </cfRule>
    <cfRule type="containsText" dxfId="8459" priority="1043" operator="containsText" text="Celso">
      <formula>NOT(ISERROR(SEARCH("Celso",F28)))</formula>
    </cfRule>
    <cfRule type="containsText" dxfId="8458" priority="1044" operator="containsText" text="Arnaldo">
      <formula>NOT(ISERROR(SEARCH("Arnaldo",F28)))</formula>
    </cfRule>
    <cfRule type="containsText" dxfId="8457" priority="1045" operator="containsText" text="Ana Carolina">
      <formula>NOT(ISERROR(SEARCH("Ana Carolina",F28)))</formula>
    </cfRule>
    <cfRule type="containsText" dxfId="8456" priority="1046" operator="containsText" text="Alex">
      <formula>NOT(ISERROR(SEARCH("Alex",F28)))</formula>
    </cfRule>
    <cfRule type="containsText" dxfId="8455" priority="1047" operator="containsText" text="Alan">
      <formula>NOT(ISERROR(SEARCH("Alan",F28)))</formula>
    </cfRule>
  </conditionalFormatting>
  <conditionalFormatting sqref="F28">
    <cfRule type="containsText" dxfId="8454" priority="1015" operator="containsText" text="Giovana">
      <formula>NOT(ISERROR(SEARCH("Giovana",F28)))</formula>
    </cfRule>
  </conditionalFormatting>
  <conditionalFormatting sqref="H35">
    <cfRule type="containsText" dxfId="8453" priority="983" operator="containsText" text="Prof. 4">
      <formula>NOT(ISERROR(SEARCH("Prof. 4",H35)))</formula>
    </cfRule>
    <cfRule type="containsText" dxfId="8452" priority="984" operator="containsText" text="Prof. 3">
      <formula>NOT(ISERROR(SEARCH("Prof. 3",H35)))</formula>
    </cfRule>
    <cfRule type="containsText" dxfId="8451" priority="985" operator="containsText" text="Prof. 2">
      <formula>NOT(ISERROR(SEARCH("Prof. 2",H35)))</formula>
    </cfRule>
    <cfRule type="containsText" dxfId="8450" priority="986" operator="containsText" text="Prof. 1">
      <formula>NOT(ISERROR(SEARCH("Prof. 1",H35)))</formula>
    </cfRule>
    <cfRule type="containsText" dxfId="8449" priority="987" operator="containsText" text="Monica">
      <formula>NOT(ISERROR(SEARCH("Monica",H35)))</formula>
    </cfRule>
    <cfRule type="containsText" dxfId="8448" priority="988" operator="containsText" text="Maike">
      <formula>NOT(ISERROR(SEARCH("Maike",H35)))</formula>
    </cfRule>
    <cfRule type="containsText" dxfId="8447" priority="989" operator="containsText" text="Celso &amp; Vânia">
      <formula>NOT(ISERROR(SEARCH("Celso &amp; Vânia",H35)))</formula>
    </cfRule>
    <cfRule type="containsText" dxfId="8446" priority="990" operator="containsText" text="Celso &amp; Mônica">
      <formula>NOT(ISERROR(SEARCH("Celso &amp; Mônica",H35)))</formula>
    </cfRule>
    <cfRule type="containsText" dxfId="8445" priority="991" operator="containsText" text="Ana &amp; Matheus">
      <formula>NOT(ISERROR(SEARCH("Ana &amp; Matheus",H35)))</formula>
    </cfRule>
    <cfRule type="containsText" dxfId="8444" priority="992" operator="containsText" text="Alan &amp; Vânia">
      <formula>NOT(ISERROR(SEARCH("Alan &amp; Vânia",H35)))</formula>
    </cfRule>
    <cfRule type="containsText" dxfId="8443" priority="993" operator="containsText" text="Vânia">
      <formula>NOT(ISERROR(SEARCH("Vânia",H35)))</formula>
    </cfRule>
    <cfRule type="containsText" dxfId="8442" priority="994" operator="containsText" text="Tamara">
      <formula>NOT(ISERROR(SEARCH("Tamara",H35)))</formula>
    </cfRule>
    <cfRule type="containsText" dxfId="8441" priority="995" operator="containsText" text="Shirley">
      <formula>NOT(ISERROR(SEARCH("Shirley",H35)))</formula>
    </cfRule>
    <cfRule type="containsText" dxfId="8440" priority="996" operator="containsText" text="Maurício">
      <formula>NOT(ISERROR(SEARCH("Maurício",H35)))</formula>
    </cfRule>
    <cfRule type="containsText" dxfId="8439" priority="997" operator="containsText" text="Marília">
      <formula>NOT(ISERROR(SEARCH("Marília",H35)))</formula>
    </cfRule>
    <cfRule type="containsText" dxfId="8438" priority="998" operator="containsText" text="Malu">
      <formula>NOT(ISERROR(SEARCH("Malu",H35)))</formula>
    </cfRule>
    <cfRule type="containsText" dxfId="8437" priority="999" operator="containsText" text="Marcelo">
      <formula>NOT(ISERROR(SEARCH("Marcelo",H35)))</formula>
    </cfRule>
    <cfRule type="containsText" dxfId="8436" priority="1000" operator="containsText" text="Lilian">
      <formula>NOT(ISERROR(SEARCH("Lilian",H35)))</formula>
    </cfRule>
    <cfRule type="containsText" dxfId="8435" priority="1001" operator="containsText" text="Letícia">
      <formula>NOT(ISERROR(SEARCH("Letícia",H35)))</formula>
    </cfRule>
    <cfRule type="containsText" dxfId="8434" priority="1002" operator="containsText" text="Juliana">
      <formula>NOT(ISERROR(SEARCH("Juliana",H35)))</formula>
    </cfRule>
    <cfRule type="containsText" dxfId="8433" priority="1003" operator="containsText" text="João Pedro">
      <formula>NOT(ISERROR(SEARCH("João Pedro",H35)))</formula>
    </cfRule>
    <cfRule type="containsText" dxfId="8432" priority="1004" operator="containsText" text="Janaína">
      <formula>NOT(ISERROR(SEARCH("Janaína",H35)))</formula>
    </cfRule>
    <cfRule type="containsText" dxfId="8431" priority="1005" operator="containsText" text="Fátima">
      <formula>NOT(ISERROR(SEARCH("Fátima",H35)))</formula>
    </cfRule>
    <cfRule type="containsText" dxfId="8430" priority="1006" operator="containsText" text="Edgard">
      <formula>NOT(ISERROR(SEARCH("Edgard",H35)))</formula>
    </cfRule>
    <cfRule type="containsText" dxfId="8429" priority="1007" operator="containsText" text="Doriana">
      <formula>NOT(ISERROR(SEARCH("Doriana",H35)))</formula>
    </cfRule>
    <cfRule type="containsText" dxfId="8428" priority="1008" operator="containsText" text="Diana">
      <formula>NOT(ISERROR(SEARCH("Diana",H35)))</formula>
    </cfRule>
    <cfRule type="containsText" dxfId="8427" priority="1009" operator="containsText" text="Danilo">
      <formula>NOT(ISERROR(SEARCH("Danilo",H35)))</formula>
    </cfRule>
    <cfRule type="containsText" dxfId="8426" priority="1010" operator="containsText" text="Celso">
      <formula>NOT(ISERROR(SEARCH("Celso",H35)))</formula>
    </cfRule>
    <cfRule type="containsText" dxfId="8425" priority="1011" operator="containsText" text="Arnaldo">
      <formula>NOT(ISERROR(SEARCH("Arnaldo",H35)))</formula>
    </cfRule>
    <cfRule type="containsText" dxfId="8424" priority="1012" operator="containsText" text="Ana Carolina">
      <formula>NOT(ISERROR(SEARCH("Ana Carolina",H35)))</formula>
    </cfRule>
    <cfRule type="containsText" dxfId="8423" priority="1013" operator="containsText" text="Alex">
      <formula>NOT(ISERROR(SEARCH("Alex",H35)))</formula>
    </cfRule>
    <cfRule type="containsText" dxfId="8422" priority="1014" operator="containsText" text="Alan">
      <formula>NOT(ISERROR(SEARCH("Alan",H35)))</formula>
    </cfRule>
  </conditionalFormatting>
  <conditionalFormatting sqref="H35">
    <cfRule type="containsText" dxfId="8421" priority="982" operator="containsText" text="Giovana">
      <formula>NOT(ISERROR(SEARCH("Giovana",H35)))</formula>
    </cfRule>
  </conditionalFormatting>
  <conditionalFormatting sqref="H19:J21">
    <cfRule type="containsText" dxfId="8420" priority="950" operator="containsText" text="Prof. 4">
      <formula>NOT(ISERROR(SEARCH("Prof. 4",H19)))</formula>
    </cfRule>
    <cfRule type="containsText" dxfId="8419" priority="951" operator="containsText" text="Prof. 3">
      <formula>NOT(ISERROR(SEARCH("Prof. 3",H19)))</formula>
    </cfRule>
    <cfRule type="containsText" dxfId="8418" priority="952" operator="containsText" text="Prof. 2">
      <formula>NOT(ISERROR(SEARCH("Prof. 2",H19)))</formula>
    </cfRule>
    <cfRule type="containsText" dxfId="8417" priority="953" operator="containsText" text="Prof. 1">
      <formula>NOT(ISERROR(SEARCH("Prof. 1",H19)))</formula>
    </cfRule>
    <cfRule type="containsText" dxfId="8416" priority="954" operator="containsText" text="Monica">
      <formula>NOT(ISERROR(SEARCH("Monica",H19)))</formula>
    </cfRule>
    <cfRule type="containsText" dxfId="8415" priority="955" operator="containsText" text="Maike">
      <formula>NOT(ISERROR(SEARCH("Maike",H19)))</formula>
    </cfRule>
    <cfRule type="containsText" dxfId="8414" priority="956" operator="containsText" text="Celso &amp; Vânia">
      <formula>NOT(ISERROR(SEARCH("Celso &amp; Vânia",H19)))</formula>
    </cfRule>
    <cfRule type="containsText" dxfId="8413" priority="957" operator="containsText" text="Celso &amp; Mônica">
      <formula>NOT(ISERROR(SEARCH("Celso &amp; Mônica",H19)))</formula>
    </cfRule>
    <cfRule type="containsText" dxfId="8412" priority="958" operator="containsText" text="Ana &amp; Matheus">
      <formula>NOT(ISERROR(SEARCH("Ana &amp; Matheus",H19)))</formula>
    </cfRule>
    <cfRule type="containsText" dxfId="8411" priority="959" operator="containsText" text="Alan &amp; Vânia">
      <formula>NOT(ISERROR(SEARCH("Alan &amp; Vânia",H19)))</formula>
    </cfRule>
    <cfRule type="containsText" dxfId="8410" priority="960" operator="containsText" text="Vânia">
      <formula>NOT(ISERROR(SEARCH("Vânia",H19)))</formula>
    </cfRule>
    <cfRule type="containsText" dxfId="8409" priority="961" operator="containsText" text="Tamara">
      <formula>NOT(ISERROR(SEARCH("Tamara",H19)))</formula>
    </cfRule>
    <cfRule type="containsText" dxfId="8408" priority="962" operator="containsText" text="Shirley">
      <formula>NOT(ISERROR(SEARCH("Shirley",H19)))</formula>
    </cfRule>
    <cfRule type="containsText" dxfId="8407" priority="963" operator="containsText" text="Maurício">
      <formula>NOT(ISERROR(SEARCH("Maurício",H19)))</formula>
    </cfRule>
    <cfRule type="containsText" dxfId="8406" priority="964" operator="containsText" text="Marília">
      <formula>NOT(ISERROR(SEARCH("Marília",H19)))</formula>
    </cfRule>
    <cfRule type="containsText" dxfId="8405" priority="965" operator="containsText" text="Malu">
      <formula>NOT(ISERROR(SEARCH("Malu",H19)))</formula>
    </cfRule>
    <cfRule type="containsText" dxfId="8404" priority="966" operator="containsText" text="Marcelo">
      <formula>NOT(ISERROR(SEARCH("Marcelo",H19)))</formula>
    </cfRule>
    <cfRule type="containsText" dxfId="8403" priority="967" operator="containsText" text="Lilian">
      <formula>NOT(ISERROR(SEARCH("Lilian",H19)))</formula>
    </cfRule>
    <cfRule type="containsText" dxfId="8402" priority="968" operator="containsText" text="Letícia">
      <formula>NOT(ISERROR(SEARCH("Letícia",H19)))</formula>
    </cfRule>
    <cfRule type="containsText" dxfId="8401" priority="969" operator="containsText" text="Juliana">
      <formula>NOT(ISERROR(SEARCH("Juliana",H19)))</formula>
    </cfRule>
    <cfRule type="containsText" dxfId="8400" priority="970" operator="containsText" text="João Pedro">
      <formula>NOT(ISERROR(SEARCH("João Pedro",H19)))</formula>
    </cfRule>
    <cfRule type="containsText" dxfId="8399" priority="971" operator="containsText" text="Janaína">
      <formula>NOT(ISERROR(SEARCH("Janaína",H19)))</formula>
    </cfRule>
    <cfRule type="containsText" dxfId="8398" priority="972" operator="containsText" text="Fátima">
      <formula>NOT(ISERROR(SEARCH("Fátima",H19)))</formula>
    </cfRule>
    <cfRule type="containsText" dxfId="8397" priority="973" operator="containsText" text="Edgard">
      <formula>NOT(ISERROR(SEARCH("Edgard",H19)))</formula>
    </cfRule>
    <cfRule type="containsText" dxfId="8396" priority="974" operator="containsText" text="Doriana">
      <formula>NOT(ISERROR(SEARCH("Doriana",H19)))</formula>
    </cfRule>
    <cfRule type="containsText" dxfId="8395" priority="975" operator="containsText" text="Diana">
      <formula>NOT(ISERROR(SEARCH("Diana",H19)))</formula>
    </cfRule>
    <cfRule type="containsText" dxfId="8394" priority="976" operator="containsText" text="Danilo">
      <formula>NOT(ISERROR(SEARCH("Danilo",H19)))</formula>
    </cfRule>
    <cfRule type="containsText" dxfId="8393" priority="977" operator="containsText" text="Celso">
      <formula>NOT(ISERROR(SEARCH("Celso",H19)))</formula>
    </cfRule>
    <cfRule type="containsText" dxfId="8392" priority="978" operator="containsText" text="Arnaldo">
      <formula>NOT(ISERROR(SEARCH("Arnaldo",H19)))</formula>
    </cfRule>
    <cfRule type="containsText" dxfId="8391" priority="979" operator="containsText" text="Ana Carolina">
      <formula>NOT(ISERROR(SEARCH("Ana Carolina",H19)))</formula>
    </cfRule>
    <cfRule type="containsText" dxfId="8390" priority="980" operator="containsText" text="Alex">
      <formula>NOT(ISERROR(SEARCH("Alex",H19)))</formula>
    </cfRule>
    <cfRule type="containsText" dxfId="8389" priority="981" operator="containsText" text="Alan">
      <formula>NOT(ISERROR(SEARCH("Alan",H19)))</formula>
    </cfRule>
  </conditionalFormatting>
  <conditionalFormatting sqref="H19:J21">
    <cfRule type="containsText" dxfId="8388" priority="949" operator="containsText" text="Giovana">
      <formula>NOT(ISERROR(SEARCH("Giovana",H19)))</formula>
    </cfRule>
  </conditionalFormatting>
  <conditionalFormatting sqref="H17:J18">
    <cfRule type="containsText" dxfId="8387" priority="914" operator="containsText" text="Prof. 4">
      <formula>NOT(ISERROR(SEARCH("Prof. 4",H17)))</formula>
    </cfRule>
    <cfRule type="containsText" dxfId="8386" priority="915" operator="containsText" text="Prof. 3">
      <formula>NOT(ISERROR(SEARCH("Prof. 3",H17)))</formula>
    </cfRule>
    <cfRule type="containsText" dxfId="8385" priority="916" operator="containsText" text="Prof. 2">
      <formula>NOT(ISERROR(SEARCH("Prof. 2",H17)))</formula>
    </cfRule>
    <cfRule type="containsText" dxfId="8384" priority="917" operator="containsText" text="Prof. 1">
      <formula>NOT(ISERROR(SEARCH("Prof. 1",H17)))</formula>
    </cfRule>
    <cfRule type="containsText" dxfId="8383" priority="918" operator="containsText" text="Monica">
      <formula>NOT(ISERROR(SEARCH("Monica",H17)))</formula>
    </cfRule>
    <cfRule type="containsText" dxfId="8382" priority="919" operator="containsText" text="Maike">
      <formula>NOT(ISERROR(SEARCH("Maike",H17)))</formula>
    </cfRule>
    <cfRule type="containsText" dxfId="8381" priority="920" operator="containsText" text="Celso &amp; Vânia">
      <formula>NOT(ISERROR(SEARCH("Celso &amp; Vânia",H17)))</formula>
    </cfRule>
    <cfRule type="containsText" dxfId="8380" priority="921" operator="containsText" text="Celso &amp; Mônica">
      <formula>NOT(ISERROR(SEARCH("Celso &amp; Mônica",H17)))</formula>
    </cfRule>
    <cfRule type="containsText" dxfId="8379" priority="922" operator="containsText" text="Ana &amp; Matheus">
      <formula>NOT(ISERROR(SEARCH("Ana &amp; Matheus",H17)))</formula>
    </cfRule>
    <cfRule type="containsText" dxfId="8378" priority="923" operator="containsText" text="Alan &amp; Vânia">
      <formula>NOT(ISERROR(SEARCH("Alan &amp; Vânia",H17)))</formula>
    </cfRule>
    <cfRule type="containsText" dxfId="8377" priority="924" operator="containsText" text="Vânia">
      <formula>NOT(ISERROR(SEARCH("Vânia",H17)))</formula>
    </cfRule>
    <cfRule type="containsText" dxfId="8376" priority="925" operator="containsText" text="Tamara">
      <formula>NOT(ISERROR(SEARCH("Tamara",H17)))</formula>
    </cfRule>
    <cfRule type="containsText" dxfId="8375" priority="926" operator="containsText" text="Shirley">
      <formula>NOT(ISERROR(SEARCH("Shirley",H17)))</formula>
    </cfRule>
    <cfRule type="containsText" dxfId="8374" priority="927" operator="containsText" text="Maurício">
      <formula>NOT(ISERROR(SEARCH("Maurício",H17)))</formula>
    </cfRule>
    <cfRule type="containsText" dxfId="8373" priority="928" operator="containsText" text="Marília">
      <formula>NOT(ISERROR(SEARCH("Marília",H17)))</formula>
    </cfRule>
    <cfRule type="containsText" dxfId="8372" priority="929" operator="containsText" text="Malu">
      <formula>NOT(ISERROR(SEARCH("Malu",H17)))</formula>
    </cfRule>
    <cfRule type="containsText" dxfId="8371" priority="930" operator="containsText" text="Marcelo">
      <formula>NOT(ISERROR(SEARCH("Marcelo",H17)))</formula>
    </cfRule>
    <cfRule type="containsText" dxfId="8370" priority="931" operator="containsText" text="Lilian">
      <formula>NOT(ISERROR(SEARCH("Lilian",H17)))</formula>
    </cfRule>
    <cfRule type="containsText" dxfId="8369" priority="932" operator="containsText" text="Letícia">
      <formula>NOT(ISERROR(SEARCH("Letícia",H17)))</formula>
    </cfRule>
    <cfRule type="containsText" dxfId="8368" priority="933" operator="containsText" text="Juliana">
      <formula>NOT(ISERROR(SEARCH("Juliana",H17)))</formula>
    </cfRule>
    <cfRule type="containsText" dxfId="8367" priority="934" operator="containsText" text="João Pedro">
      <formula>NOT(ISERROR(SEARCH("João Pedro",H17)))</formula>
    </cfRule>
    <cfRule type="containsText" dxfId="8366" priority="935" operator="containsText" text="Janaína">
      <formula>NOT(ISERROR(SEARCH("Janaína",H17)))</formula>
    </cfRule>
    <cfRule type="containsText" dxfId="8365" priority="936" operator="containsText" text="Fátima">
      <formula>NOT(ISERROR(SEARCH("Fátima",H17)))</formula>
    </cfRule>
    <cfRule type="containsText" dxfId="8364" priority="937" operator="containsText" text="Edgard">
      <formula>NOT(ISERROR(SEARCH("Edgard",H17)))</formula>
    </cfRule>
    <cfRule type="containsText" dxfId="8363" priority="938" operator="containsText" text="Doriana">
      <formula>NOT(ISERROR(SEARCH("Doriana",H17)))</formula>
    </cfRule>
    <cfRule type="containsText" dxfId="8362" priority="939" operator="containsText" text="Diana">
      <formula>NOT(ISERROR(SEARCH("Diana",H17)))</formula>
    </cfRule>
    <cfRule type="containsText" dxfId="8361" priority="940" operator="containsText" text="Danilo">
      <formula>NOT(ISERROR(SEARCH("Danilo",H17)))</formula>
    </cfRule>
    <cfRule type="containsText" dxfId="8360" priority="941" operator="containsText" text="Celso">
      <formula>NOT(ISERROR(SEARCH("Celso",H17)))</formula>
    </cfRule>
    <cfRule type="containsText" dxfId="8359" priority="942" operator="containsText" text="Arnaldo">
      <formula>NOT(ISERROR(SEARCH("Arnaldo",H17)))</formula>
    </cfRule>
    <cfRule type="containsText" dxfId="8358" priority="943" operator="containsText" text="Ana Carolina">
      <formula>NOT(ISERROR(SEARCH("Ana Carolina",H17)))</formula>
    </cfRule>
    <cfRule type="containsText" dxfId="8357" priority="944" operator="containsText" text="Alex">
      <formula>NOT(ISERROR(SEARCH("Alex",H17)))</formula>
    </cfRule>
    <cfRule type="containsText" dxfId="8356" priority="945" operator="containsText" text="Alan">
      <formula>NOT(ISERROR(SEARCH("Alan",H17)))</formula>
    </cfRule>
  </conditionalFormatting>
  <conditionalFormatting sqref="H17:J18">
    <cfRule type="containsText" dxfId="8355" priority="913" operator="containsText" text="Giovana">
      <formula>NOT(ISERROR(SEARCH("Giovana",H17)))</formula>
    </cfRule>
  </conditionalFormatting>
  <conditionalFormatting sqref="H16:J16">
    <cfRule type="containsText" dxfId="8354" priority="881" operator="containsText" text="Prof. 4">
      <formula>NOT(ISERROR(SEARCH("Prof. 4",H16)))</formula>
    </cfRule>
    <cfRule type="containsText" dxfId="8353" priority="882" operator="containsText" text="Prof. 3">
      <formula>NOT(ISERROR(SEARCH("Prof. 3",H16)))</formula>
    </cfRule>
    <cfRule type="containsText" dxfId="8352" priority="883" operator="containsText" text="Prof. 2">
      <formula>NOT(ISERROR(SEARCH("Prof. 2",H16)))</formula>
    </cfRule>
    <cfRule type="containsText" dxfId="8351" priority="884" operator="containsText" text="Prof. 1">
      <formula>NOT(ISERROR(SEARCH("Prof. 1",H16)))</formula>
    </cfRule>
    <cfRule type="containsText" dxfId="8350" priority="885" operator="containsText" text="Monica">
      <formula>NOT(ISERROR(SEARCH("Monica",H16)))</formula>
    </cfRule>
    <cfRule type="containsText" dxfId="8349" priority="886" operator="containsText" text="Maike">
      <formula>NOT(ISERROR(SEARCH("Maike",H16)))</formula>
    </cfRule>
    <cfRule type="containsText" dxfId="8348" priority="887" operator="containsText" text="Celso &amp; Vânia">
      <formula>NOT(ISERROR(SEARCH("Celso &amp; Vânia",H16)))</formula>
    </cfRule>
    <cfRule type="containsText" dxfId="8347" priority="888" operator="containsText" text="Celso &amp; Mônica">
      <formula>NOT(ISERROR(SEARCH("Celso &amp; Mônica",H16)))</formula>
    </cfRule>
    <cfRule type="containsText" dxfId="8346" priority="889" operator="containsText" text="Ana &amp; Matheus">
      <formula>NOT(ISERROR(SEARCH("Ana &amp; Matheus",H16)))</formula>
    </cfRule>
    <cfRule type="containsText" dxfId="8345" priority="890" operator="containsText" text="Alan &amp; Vânia">
      <formula>NOT(ISERROR(SEARCH("Alan &amp; Vânia",H16)))</formula>
    </cfRule>
    <cfRule type="containsText" dxfId="8344" priority="891" operator="containsText" text="Vânia">
      <formula>NOT(ISERROR(SEARCH("Vânia",H16)))</formula>
    </cfRule>
    <cfRule type="containsText" dxfId="8343" priority="892" operator="containsText" text="Tamara">
      <formula>NOT(ISERROR(SEARCH("Tamara",H16)))</formula>
    </cfRule>
    <cfRule type="containsText" dxfId="8342" priority="893" operator="containsText" text="Shirley">
      <formula>NOT(ISERROR(SEARCH("Shirley",H16)))</formula>
    </cfRule>
    <cfRule type="containsText" dxfId="8341" priority="894" operator="containsText" text="Maurício">
      <formula>NOT(ISERROR(SEARCH("Maurício",H16)))</formula>
    </cfRule>
    <cfRule type="containsText" dxfId="8340" priority="895" operator="containsText" text="Marília">
      <formula>NOT(ISERROR(SEARCH("Marília",H16)))</formula>
    </cfRule>
    <cfRule type="containsText" dxfId="8339" priority="896" operator="containsText" text="Malu">
      <formula>NOT(ISERROR(SEARCH("Malu",H16)))</formula>
    </cfRule>
    <cfRule type="containsText" dxfId="8338" priority="897" operator="containsText" text="Marcelo">
      <formula>NOT(ISERROR(SEARCH("Marcelo",H16)))</formula>
    </cfRule>
    <cfRule type="containsText" dxfId="8337" priority="898" operator="containsText" text="Lilian">
      <formula>NOT(ISERROR(SEARCH("Lilian",H16)))</formula>
    </cfRule>
    <cfRule type="containsText" dxfId="8336" priority="899" operator="containsText" text="Letícia">
      <formula>NOT(ISERROR(SEARCH("Letícia",H16)))</formula>
    </cfRule>
    <cfRule type="containsText" dxfId="8335" priority="900" operator="containsText" text="Juliana">
      <formula>NOT(ISERROR(SEARCH("Juliana",H16)))</formula>
    </cfRule>
    <cfRule type="containsText" dxfId="8334" priority="901" operator="containsText" text="João Pedro">
      <formula>NOT(ISERROR(SEARCH("João Pedro",H16)))</formula>
    </cfRule>
    <cfRule type="containsText" dxfId="8333" priority="902" operator="containsText" text="Janaína">
      <formula>NOT(ISERROR(SEARCH("Janaína",H16)))</formula>
    </cfRule>
    <cfRule type="containsText" dxfId="8332" priority="903" operator="containsText" text="Fátima">
      <formula>NOT(ISERROR(SEARCH("Fátima",H16)))</formula>
    </cfRule>
    <cfRule type="containsText" dxfId="8331" priority="904" operator="containsText" text="Edgard">
      <formula>NOT(ISERROR(SEARCH("Edgard",H16)))</formula>
    </cfRule>
    <cfRule type="containsText" dxfId="8330" priority="905" operator="containsText" text="Doriana">
      <formula>NOT(ISERROR(SEARCH("Doriana",H16)))</formula>
    </cfRule>
    <cfRule type="containsText" dxfId="8329" priority="906" operator="containsText" text="Diana">
      <formula>NOT(ISERROR(SEARCH("Diana",H16)))</formula>
    </cfRule>
    <cfRule type="containsText" dxfId="8328" priority="907" operator="containsText" text="Danilo">
      <formula>NOT(ISERROR(SEARCH("Danilo",H16)))</formula>
    </cfRule>
    <cfRule type="containsText" dxfId="8327" priority="908" operator="containsText" text="Celso">
      <formula>NOT(ISERROR(SEARCH("Celso",H16)))</formula>
    </cfRule>
    <cfRule type="containsText" dxfId="8326" priority="909" operator="containsText" text="Arnaldo">
      <formula>NOT(ISERROR(SEARCH("Arnaldo",H16)))</formula>
    </cfRule>
    <cfRule type="containsText" dxfId="8325" priority="910" operator="containsText" text="Ana Carolina">
      <formula>NOT(ISERROR(SEARCH("Ana Carolina",H16)))</formula>
    </cfRule>
    <cfRule type="containsText" dxfId="8324" priority="911" operator="containsText" text="Alex">
      <formula>NOT(ISERROR(SEARCH("Alex",H16)))</formula>
    </cfRule>
    <cfRule type="containsText" dxfId="8323" priority="912" operator="containsText" text="Alan">
      <formula>NOT(ISERROR(SEARCH("Alan",H16)))</formula>
    </cfRule>
  </conditionalFormatting>
  <conditionalFormatting sqref="H16:J16">
    <cfRule type="containsText" dxfId="8322" priority="880" operator="containsText" text="Giovana">
      <formula>NOT(ISERROR(SEARCH("Giovana",H16)))</formula>
    </cfRule>
  </conditionalFormatting>
  <conditionalFormatting sqref="H17:J18">
    <cfRule type="containsText" dxfId="8321" priority="848" operator="containsText" text="Prof. 4">
      <formula>NOT(ISERROR(SEARCH("Prof. 4",H17)))</formula>
    </cfRule>
    <cfRule type="containsText" dxfId="8320" priority="849" operator="containsText" text="Prof. 3">
      <formula>NOT(ISERROR(SEARCH("Prof. 3",H17)))</formula>
    </cfRule>
    <cfRule type="containsText" dxfId="8319" priority="850" operator="containsText" text="Prof. 2">
      <formula>NOT(ISERROR(SEARCH("Prof. 2",H17)))</formula>
    </cfRule>
    <cfRule type="containsText" dxfId="8318" priority="851" operator="containsText" text="Prof. 1">
      <formula>NOT(ISERROR(SEARCH("Prof. 1",H17)))</formula>
    </cfRule>
    <cfRule type="containsText" dxfId="8317" priority="852" operator="containsText" text="Monica">
      <formula>NOT(ISERROR(SEARCH("Monica",H17)))</formula>
    </cfRule>
    <cfRule type="containsText" dxfId="8316" priority="853" operator="containsText" text="Maike">
      <formula>NOT(ISERROR(SEARCH("Maike",H17)))</formula>
    </cfRule>
    <cfRule type="containsText" dxfId="8315" priority="854" operator="containsText" text="Celso &amp; Vânia">
      <formula>NOT(ISERROR(SEARCH("Celso &amp; Vânia",H17)))</formula>
    </cfRule>
    <cfRule type="containsText" dxfId="8314" priority="855" operator="containsText" text="Celso &amp; Mônica">
      <formula>NOT(ISERROR(SEARCH("Celso &amp; Mônica",H17)))</formula>
    </cfRule>
    <cfRule type="containsText" dxfId="8313" priority="856" operator="containsText" text="Ana &amp; Matheus">
      <formula>NOT(ISERROR(SEARCH("Ana &amp; Matheus",H17)))</formula>
    </cfRule>
    <cfRule type="containsText" dxfId="8312" priority="857" operator="containsText" text="Alan &amp; Vânia">
      <formula>NOT(ISERROR(SEARCH("Alan &amp; Vânia",H17)))</formula>
    </cfRule>
    <cfRule type="containsText" dxfId="8311" priority="858" operator="containsText" text="Vânia">
      <formula>NOT(ISERROR(SEARCH("Vânia",H17)))</formula>
    </cfRule>
    <cfRule type="containsText" dxfId="8310" priority="859" operator="containsText" text="Tamara">
      <formula>NOT(ISERROR(SEARCH("Tamara",H17)))</formula>
    </cfRule>
    <cfRule type="containsText" dxfId="8309" priority="860" operator="containsText" text="Shirley">
      <formula>NOT(ISERROR(SEARCH("Shirley",H17)))</formula>
    </cfRule>
    <cfRule type="containsText" dxfId="8308" priority="861" operator="containsText" text="Maurício">
      <formula>NOT(ISERROR(SEARCH("Maurício",H17)))</formula>
    </cfRule>
    <cfRule type="containsText" dxfId="8307" priority="862" operator="containsText" text="Marília">
      <formula>NOT(ISERROR(SEARCH("Marília",H17)))</formula>
    </cfRule>
    <cfRule type="containsText" dxfId="8306" priority="863" operator="containsText" text="Malu">
      <formula>NOT(ISERROR(SEARCH("Malu",H17)))</formula>
    </cfRule>
    <cfRule type="containsText" dxfId="8305" priority="864" operator="containsText" text="Marcelo">
      <formula>NOT(ISERROR(SEARCH("Marcelo",H17)))</formula>
    </cfRule>
    <cfRule type="containsText" dxfId="8304" priority="865" operator="containsText" text="Lilian">
      <formula>NOT(ISERROR(SEARCH("Lilian",H17)))</formula>
    </cfRule>
    <cfRule type="containsText" dxfId="8303" priority="866" operator="containsText" text="Letícia">
      <formula>NOT(ISERROR(SEARCH("Letícia",H17)))</formula>
    </cfRule>
    <cfRule type="containsText" dxfId="8302" priority="867" operator="containsText" text="Juliana">
      <formula>NOT(ISERROR(SEARCH("Juliana",H17)))</formula>
    </cfRule>
    <cfRule type="containsText" dxfId="8301" priority="868" operator="containsText" text="João Pedro">
      <formula>NOT(ISERROR(SEARCH("João Pedro",H17)))</formula>
    </cfRule>
    <cfRule type="containsText" dxfId="8300" priority="869" operator="containsText" text="Janaína">
      <formula>NOT(ISERROR(SEARCH("Janaína",H17)))</formula>
    </cfRule>
    <cfRule type="containsText" dxfId="8299" priority="870" operator="containsText" text="Fátima">
      <formula>NOT(ISERROR(SEARCH("Fátima",H17)))</formula>
    </cfRule>
    <cfRule type="containsText" dxfId="8298" priority="871" operator="containsText" text="Edgard">
      <formula>NOT(ISERROR(SEARCH("Edgard",H17)))</formula>
    </cfRule>
    <cfRule type="containsText" dxfId="8297" priority="872" operator="containsText" text="Doriana">
      <formula>NOT(ISERROR(SEARCH("Doriana",H17)))</formula>
    </cfRule>
    <cfRule type="containsText" dxfId="8296" priority="873" operator="containsText" text="Diana">
      <formula>NOT(ISERROR(SEARCH("Diana",H17)))</formula>
    </cfRule>
    <cfRule type="containsText" dxfId="8295" priority="874" operator="containsText" text="Danilo">
      <formula>NOT(ISERROR(SEARCH("Danilo",H17)))</formula>
    </cfRule>
    <cfRule type="containsText" dxfId="8294" priority="875" operator="containsText" text="Celso">
      <formula>NOT(ISERROR(SEARCH("Celso",H17)))</formula>
    </cfRule>
    <cfRule type="containsText" dxfId="8293" priority="876" operator="containsText" text="Arnaldo">
      <formula>NOT(ISERROR(SEARCH("Arnaldo",H17)))</formula>
    </cfRule>
    <cfRule type="containsText" dxfId="8292" priority="877" operator="containsText" text="Ana Carolina">
      <formula>NOT(ISERROR(SEARCH("Ana Carolina",H17)))</formula>
    </cfRule>
    <cfRule type="containsText" dxfId="8291" priority="878" operator="containsText" text="Alex">
      <formula>NOT(ISERROR(SEARCH("Alex",H17)))</formula>
    </cfRule>
    <cfRule type="containsText" dxfId="8290" priority="879" operator="containsText" text="Alan">
      <formula>NOT(ISERROR(SEARCH("Alan",H17)))</formula>
    </cfRule>
  </conditionalFormatting>
  <conditionalFormatting sqref="H17:J18">
    <cfRule type="containsText" dxfId="8289" priority="847" operator="containsText" text="Giovana">
      <formula>NOT(ISERROR(SEARCH("Giovana",H17)))</formula>
    </cfRule>
  </conditionalFormatting>
  <conditionalFormatting sqref="H15:J15">
    <cfRule type="containsText" dxfId="8288" priority="814" operator="containsText" text="Prof. 4">
      <formula>NOT(ISERROR(SEARCH("Prof. 4",H15)))</formula>
    </cfRule>
    <cfRule type="containsText" dxfId="8287" priority="815" operator="containsText" text="Prof. 3">
      <formula>NOT(ISERROR(SEARCH("Prof. 3",H15)))</formula>
    </cfRule>
    <cfRule type="containsText" dxfId="8286" priority="816" operator="containsText" text="Prof. 2">
      <formula>NOT(ISERROR(SEARCH("Prof. 2",H15)))</formula>
    </cfRule>
    <cfRule type="containsText" dxfId="8285" priority="817" operator="containsText" text="Prof. 1">
      <formula>NOT(ISERROR(SEARCH("Prof. 1",H15)))</formula>
    </cfRule>
    <cfRule type="containsText" dxfId="8284" priority="818" operator="containsText" text="Monica">
      <formula>NOT(ISERROR(SEARCH("Monica",H15)))</formula>
    </cfRule>
    <cfRule type="containsText" dxfId="8283" priority="819" operator="containsText" text="Maike">
      <formula>NOT(ISERROR(SEARCH("Maike",H15)))</formula>
    </cfRule>
    <cfRule type="containsText" dxfId="8282" priority="820" operator="containsText" text="Celso &amp; Vânia">
      <formula>NOT(ISERROR(SEARCH("Celso &amp; Vânia",H15)))</formula>
    </cfRule>
    <cfRule type="containsText" dxfId="8281" priority="821" operator="containsText" text="Celso &amp; Mônica">
      <formula>NOT(ISERROR(SEARCH("Celso &amp; Mônica",H15)))</formula>
    </cfRule>
    <cfRule type="containsText" dxfId="8280" priority="822" operator="containsText" text="Ana &amp; Matheus">
      <formula>NOT(ISERROR(SEARCH("Ana &amp; Matheus",H15)))</formula>
    </cfRule>
    <cfRule type="containsText" dxfId="8279" priority="823" operator="containsText" text="Alan &amp; Vânia">
      <formula>NOT(ISERROR(SEARCH("Alan &amp; Vânia",H15)))</formula>
    </cfRule>
    <cfRule type="containsText" dxfId="8278" priority="824" operator="containsText" text="Vânia">
      <formula>NOT(ISERROR(SEARCH("Vânia",H15)))</formula>
    </cfRule>
    <cfRule type="containsText" dxfId="8277" priority="825" operator="containsText" text="Tamara">
      <formula>NOT(ISERROR(SEARCH("Tamara",H15)))</formula>
    </cfRule>
    <cfRule type="containsText" dxfId="8276" priority="826" operator="containsText" text="Shirley">
      <formula>NOT(ISERROR(SEARCH("Shirley",H15)))</formula>
    </cfRule>
    <cfRule type="containsText" dxfId="8275" priority="827" operator="containsText" text="Maurício">
      <formula>NOT(ISERROR(SEARCH("Maurício",H15)))</formula>
    </cfRule>
    <cfRule type="containsText" dxfId="8274" priority="828" operator="containsText" text="Marília">
      <formula>NOT(ISERROR(SEARCH("Marília",H15)))</formula>
    </cfRule>
    <cfRule type="containsText" dxfId="8273" priority="829" operator="containsText" text="Malu">
      <formula>NOT(ISERROR(SEARCH("Malu",H15)))</formula>
    </cfRule>
    <cfRule type="containsText" dxfId="8272" priority="830" operator="containsText" text="Marcelo">
      <formula>NOT(ISERROR(SEARCH("Marcelo",H15)))</formula>
    </cfRule>
    <cfRule type="containsText" dxfId="8271" priority="831" operator="containsText" text="Lilian">
      <formula>NOT(ISERROR(SEARCH("Lilian",H15)))</formula>
    </cfRule>
    <cfRule type="containsText" dxfId="8270" priority="832" operator="containsText" text="Letícia">
      <formula>NOT(ISERROR(SEARCH("Letícia",H15)))</formula>
    </cfRule>
    <cfRule type="containsText" dxfId="8269" priority="833" operator="containsText" text="Juliana">
      <formula>NOT(ISERROR(SEARCH("Juliana",H15)))</formula>
    </cfRule>
    <cfRule type="containsText" dxfId="8268" priority="834" operator="containsText" text="João Pedro">
      <formula>NOT(ISERROR(SEARCH("João Pedro",H15)))</formula>
    </cfRule>
    <cfRule type="containsText" dxfId="8267" priority="835" operator="containsText" text="Janaína">
      <formula>NOT(ISERROR(SEARCH("Janaína",H15)))</formula>
    </cfRule>
    <cfRule type="containsText" dxfId="8266" priority="836" operator="containsText" text="Fátima">
      <formula>NOT(ISERROR(SEARCH("Fátima",H15)))</formula>
    </cfRule>
    <cfRule type="containsText" dxfId="8265" priority="837" operator="containsText" text="Edgard">
      <formula>NOT(ISERROR(SEARCH("Edgard",H15)))</formula>
    </cfRule>
    <cfRule type="containsText" dxfId="8264" priority="838" operator="containsText" text="Doriana">
      <formula>NOT(ISERROR(SEARCH("Doriana",H15)))</formula>
    </cfRule>
    <cfRule type="containsText" dxfId="8263" priority="839" operator="containsText" text="Diana">
      <formula>NOT(ISERROR(SEARCH("Diana",H15)))</formula>
    </cfRule>
    <cfRule type="containsText" dxfId="8262" priority="840" operator="containsText" text="Danilo">
      <formula>NOT(ISERROR(SEARCH("Danilo",H15)))</formula>
    </cfRule>
    <cfRule type="containsText" dxfId="8261" priority="841" operator="containsText" text="Celso">
      <formula>NOT(ISERROR(SEARCH("Celso",H15)))</formula>
    </cfRule>
    <cfRule type="containsText" dxfId="8260" priority="842" operator="containsText" text="Arnaldo">
      <formula>NOT(ISERROR(SEARCH("Arnaldo",H15)))</formula>
    </cfRule>
    <cfRule type="containsText" dxfId="8259" priority="843" operator="containsText" text="Ana Carolina">
      <formula>NOT(ISERROR(SEARCH("Ana Carolina",H15)))</formula>
    </cfRule>
    <cfRule type="containsText" dxfId="8258" priority="844" operator="containsText" text="Alex">
      <formula>NOT(ISERROR(SEARCH("Alex",H15)))</formula>
    </cfRule>
    <cfRule type="containsText" dxfId="8257" priority="845" operator="containsText" text="Alan">
      <formula>NOT(ISERROR(SEARCH("Alan",H15)))</formula>
    </cfRule>
  </conditionalFormatting>
  <conditionalFormatting sqref="H15:J15">
    <cfRule type="containsText" dxfId="8256" priority="813" operator="containsText" text="Giovana">
      <formula>NOT(ISERROR(SEARCH("Giovana",H15)))</formula>
    </cfRule>
  </conditionalFormatting>
  <conditionalFormatting sqref="H14:J14">
    <cfRule type="containsText" dxfId="8255" priority="781" operator="containsText" text="Prof. 4">
      <formula>NOT(ISERROR(SEARCH("Prof. 4",H14)))</formula>
    </cfRule>
    <cfRule type="containsText" dxfId="8254" priority="782" operator="containsText" text="Prof. 3">
      <formula>NOT(ISERROR(SEARCH("Prof. 3",H14)))</formula>
    </cfRule>
    <cfRule type="containsText" dxfId="8253" priority="783" operator="containsText" text="Prof. 2">
      <formula>NOT(ISERROR(SEARCH("Prof. 2",H14)))</formula>
    </cfRule>
    <cfRule type="containsText" dxfId="8252" priority="784" operator="containsText" text="Prof. 1">
      <formula>NOT(ISERROR(SEARCH("Prof. 1",H14)))</formula>
    </cfRule>
    <cfRule type="containsText" dxfId="8251" priority="785" operator="containsText" text="Monica">
      <formula>NOT(ISERROR(SEARCH("Monica",H14)))</formula>
    </cfRule>
    <cfRule type="containsText" dxfId="8250" priority="786" operator="containsText" text="Maike">
      <formula>NOT(ISERROR(SEARCH("Maike",H14)))</formula>
    </cfRule>
    <cfRule type="containsText" dxfId="8249" priority="787" operator="containsText" text="Celso &amp; Vânia">
      <formula>NOT(ISERROR(SEARCH("Celso &amp; Vânia",H14)))</formula>
    </cfRule>
    <cfRule type="containsText" dxfId="8248" priority="788" operator="containsText" text="Celso &amp; Mônica">
      <formula>NOT(ISERROR(SEARCH("Celso &amp; Mônica",H14)))</formula>
    </cfRule>
    <cfRule type="containsText" dxfId="8247" priority="789" operator="containsText" text="Ana &amp; Matheus">
      <formula>NOT(ISERROR(SEARCH("Ana &amp; Matheus",H14)))</formula>
    </cfRule>
    <cfRule type="containsText" dxfId="8246" priority="790" operator="containsText" text="Alan &amp; Vânia">
      <formula>NOT(ISERROR(SEARCH("Alan &amp; Vânia",H14)))</formula>
    </cfRule>
    <cfRule type="containsText" dxfId="8245" priority="791" operator="containsText" text="Vânia">
      <formula>NOT(ISERROR(SEARCH("Vânia",H14)))</formula>
    </cfRule>
    <cfRule type="containsText" dxfId="8244" priority="792" operator="containsText" text="Tamara">
      <formula>NOT(ISERROR(SEARCH("Tamara",H14)))</formula>
    </cfRule>
    <cfRule type="containsText" dxfId="8243" priority="793" operator="containsText" text="Shirley">
      <formula>NOT(ISERROR(SEARCH("Shirley",H14)))</formula>
    </cfRule>
    <cfRule type="containsText" dxfId="8242" priority="794" operator="containsText" text="Maurício">
      <formula>NOT(ISERROR(SEARCH("Maurício",H14)))</formula>
    </cfRule>
    <cfRule type="containsText" dxfId="8241" priority="795" operator="containsText" text="Marília">
      <formula>NOT(ISERROR(SEARCH("Marília",H14)))</formula>
    </cfRule>
    <cfRule type="containsText" dxfId="8240" priority="796" operator="containsText" text="Malu">
      <formula>NOT(ISERROR(SEARCH("Malu",H14)))</formula>
    </cfRule>
    <cfRule type="containsText" dxfId="8239" priority="797" operator="containsText" text="Marcelo">
      <formula>NOT(ISERROR(SEARCH("Marcelo",H14)))</formula>
    </cfRule>
    <cfRule type="containsText" dxfId="8238" priority="798" operator="containsText" text="Lilian">
      <formula>NOT(ISERROR(SEARCH("Lilian",H14)))</formula>
    </cfRule>
    <cfRule type="containsText" dxfId="8237" priority="799" operator="containsText" text="Letícia">
      <formula>NOT(ISERROR(SEARCH("Letícia",H14)))</formula>
    </cfRule>
    <cfRule type="containsText" dxfId="8236" priority="800" operator="containsText" text="Juliana">
      <formula>NOT(ISERROR(SEARCH("Juliana",H14)))</formula>
    </cfRule>
    <cfRule type="containsText" dxfId="8235" priority="801" operator="containsText" text="João Pedro">
      <formula>NOT(ISERROR(SEARCH("João Pedro",H14)))</formula>
    </cfRule>
    <cfRule type="containsText" dxfId="8234" priority="802" operator="containsText" text="Janaína">
      <formula>NOT(ISERROR(SEARCH("Janaína",H14)))</formula>
    </cfRule>
    <cfRule type="containsText" dxfId="8233" priority="803" operator="containsText" text="Fátima">
      <formula>NOT(ISERROR(SEARCH("Fátima",H14)))</formula>
    </cfRule>
    <cfRule type="containsText" dxfId="8232" priority="804" operator="containsText" text="Edgard">
      <formula>NOT(ISERROR(SEARCH("Edgard",H14)))</formula>
    </cfRule>
    <cfRule type="containsText" dxfId="8231" priority="805" operator="containsText" text="Doriana">
      <formula>NOT(ISERROR(SEARCH("Doriana",H14)))</formula>
    </cfRule>
    <cfRule type="containsText" dxfId="8230" priority="806" operator="containsText" text="Diana">
      <formula>NOT(ISERROR(SEARCH("Diana",H14)))</formula>
    </cfRule>
    <cfRule type="containsText" dxfId="8229" priority="807" operator="containsText" text="Danilo">
      <formula>NOT(ISERROR(SEARCH("Danilo",H14)))</formula>
    </cfRule>
    <cfRule type="containsText" dxfId="8228" priority="808" operator="containsText" text="Celso">
      <formula>NOT(ISERROR(SEARCH("Celso",H14)))</formula>
    </cfRule>
    <cfRule type="containsText" dxfId="8227" priority="809" operator="containsText" text="Arnaldo">
      <formula>NOT(ISERROR(SEARCH("Arnaldo",H14)))</formula>
    </cfRule>
    <cfRule type="containsText" dxfId="8226" priority="810" operator="containsText" text="Ana Carolina">
      <formula>NOT(ISERROR(SEARCH("Ana Carolina",H14)))</formula>
    </cfRule>
    <cfRule type="containsText" dxfId="8225" priority="811" operator="containsText" text="Alex">
      <formula>NOT(ISERROR(SEARCH("Alex",H14)))</formula>
    </cfRule>
    <cfRule type="containsText" dxfId="8224" priority="812" operator="containsText" text="Alan">
      <formula>NOT(ISERROR(SEARCH("Alan",H14)))</formula>
    </cfRule>
  </conditionalFormatting>
  <conditionalFormatting sqref="H14:J14">
    <cfRule type="containsText" dxfId="8223" priority="780" operator="containsText" text="Giovana">
      <formula>NOT(ISERROR(SEARCH("Giovana",H14)))</formula>
    </cfRule>
  </conditionalFormatting>
  <conditionalFormatting sqref="H29:J31">
    <cfRule type="containsText" dxfId="8222" priority="747" operator="containsText" text="Prof. 4">
      <formula>NOT(ISERROR(SEARCH("Prof. 4",H29)))</formula>
    </cfRule>
    <cfRule type="containsText" dxfId="8221" priority="748" operator="containsText" text="Prof. 3">
      <formula>NOT(ISERROR(SEARCH("Prof. 3",H29)))</formula>
    </cfRule>
    <cfRule type="containsText" dxfId="8220" priority="749" operator="containsText" text="Prof. 2">
      <formula>NOT(ISERROR(SEARCH("Prof. 2",H29)))</formula>
    </cfRule>
    <cfRule type="containsText" dxfId="8219" priority="750" operator="containsText" text="Prof. 1">
      <formula>NOT(ISERROR(SEARCH("Prof. 1",H29)))</formula>
    </cfRule>
    <cfRule type="containsText" dxfId="8218" priority="751" operator="containsText" text="Monica">
      <formula>NOT(ISERROR(SEARCH("Monica",H29)))</formula>
    </cfRule>
    <cfRule type="containsText" dxfId="8217" priority="752" operator="containsText" text="Maike">
      <formula>NOT(ISERROR(SEARCH("Maike",H29)))</formula>
    </cfRule>
    <cfRule type="containsText" dxfId="8216" priority="753" operator="containsText" text="Celso &amp; Vânia">
      <formula>NOT(ISERROR(SEARCH("Celso &amp; Vânia",H29)))</formula>
    </cfRule>
    <cfRule type="containsText" dxfId="8215" priority="754" operator="containsText" text="Celso &amp; Mônica">
      <formula>NOT(ISERROR(SEARCH("Celso &amp; Mônica",H29)))</formula>
    </cfRule>
    <cfRule type="containsText" dxfId="8214" priority="755" operator="containsText" text="Ana &amp; Matheus">
      <formula>NOT(ISERROR(SEARCH("Ana &amp; Matheus",H29)))</formula>
    </cfRule>
    <cfRule type="containsText" dxfId="8213" priority="756" operator="containsText" text="Alan &amp; Vânia">
      <formula>NOT(ISERROR(SEARCH("Alan &amp; Vânia",H29)))</formula>
    </cfRule>
    <cfRule type="containsText" dxfId="8212" priority="757" operator="containsText" text="Vânia">
      <formula>NOT(ISERROR(SEARCH("Vânia",H29)))</formula>
    </cfRule>
    <cfRule type="containsText" dxfId="8211" priority="758" operator="containsText" text="Tamara">
      <formula>NOT(ISERROR(SEARCH("Tamara",H29)))</formula>
    </cfRule>
    <cfRule type="containsText" dxfId="8210" priority="759" operator="containsText" text="Shirley">
      <formula>NOT(ISERROR(SEARCH("Shirley",H29)))</formula>
    </cfRule>
    <cfRule type="containsText" dxfId="8209" priority="760" operator="containsText" text="Maurício">
      <formula>NOT(ISERROR(SEARCH("Maurício",H29)))</formula>
    </cfRule>
    <cfRule type="containsText" dxfId="8208" priority="761" operator="containsText" text="Marília">
      <formula>NOT(ISERROR(SEARCH("Marília",H29)))</formula>
    </cfRule>
    <cfRule type="containsText" dxfId="8207" priority="762" operator="containsText" text="Malu">
      <formula>NOT(ISERROR(SEARCH("Malu",H29)))</formula>
    </cfRule>
    <cfRule type="containsText" dxfId="8206" priority="763" operator="containsText" text="Marcelo">
      <formula>NOT(ISERROR(SEARCH("Marcelo",H29)))</formula>
    </cfRule>
    <cfRule type="containsText" dxfId="8205" priority="764" operator="containsText" text="Lilian">
      <formula>NOT(ISERROR(SEARCH("Lilian",H29)))</formula>
    </cfRule>
    <cfRule type="containsText" dxfId="8204" priority="765" operator="containsText" text="Letícia">
      <formula>NOT(ISERROR(SEARCH("Letícia",H29)))</formula>
    </cfRule>
    <cfRule type="containsText" dxfId="8203" priority="766" operator="containsText" text="Juliana">
      <formula>NOT(ISERROR(SEARCH("Juliana",H29)))</formula>
    </cfRule>
    <cfRule type="containsText" dxfId="8202" priority="767" operator="containsText" text="João Pedro">
      <formula>NOT(ISERROR(SEARCH("João Pedro",H29)))</formula>
    </cfRule>
    <cfRule type="containsText" dxfId="8201" priority="768" operator="containsText" text="Janaína">
      <formula>NOT(ISERROR(SEARCH("Janaína",H29)))</formula>
    </cfRule>
    <cfRule type="containsText" dxfId="8200" priority="769" operator="containsText" text="Fátima">
      <formula>NOT(ISERROR(SEARCH("Fátima",H29)))</formula>
    </cfRule>
    <cfRule type="containsText" dxfId="8199" priority="770" operator="containsText" text="Edgard">
      <formula>NOT(ISERROR(SEARCH("Edgard",H29)))</formula>
    </cfRule>
    <cfRule type="containsText" dxfId="8198" priority="771" operator="containsText" text="Doriana">
      <formula>NOT(ISERROR(SEARCH("Doriana",H29)))</formula>
    </cfRule>
    <cfRule type="containsText" dxfId="8197" priority="772" operator="containsText" text="Diana">
      <formula>NOT(ISERROR(SEARCH("Diana",H29)))</formula>
    </cfRule>
    <cfRule type="containsText" dxfId="8196" priority="773" operator="containsText" text="Danilo">
      <formula>NOT(ISERROR(SEARCH("Danilo",H29)))</formula>
    </cfRule>
    <cfRule type="containsText" dxfId="8195" priority="774" operator="containsText" text="Celso">
      <formula>NOT(ISERROR(SEARCH("Celso",H29)))</formula>
    </cfRule>
    <cfRule type="containsText" dxfId="8194" priority="775" operator="containsText" text="Arnaldo">
      <formula>NOT(ISERROR(SEARCH("Arnaldo",H29)))</formula>
    </cfRule>
    <cfRule type="containsText" dxfId="8193" priority="776" operator="containsText" text="Ana Carolina">
      <formula>NOT(ISERROR(SEARCH("Ana Carolina",H29)))</formula>
    </cfRule>
    <cfRule type="containsText" dxfId="8192" priority="777" operator="containsText" text="Alex">
      <formula>NOT(ISERROR(SEARCH("Alex",H29)))</formula>
    </cfRule>
    <cfRule type="containsText" dxfId="8191" priority="778" operator="containsText" text="Alan">
      <formula>NOT(ISERROR(SEARCH("Alan",H29)))</formula>
    </cfRule>
  </conditionalFormatting>
  <conditionalFormatting sqref="H29:J31">
    <cfRule type="containsText" dxfId="8190" priority="746" operator="containsText" text="Giovana">
      <formula>NOT(ISERROR(SEARCH("Giovana",H29)))</formula>
    </cfRule>
  </conditionalFormatting>
  <conditionalFormatting sqref="H27:J28">
    <cfRule type="containsText" dxfId="8189" priority="711" operator="containsText" text="Prof. 4">
      <formula>NOT(ISERROR(SEARCH("Prof. 4",H27)))</formula>
    </cfRule>
    <cfRule type="containsText" dxfId="8188" priority="712" operator="containsText" text="Prof. 3">
      <formula>NOT(ISERROR(SEARCH("Prof. 3",H27)))</formula>
    </cfRule>
    <cfRule type="containsText" dxfId="8187" priority="713" operator="containsText" text="Prof. 2">
      <formula>NOT(ISERROR(SEARCH("Prof. 2",H27)))</formula>
    </cfRule>
    <cfRule type="containsText" dxfId="8186" priority="714" operator="containsText" text="Prof. 1">
      <formula>NOT(ISERROR(SEARCH("Prof. 1",H27)))</formula>
    </cfRule>
    <cfRule type="containsText" dxfId="8185" priority="715" operator="containsText" text="Monica">
      <formula>NOT(ISERROR(SEARCH("Monica",H27)))</formula>
    </cfRule>
    <cfRule type="containsText" dxfId="8184" priority="716" operator="containsText" text="Maike">
      <formula>NOT(ISERROR(SEARCH("Maike",H27)))</formula>
    </cfRule>
    <cfRule type="containsText" dxfId="8183" priority="717" operator="containsText" text="Celso &amp; Vânia">
      <formula>NOT(ISERROR(SEARCH("Celso &amp; Vânia",H27)))</formula>
    </cfRule>
    <cfRule type="containsText" dxfId="8182" priority="718" operator="containsText" text="Celso &amp; Mônica">
      <formula>NOT(ISERROR(SEARCH("Celso &amp; Mônica",H27)))</formula>
    </cfRule>
    <cfRule type="containsText" dxfId="8181" priority="719" operator="containsText" text="Ana &amp; Matheus">
      <formula>NOT(ISERROR(SEARCH("Ana &amp; Matheus",H27)))</formula>
    </cfRule>
    <cfRule type="containsText" dxfId="8180" priority="720" operator="containsText" text="Alan &amp; Vânia">
      <formula>NOT(ISERROR(SEARCH("Alan &amp; Vânia",H27)))</formula>
    </cfRule>
    <cfRule type="containsText" dxfId="8179" priority="721" operator="containsText" text="Vânia">
      <formula>NOT(ISERROR(SEARCH("Vânia",H27)))</formula>
    </cfRule>
    <cfRule type="containsText" dxfId="8178" priority="722" operator="containsText" text="Tamara">
      <formula>NOT(ISERROR(SEARCH("Tamara",H27)))</formula>
    </cfRule>
    <cfRule type="containsText" dxfId="8177" priority="723" operator="containsText" text="Shirley">
      <formula>NOT(ISERROR(SEARCH("Shirley",H27)))</formula>
    </cfRule>
    <cfRule type="containsText" dxfId="8176" priority="724" operator="containsText" text="Maurício">
      <formula>NOT(ISERROR(SEARCH("Maurício",H27)))</formula>
    </cfRule>
    <cfRule type="containsText" dxfId="8175" priority="725" operator="containsText" text="Marília">
      <formula>NOT(ISERROR(SEARCH("Marília",H27)))</formula>
    </cfRule>
    <cfRule type="containsText" dxfId="8174" priority="726" operator="containsText" text="Malu">
      <formula>NOT(ISERROR(SEARCH("Malu",H27)))</formula>
    </cfRule>
    <cfRule type="containsText" dxfId="8173" priority="727" operator="containsText" text="Marcelo">
      <formula>NOT(ISERROR(SEARCH("Marcelo",H27)))</formula>
    </cfRule>
    <cfRule type="containsText" dxfId="8172" priority="728" operator="containsText" text="Lilian">
      <formula>NOT(ISERROR(SEARCH("Lilian",H27)))</formula>
    </cfRule>
    <cfRule type="containsText" dxfId="8171" priority="729" operator="containsText" text="Letícia">
      <formula>NOT(ISERROR(SEARCH("Letícia",H27)))</formula>
    </cfRule>
    <cfRule type="containsText" dxfId="8170" priority="730" operator="containsText" text="Juliana">
      <formula>NOT(ISERROR(SEARCH("Juliana",H27)))</formula>
    </cfRule>
    <cfRule type="containsText" dxfId="8169" priority="731" operator="containsText" text="João Pedro">
      <formula>NOT(ISERROR(SEARCH("João Pedro",H27)))</formula>
    </cfRule>
    <cfRule type="containsText" dxfId="8168" priority="732" operator="containsText" text="Janaína">
      <formula>NOT(ISERROR(SEARCH("Janaína",H27)))</formula>
    </cfRule>
    <cfRule type="containsText" dxfId="8167" priority="733" operator="containsText" text="Fátima">
      <formula>NOT(ISERROR(SEARCH("Fátima",H27)))</formula>
    </cfRule>
    <cfRule type="containsText" dxfId="8166" priority="734" operator="containsText" text="Edgard">
      <formula>NOT(ISERROR(SEARCH("Edgard",H27)))</formula>
    </cfRule>
    <cfRule type="containsText" dxfId="8165" priority="735" operator="containsText" text="Doriana">
      <formula>NOT(ISERROR(SEARCH("Doriana",H27)))</formula>
    </cfRule>
    <cfRule type="containsText" dxfId="8164" priority="736" operator="containsText" text="Diana">
      <formula>NOT(ISERROR(SEARCH("Diana",H27)))</formula>
    </cfRule>
    <cfRule type="containsText" dxfId="8163" priority="737" operator="containsText" text="Danilo">
      <formula>NOT(ISERROR(SEARCH("Danilo",H27)))</formula>
    </cfRule>
    <cfRule type="containsText" dxfId="8162" priority="738" operator="containsText" text="Celso">
      <formula>NOT(ISERROR(SEARCH("Celso",H27)))</formula>
    </cfRule>
    <cfRule type="containsText" dxfId="8161" priority="739" operator="containsText" text="Arnaldo">
      <formula>NOT(ISERROR(SEARCH("Arnaldo",H27)))</formula>
    </cfRule>
    <cfRule type="containsText" dxfId="8160" priority="740" operator="containsText" text="Ana Carolina">
      <formula>NOT(ISERROR(SEARCH("Ana Carolina",H27)))</formula>
    </cfRule>
    <cfRule type="containsText" dxfId="8159" priority="741" operator="containsText" text="Alex">
      <formula>NOT(ISERROR(SEARCH("Alex",H27)))</formula>
    </cfRule>
    <cfRule type="containsText" dxfId="8158" priority="742" operator="containsText" text="Alan">
      <formula>NOT(ISERROR(SEARCH("Alan",H27)))</formula>
    </cfRule>
  </conditionalFormatting>
  <conditionalFormatting sqref="H27:J28">
    <cfRule type="containsText" dxfId="8157" priority="710" operator="containsText" text="Giovana">
      <formula>NOT(ISERROR(SEARCH("Giovana",H27)))</formula>
    </cfRule>
  </conditionalFormatting>
  <conditionalFormatting sqref="H26:J26">
    <cfRule type="containsText" dxfId="8156" priority="678" operator="containsText" text="Prof. 4">
      <formula>NOT(ISERROR(SEARCH("Prof. 4",H26)))</formula>
    </cfRule>
    <cfRule type="containsText" dxfId="8155" priority="679" operator="containsText" text="Prof. 3">
      <formula>NOT(ISERROR(SEARCH("Prof. 3",H26)))</formula>
    </cfRule>
    <cfRule type="containsText" dxfId="8154" priority="680" operator="containsText" text="Prof. 2">
      <formula>NOT(ISERROR(SEARCH("Prof. 2",H26)))</formula>
    </cfRule>
    <cfRule type="containsText" dxfId="8153" priority="681" operator="containsText" text="Prof. 1">
      <formula>NOT(ISERROR(SEARCH("Prof. 1",H26)))</formula>
    </cfRule>
    <cfRule type="containsText" dxfId="8152" priority="682" operator="containsText" text="Monica">
      <formula>NOT(ISERROR(SEARCH("Monica",H26)))</formula>
    </cfRule>
    <cfRule type="containsText" dxfId="8151" priority="683" operator="containsText" text="Maike">
      <formula>NOT(ISERROR(SEARCH("Maike",H26)))</formula>
    </cfRule>
    <cfRule type="containsText" dxfId="8150" priority="684" operator="containsText" text="Celso &amp; Vânia">
      <formula>NOT(ISERROR(SEARCH("Celso &amp; Vânia",H26)))</formula>
    </cfRule>
    <cfRule type="containsText" dxfId="8149" priority="685" operator="containsText" text="Celso &amp; Mônica">
      <formula>NOT(ISERROR(SEARCH("Celso &amp; Mônica",H26)))</formula>
    </cfRule>
    <cfRule type="containsText" dxfId="8148" priority="686" operator="containsText" text="Ana &amp; Matheus">
      <formula>NOT(ISERROR(SEARCH("Ana &amp; Matheus",H26)))</formula>
    </cfRule>
    <cfRule type="containsText" dxfId="8147" priority="687" operator="containsText" text="Alan &amp; Vânia">
      <formula>NOT(ISERROR(SEARCH("Alan &amp; Vânia",H26)))</formula>
    </cfRule>
    <cfRule type="containsText" dxfId="8146" priority="688" operator="containsText" text="Vânia">
      <formula>NOT(ISERROR(SEARCH("Vânia",H26)))</formula>
    </cfRule>
    <cfRule type="containsText" dxfId="8145" priority="689" operator="containsText" text="Tamara">
      <formula>NOT(ISERROR(SEARCH("Tamara",H26)))</formula>
    </cfRule>
    <cfRule type="containsText" dxfId="8144" priority="690" operator="containsText" text="Shirley">
      <formula>NOT(ISERROR(SEARCH("Shirley",H26)))</formula>
    </cfRule>
    <cfRule type="containsText" dxfId="8143" priority="691" operator="containsText" text="Maurício">
      <formula>NOT(ISERROR(SEARCH("Maurício",H26)))</formula>
    </cfRule>
    <cfRule type="containsText" dxfId="8142" priority="692" operator="containsText" text="Marília">
      <formula>NOT(ISERROR(SEARCH("Marília",H26)))</formula>
    </cfRule>
    <cfRule type="containsText" dxfId="8141" priority="693" operator="containsText" text="Malu">
      <formula>NOT(ISERROR(SEARCH("Malu",H26)))</formula>
    </cfRule>
    <cfRule type="containsText" dxfId="8140" priority="694" operator="containsText" text="Marcelo">
      <formula>NOT(ISERROR(SEARCH("Marcelo",H26)))</formula>
    </cfRule>
    <cfRule type="containsText" dxfId="8139" priority="695" operator="containsText" text="Lilian">
      <formula>NOT(ISERROR(SEARCH("Lilian",H26)))</formula>
    </cfRule>
    <cfRule type="containsText" dxfId="8138" priority="696" operator="containsText" text="Letícia">
      <formula>NOT(ISERROR(SEARCH("Letícia",H26)))</formula>
    </cfRule>
    <cfRule type="containsText" dxfId="8137" priority="697" operator="containsText" text="Juliana">
      <formula>NOT(ISERROR(SEARCH("Juliana",H26)))</formula>
    </cfRule>
    <cfRule type="containsText" dxfId="8136" priority="698" operator="containsText" text="João Pedro">
      <formula>NOT(ISERROR(SEARCH("João Pedro",H26)))</formula>
    </cfRule>
    <cfRule type="containsText" dxfId="8135" priority="699" operator="containsText" text="Janaína">
      <formula>NOT(ISERROR(SEARCH("Janaína",H26)))</formula>
    </cfRule>
    <cfRule type="containsText" dxfId="8134" priority="700" operator="containsText" text="Fátima">
      <formula>NOT(ISERROR(SEARCH("Fátima",H26)))</formula>
    </cfRule>
    <cfRule type="containsText" dxfId="8133" priority="701" operator="containsText" text="Edgard">
      <formula>NOT(ISERROR(SEARCH("Edgard",H26)))</formula>
    </cfRule>
    <cfRule type="containsText" dxfId="8132" priority="702" operator="containsText" text="Doriana">
      <formula>NOT(ISERROR(SEARCH("Doriana",H26)))</formula>
    </cfRule>
    <cfRule type="containsText" dxfId="8131" priority="703" operator="containsText" text="Diana">
      <formula>NOT(ISERROR(SEARCH("Diana",H26)))</formula>
    </cfRule>
    <cfRule type="containsText" dxfId="8130" priority="704" operator="containsText" text="Danilo">
      <formula>NOT(ISERROR(SEARCH("Danilo",H26)))</formula>
    </cfRule>
    <cfRule type="containsText" dxfId="8129" priority="705" operator="containsText" text="Celso">
      <formula>NOT(ISERROR(SEARCH("Celso",H26)))</formula>
    </cfRule>
    <cfRule type="containsText" dxfId="8128" priority="706" operator="containsText" text="Arnaldo">
      <formula>NOT(ISERROR(SEARCH("Arnaldo",H26)))</formula>
    </cfRule>
    <cfRule type="containsText" dxfId="8127" priority="707" operator="containsText" text="Ana Carolina">
      <formula>NOT(ISERROR(SEARCH("Ana Carolina",H26)))</formula>
    </cfRule>
    <cfRule type="containsText" dxfId="8126" priority="708" operator="containsText" text="Alex">
      <formula>NOT(ISERROR(SEARCH("Alex",H26)))</formula>
    </cfRule>
    <cfRule type="containsText" dxfId="8125" priority="709" operator="containsText" text="Alan">
      <formula>NOT(ISERROR(SEARCH("Alan",H26)))</formula>
    </cfRule>
  </conditionalFormatting>
  <conditionalFormatting sqref="H26:J26">
    <cfRule type="containsText" dxfId="8124" priority="677" operator="containsText" text="Giovana">
      <formula>NOT(ISERROR(SEARCH("Giovana",H26)))</formula>
    </cfRule>
  </conditionalFormatting>
  <conditionalFormatting sqref="H27:J28">
    <cfRule type="containsText" dxfId="8123" priority="645" operator="containsText" text="Prof. 4">
      <formula>NOT(ISERROR(SEARCH("Prof. 4",H27)))</formula>
    </cfRule>
    <cfRule type="containsText" dxfId="8122" priority="646" operator="containsText" text="Prof. 3">
      <formula>NOT(ISERROR(SEARCH("Prof. 3",H27)))</formula>
    </cfRule>
    <cfRule type="containsText" dxfId="8121" priority="647" operator="containsText" text="Prof. 2">
      <formula>NOT(ISERROR(SEARCH("Prof. 2",H27)))</formula>
    </cfRule>
    <cfRule type="containsText" dxfId="8120" priority="648" operator="containsText" text="Prof. 1">
      <formula>NOT(ISERROR(SEARCH("Prof. 1",H27)))</formula>
    </cfRule>
    <cfRule type="containsText" dxfId="8119" priority="649" operator="containsText" text="Monica">
      <formula>NOT(ISERROR(SEARCH("Monica",H27)))</formula>
    </cfRule>
    <cfRule type="containsText" dxfId="8118" priority="650" operator="containsText" text="Maike">
      <formula>NOT(ISERROR(SEARCH("Maike",H27)))</formula>
    </cfRule>
    <cfRule type="containsText" dxfId="8117" priority="651" operator="containsText" text="Celso &amp; Vânia">
      <formula>NOT(ISERROR(SEARCH("Celso &amp; Vânia",H27)))</formula>
    </cfRule>
    <cfRule type="containsText" dxfId="8116" priority="652" operator="containsText" text="Celso &amp; Mônica">
      <formula>NOT(ISERROR(SEARCH("Celso &amp; Mônica",H27)))</formula>
    </cfRule>
    <cfRule type="containsText" dxfId="8115" priority="653" operator="containsText" text="Ana &amp; Matheus">
      <formula>NOT(ISERROR(SEARCH("Ana &amp; Matheus",H27)))</formula>
    </cfRule>
    <cfRule type="containsText" dxfId="8114" priority="654" operator="containsText" text="Alan &amp; Vânia">
      <formula>NOT(ISERROR(SEARCH("Alan &amp; Vânia",H27)))</formula>
    </cfRule>
    <cfRule type="containsText" dxfId="8113" priority="655" operator="containsText" text="Vânia">
      <formula>NOT(ISERROR(SEARCH("Vânia",H27)))</formula>
    </cfRule>
    <cfRule type="containsText" dxfId="8112" priority="656" operator="containsText" text="Tamara">
      <formula>NOT(ISERROR(SEARCH("Tamara",H27)))</formula>
    </cfRule>
    <cfRule type="containsText" dxfId="8111" priority="657" operator="containsText" text="Shirley">
      <formula>NOT(ISERROR(SEARCH("Shirley",H27)))</formula>
    </cfRule>
    <cfRule type="containsText" dxfId="8110" priority="658" operator="containsText" text="Maurício">
      <formula>NOT(ISERROR(SEARCH("Maurício",H27)))</formula>
    </cfRule>
    <cfRule type="containsText" dxfId="8109" priority="659" operator="containsText" text="Marília">
      <formula>NOT(ISERROR(SEARCH("Marília",H27)))</formula>
    </cfRule>
    <cfRule type="containsText" dxfId="8108" priority="660" operator="containsText" text="Malu">
      <formula>NOT(ISERROR(SEARCH("Malu",H27)))</formula>
    </cfRule>
    <cfRule type="containsText" dxfId="8107" priority="661" operator="containsText" text="Marcelo">
      <formula>NOT(ISERROR(SEARCH("Marcelo",H27)))</formula>
    </cfRule>
    <cfRule type="containsText" dxfId="8106" priority="662" operator="containsText" text="Lilian">
      <formula>NOT(ISERROR(SEARCH("Lilian",H27)))</formula>
    </cfRule>
    <cfRule type="containsText" dxfId="8105" priority="663" operator="containsText" text="Letícia">
      <formula>NOT(ISERROR(SEARCH("Letícia",H27)))</formula>
    </cfRule>
    <cfRule type="containsText" dxfId="8104" priority="664" operator="containsText" text="Juliana">
      <formula>NOT(ISERROR(SEARCH("Juliana",H27)))</formula>
    </cfRule>
    <cfRule type="containsText" dxfId="8103" priority="665" operator="containsText" text="João Pedro">
      <formula>NOT(ISERROR(SEARCH("João Pedro",H27)))</formula>
    </cfRule>
    <cfRule type="containsText" dxfId="8102" priority="666" operator="containsText" text="Janaína">
      <formula>NOT(ISERROR(SEARCH("Janaína",H27)))</formula>
    </cfRule>
    <cfRule type="containsText" dxfId="8101" priority="667" operator="containsText" text="Fátima">
      <formula>NOT(ISERROR(SEARCH("Fátima",H27)))</formula>
    </cfRule>
    <cfRule type="containsText" dxfId="8100" priority="668" operator="containsText" text="Edgard">
      <formula>NOT(ISERROR(SEARCH("Edgard",H27)))</formula>
    </cfRule>
    <cfRule type="containsText" dxfId="8099" priority="669" operator="containsText" text="Doriana">
      <formula>NOT(ISERROR(SEARCH("Doriana",H27)))</formula>
    </cfRule>
    <cfRule type="containsText" dxfId="8098" priority="670" operator="containsText" text="Diana">
      <formula>NOT(ISERROR(SEARCH("Diana",H27)))</formula>
    </cfRule>
    <cfRule type="containsText" dxfId="8097" priority="671" operator="containsText" text="Danilo">
      <formula>NOT(ISERROR(SEARCH("Danilo",H27)))</formula>
    </cfRule>
    <cfRule type="containsText" dxfId="8096" priority="672" operator="containsText" text="Celso">
      <formula>NOT(ISERROR(SEARCH("Celso",H27)))</formula>
    </cfRule>
    <cfRule type="containsText" dxfId="8095" priority="673" operator="containsText" text="Arnaldo">
      <formula>NOT(ISERROR(SEARCH("Arnaldo",H27)))</formula>
    </cfRule>
    <cfRule type="containsText" dxfId="8094" priority="674" operator="containsText" text="Ana Carolina">
      <formula>NOT(ISERROR(SEARCH("Ana Carolina",H27)))</formula>
    </cfRule>
    <cfRule type="containsText" dxfId="8093" priority="675" operator="containsText" text="Alex">
      <formula>NOT(ISERROR(SEARCH("Alex",H27)))</formula>
    </cfRule>
    <cfRule type="containsText" dxfId="8092" priority="676" operator="containsText" text="Alan">
      <formula>NOT(ISERROR(SEARCH("Alan",H27)))</formula>
    </cfRule>
  </conditionalFormatting>
  <conditionalFormatting sqref="H27:J28">
    <cfRule type="containsText" dxfId="8091" priority="644" operator="containsText" text="Giovana">
      <formula>NOT(ISERROR(SEARCH("Giovana",H27)))</formula>
    </cfRule>
  </conditionalFormatting>
  <conditionalFormatting sqref="H25:J25">
    <cfRule type="containsText" dxfId="8090" priority="611" operator="containsText" text="Prof. 4">
      <formula>NOT(ISERROR(SEARCH("Prof. 4",H25)))</formula>
    </cfRule>
    <cfRule type="containsText" dxfId="8089" priority="612" operator="containsText" text="Prof. 3">
      <formula>NOT(ISERROR(SEARCH("Prof. 3",H25)))</formula>
    </cfRule>
    <cfRule type="containsText" dxfId="8088" priority="613" operator="containsText" text="Prof. 2">
      <formula>NOT(ISERROR(SEARCH("Prof. 2",H25)))</formula>
    </cfRule>
    <cfRule type="containsText" dxfId="8087" priority="614" operator="containsText" text="Prof. 1">
      <formula>NOT(ISERROR(SEARCH("Prof. 1",H25)))</formula>
    </cfRule>
    <cfRule type="containsText" dxfId="8086" priority="615" operator="containsText" text="Monica">
      <formula>NOT(ISERROR(SEARCH("Monica",H25)))</formula>
    </cfRule>
    <cfRule type="containsText" dxfId="8085" priority="616" operator="containsText" text="Maike">
      <formula>NOT(ISERROR(SEARCH("Maike",H25)))</formula>
    </cfRule>
    <cfRule type="containsText" dxfId="8084" priority="617" operator="containsText" text="Celso &amp; Vânia">
      <formula>NOT(ISERROR(SEARCH("Celso &amp; Vânia",H25)))</formula>
    </cfRule>
    <cfRule type="containsText" dxfId="8083" priority="618" operator="containsText" text="Celso &amp; Mônica">
      <formula>NOT(ISERROR(SEARCH("Celso &amp; Mônica",H25)))</formula>
    </cfRule>
    <cfRule type="containsText" dxfId="8082" priority="619" operator="containsText" text="Ana &amp; Matheus">
      <formula>NOT(ISERROR(SEARCH("Ana &amp; Matheus",H25)))</formula>
    </cfRule>
    <cfRule type="containsText" dxfId="8081" priority="620" operator="containsText" text="Alan &amp; Vânia">
      <formula>NOT(ISERROR(SEARCH("Alan &amp; Vânia",H25)))</formula>
    </cfRule>
    <cfRule type="containsText" dxfId="8080" priority="621" operator="containsText" text="Vânia">
      <formula>NOT(ISERROR(SEARCH("Vânia",H25)))</formula>
    </cfRule>
    <cfRule type="containsText" dxfId="8079" priority="622" operator="containsText" text="Tamara">
      <formula>NOT(ISERROR(SEARCH("Tamara",H25)))</formula>
    </cfRule>
    <cfRule type="containsText" dxfId="8078" priority="623" operator="containsText" text="Shirley">
      <formula>NOT(ISERROR(SEARCH("Shirley",H25)))</formula>
    </cfRule>
    <cfRule type="containsText" dxfId="8077" priority="624" operator="containsText" text="Maurício">
      <formula>NOT(ISERROR(SEARCH("Maurício",H25)))</formula>
    </cfRule>
    <cfRule type="containsText" dxfId="8076" priority="625" operator="containsText" text="Marília">
      <formula>NOT(ISERROR(SEARCH("Marília",H25)))</formula>
    </cfRule>
    <cfRule type="containsText" dxfId="8075" priority="626" operator="containsText" text="Malu">
      <formula>NOT(ISERROR(SEARCH("Malu",H25)))</formula>
    </cfRule>
    <cfRule type="containsText" dxfId="8074" priority="627" operator="containsText" text="Marcelo">
      <formula>NOT(ISERROR(SEARCH("Marcelo",H25)))</formula>
    </cfRule>
    <cfRule type="containsText" dxfId="8073" priority="628" operator="containsText" text="Lilian">
      <formula>NOT(ISERROR(SEARCH("Lilian",H25)))</formula>
    </cfRule>
    <cfRule type="containsText" dxfId="8072" priority="629" operator="containsText" text="Letícia">
      <formula>NOT(ISERROR(SEARCH("Letícia",H25)))</formula>
    </cfRule>
    <cfRule type="containsText" dxfId="8071" priority="630" operator="containsText" text="Juliana">
      <formula>NOT(ISERROR(SEARCH("Juliana",H25)))</formula>
    </cfRule>
    <cfRule type="containsText" dxfId="8070" priority="631" operator="containsText" text="João Pedro">
      <formula>NOT(ISERROR(SEARCH("João Pedro",H25)))</formula>
    </cfRule>
    <cfRule type="containsText" dxfId="8069" priority="632" operator="containsText" text="Janaína">
      <formula>NOT(ISERROR(SEARCH("Janaína",H25)))</formula>
    </cfRule>
    <cfRule type="containsText" dxfId="8068" priority="633" operator="containsText" text="Fátima">
      <formula>NOT(ISERROR(SEARCH("Fátima",H25)))</formula>
    </cfRule>
    <cfRule type="containsText" dxfId="8067" priority="634" operator="containsText" text="Edgard">
      <formula>NOT(ISERROR(SEARCH("Edgard",H25)))</formula>
    </cfRule>
    <cfRule type="containsText" dxfId="8066" priority="635" operator="containsText" text="Doriana">
      <formula>NOT(ISERROR(SEARCH("Doriana",H25)))</formula>
    </cfRule>
    <cfRule type="containsText" dxfId="8065" priority="636" operator="containsText" text="Diana">
      <formula>NOT(ISERROR(SEARCH("Diana",H25)))</formula>
    </cfRule>
    <cfRule type="containsText" dxfId="8064" priority="637" operator="containsText" text="Danilo">
      <formula>NOT(ISERROR(SEARCH("Danilo",H25)))</formula>
    </cfRule>
    <cfRule type="containsText" dxfId="8063" priority="638" operator="containsText" text="Celso">
      <formula>NOT(ISERROR(SEARCH("Celso",H25)))</formula>
    </cfRule>
    <cfRule type="containsText" dxfId="8062" priority="639" operator="containsText" text="Arnaldo">
      <formula>NOT(ISERROR(SEARCH("Arnaldo",H25)))</formula>
    </cfRule>
    <cfRule type="containsText" dxfId="8061" priority="640" operator="containsText" text="Ana Carolina">
      <formula>NOT(ISERROR(SEARCH("Ana Carolina",H25)))</formula>
    </cfRule>
    <cfRule type="containsText" dxfId="8060" priority="641" operator="containsText" text="Alex">
      <formula>NOT(ISERROR(SEARCH("Alex",H25)))</formula>
    </cfRule>
    <cfRule type="containsText" dxfId="8059" priority="642" operator="containsText" text="Alan">
      <formula>NOT(ISERROR(SEARCH("Alan",H25)))</formula>
    </cfRule>
  </conditionalFormatting>
  <conditionalFormatting sqref="H25:J25">
    <cfRule type="containsText" dxfId="8058" priority="610" operator="containsText" text="Giovana">
      <formula>NOT(ISERROR(SEARCH("Giovana",H25)))</formula>
    </cfRule>
  </conditionalFormatting>
  <conditionalFormatting sqref="H24:J24">
    <cfRule type="containsText" dxfId="8057" priority="578" operator="containsText" text="Prof. 4">
      <formula>NOT(ISERROR(SEARCH("Prof. 4",H24)))</formula>
    </cfRule>
    <cfRule type="containsText" dxfId="8056" priority="579" operator="containsText" text="Prof. 3">
      <formula>NOT(ISERROR(SEARCH("Prof. 3",H24)))</formula>
    </cfRule>
    <cfRule type="containsText" dxfId="8055" priority="580" operator="containsText" text="Prof. 2">
      <formula>NOT(ISERROR(SEARCH("Prof. 2",H24)))</formula>
    </cfRule>
    <cfRule type="containsText" dxfId="8054" priority="581" operator="containsText" text="Prof. 1">
      <formula>NOT(ISERROR(SEARCH("Prof. 1",H24)))</formula>
    </cfRule>
    <cfRule type="containsText" dxfId="8053" priority="582" operator="containsText" text="Monica">
      <formula>NOT(ISERROR(SEARCH("Monica",H24)))</formula>
    </cfRule>
    <cfRule type="containsText" dxfId="8052" priority="583" operator="containsText" text="Maike">
      <formula>NOT(ISERROR(SEARCH("Maike",H24)))</formula>
    </cfRule>
    <cfRule type="containsText" dxfId="8051" priority="584" operator="containsText" text="Celso &amp; Vânia">
      <formula>NOT(ISERROR(SEARCH("Celso &amp; Vânia",H24)))</formula>
    </cfRule>
    <cfRule type="containsText" dxfId="8050" priority="585" operator="containsText" text="Celso &amp; Mônica">
      <formula>NOT(ISERROR(SEARCH("Celso &amp; Mônica",H24)))</formula>
    </cfRule>
    <cfRule type="containsText" dxfId="8049" priority="586" operator="containsText" text="Ana &amp; Matheus">
      <formula>NOT(ISERROR(SEARCH("Ana &amp; Matheus",H24)))</formula>
    </cfRule>
    <cfRule type="containsText" dxfId="8048" priority="587" operator="containsText" text="Alan &amp; Vânia">
      <formula>NOT(ISERROR(SEARCH("Alan &amp; Vânia",H24)))</formula>
    </cfRule>
    <cfRule type="containsText" dxfId="8047" priority="588" operator="containsText" text="Vânia">
      <formula>NOT(ISERROR(SEARCH("Vânia",H24)))</formula>
    </cfRule>
    <cfRule type="containsText" dxfId="8046" priority="589" operator="containsText" text="Tamara">
      <formula>NOT(ISERROR(SEARCH("Tamara",H24)))</formula>
    </cfRule>
    <cfRule type="containsText" dxfId="8045" priority="590" operator="containsText" text="Shirley">
      <formula>NOT(ISERROR(SEARCH("Shirley",H24)))</formula>
    </cfRule>
    <cfRule type="containsText" dxfId="8044" priority="591" operator="containsText" text="Maurício">
      <formula>NOT(ISERROR(SEARCH("Maurício",H24)))</formula>
    </cfRule>
    <cfRule type="containsText" dxfId="8043" priority="592" operator="containsText" text="Marília">
      <formula>NOT(ISERROR(SEARCH("Marília",H24)))</formula>
    </cfRule>
    <cfRule type="containsText" dxfId="8042" priority="593" operator="containsText" text="Malu">
      <formula>NOT(ISERROR(SEARCH("Malu",H24)))</formula>
    </cfRule>
    <cfRule type="containsText" dxfId="8041" priority="594" operator="containsText" text="Marcelo">
      <formula>NOT(ISERROR(SEARCH("Marcelo",H24)))</formula>
    </cfRule>
    <cfRule type="containsText" dxfId="8040" priority="595" operator="containsText" text="Lilian">
      <formula>NOT(ISERROR(SEARCH("Lilian",H24)))</formula>
    </cfRule>
    <cfRule type="containsText" dxfId="8039" priority="596" operator="containsText" text="Letícia">
      <formula>NOT(ISERROR(SEARCH("Letícia",H24)))</formula>
    </cfRule>
    <cfRule type="containsText" dxfId="8038" priority="597" operator="containsText" text="Juliana">
      <formula>NOT(ISERROR(SEARCH("Juliana",H24)))</formula>
    </cfRule>
    <cfRule type="containsText" dxfId="8037" priority="598" operator="containsText" text="João Pedro">
      <formula>NOT(ISERROR(SEARCH("João Pedro",H24)))</formula>
    </cfRule>
    <cfRule type="containsText" dxfId="8036" priority="599" operator="containsText" text="Janaína">
      <formula>NOT(ISERROR(SEARCH("Janaína",H24)))</formula>
    </cfRule>
    <cfRule type="containsText" dxfId="8035" priority="600" operator="containsText" text="Fátima">
      <formula>NOT(ISERROR(SEARCH("Fátima",H24)))</formula>
    </cfRule>
    <cfRule type="containsText" dxfId="8034" priority="601" operator="containsText" text="Edgard">
      <formula>NOT(ISERROR(SEARCH("Edgard",H24)))</formula>
    </cfRule>
    <cfRule type="containsText" dxfId="8033" priority="602" operator="containsText" text="Doriana">
      <formula>NOT(ISERROR(SEARCH("Doriana",H24)))</formula>
    </cfRule>
    <cfRule type="containsText" dxfId="8032" priority="603" operator="containsText" text="Diana">
      <formula>NOT(ISERROR(SEARCH("Diana",H24)))</formula>
    </cfRule>
    <cfRule type="containsText" dxfId="8031" priority="604" operator="containsText" text="Danilo">
      <formula>NOT(ISERROR(SEARCH("Danilo",H24)))</formula>
    </cfRule>
    <cfRule type="containsText" dxfId="8030" priority="605" operator="containsText" text="Celso">
      <formula>NOT(ISERROR(SEARCH("Celso",H24)))</formula>
    </cfRule>
    <cfRule type="containsText" dxfId="8029" priority="606" operator="containsText" text="Arnaldo">
      <formula>NOT(ISERROR(SEARCH("Arnaldo",H24)))</formula>
    </cfRule>
    <cfRule type="containsText" dxfId="8028" priority="607" operator="containsText" text="Ana Carolina">
      <formula>NOT(ISERROR(SEARCH("Ana Carolina",H24)))</formula>
    </cfRule>
    <cfRule type="containsText" dxfId="8027" priority="608" operator="containsText" text="Alex">
      <formula>NOT(ISERROR(SEARCH("Alex",H24)))</formula>
    </cfRule>
    <cfRule type="containsText" dxfId="8026" priority="609" operator="containsText" text="Alan">
      <formula>NOT(ISERROR(SEARCH("Alan",H24)))</formula>
    </cfRule>
  </conditionalFormatting>
  <conditionalFormatting sqref="H24:J24">
    <cfRule type="containsText" dxfId="8025" priority="577" operator="containsText" text="Giovana">
      <formula>NOT(ISERROR(SEARCH("Giovana",H24)))</formula>
    </cfRule>
  </conditionalFormatting>
  <conditionalFormatting sqref="F31">
    <cfRule type="containsText" dxfId="8024" priority="544" operator="containsText" text="Prof. 4">
      <formula>NOT(ISERROR(SEARCH("Prof. 4",F31)))</formula>
    </cfRule>
    <cfRule type="containsText" dxfId="8023" priority="545" operator="containsText" text="Prof. 3">
      <formula>NOT(ISERROR(SEARCH("Prof. 3",F31)))</formula>
    </cfRule>
    <cfRule type="containsText" dxfId="8022" priority="546" operator="containsText" text="Prof. 2">
      <formula>NOT(ISERROR(SEARCH("Prof. 2",F31)))</formula>
    </cfRule>
    <cfRule type="containsText" dxfId="8021" priority="547" operator="containsText" text="Prof. 1">
      <formula>NOT(ISERROR(SEARCH("Prof. 1",F31)))</formula>
    </cfRule>
    <cfRule type="containsText" dxfId="8020" priority="548" operator="containsText" text="Monica">
      <formula>NOT(ISERROR(SEARCH("Monica",F31)))</formula>
    </cfRule>
    <cfRule type="containsText" dxfId="8019" priority="549" operator="containsText" text="Maike">
      <formula>NOT(ISERROR(SEARCH("Maike",F31)))</formula>
    </cfRule>
    <cfRule type="containsText" dxfId="8018" priority="550" operator="containsText" text="Celso &amp; Vânia">
      <formula>NOT(ISERROR(SEARCH("Celso &amp; Vânia",F31)))</formula>
    </cfRule>
    <cfRule type="containsText" dxfId="8017" priority="551" operator="containsText" text="Celso &amp; Mônica">
      <formula>NOT(ISERROR(SEARCH("Celso &amp; Mônica",F31)))</formula>
    </cfRule>
    <cfRule type="containsText" dxfId="8016" priority="552" operator="containsText" text="Ana &amp; Matheus">
      <formula>NOT(ISERROR(SEARCH("Ana &amp; Matheus",F31)))</formula>
    </cfRule>
    <cfRule type="containsText" dxfId="8015" priority="553" operator="containsText" text="Alan &amp; Vânia">
      <formula>NOT(ISERROR(SEARCH("Alan &amp; Vânia",F31)))</formula>
    </cfRule>
    <cfRule type="containsText" dxfId="8014" priority="554" operator="containsText" text="Vânia">
      <formula>NOT(ISERROR(SEARCH("Vânia",F31)))</formula>
    </cfRule>
    <cfRule type="containsText" dxfId="8013" priority="555" operator="containsText" text="Tamara">
      <formula>NOT(ISERROR(SEARCH("Tamara",F31)))</formula>
    </cfRule>
    <cfRule type="containsText" dxfId="8012" priority="556" operator="containsText" text="Shirley">
      <formula>NOT(ISERROR(SEARCH("Shirley",F31)))</formula>
    </cfRule>
    <cfRule type="containsText" dxfId="8011" priority="557" operator="containsText" text="Maurício">
      <formula>NOT(ISERROR(SEARCH("Maurício",F31)))</formula>
    </cfRule>
    <cfRule type="containsText" dxfId="8010" priority="558" operator="containsText" text="Marília">
      <formula>NOT(ISERROR(SEARCH("Marília",F31)))</formula>
    </cfRule>
    <cfRule type="containsText" dxfId="8009" priority="559" operator="containsText" text="Malu">
      <formula>NOT(ISERROR(SEARCH("Malu",F31)))</formula>
    </cfRule>
    <cfRule type="containsText" dxfId="8008" priority="560" operator="containsText" text="Marcelo">
      <formula>NOT(ISERROR(SEARCH("Marcelo",F31)))</formula>
    </cfRule>
    <cfRule type="containsText" dxfId="8007" priority="561" operator="containsText" text="Lilian">
      <formula>NOT(ISERROR(SEARCH("Lilian",F31)))</formula>
    </cfRule>
    <cfRule type="containsText" dxfId="8006" priority="562" operator="containsText" text="Letícia">
      <formula>NOT(ISERROR(SEARCH("Letícia",F31)))</formula>
    </cfRule>
    <cfRule type="containsText" dxfId="8005" priority="563" operator="containsText" text="Juliana">
      <formula>NOT(ISERROR(SEARCH("Juliana",F31)))</formula>
    </cfRule>
    <cfRule type="containsText" dxfId="8004" priority="564" operator="containsText" text="João Pedro">
      <formula>NOT(ISERROR(SEARCH("João Pedro",F31)))</formula>
    </cfRule>
    <cfRule type="containsText" dxfId="8003" priority="565" operator="containsText" text="Janaína">
      <formula>NOT(ISERROR(SEARCH("Janaína",F31)))</formula>
    </cfRule>
    <cfRule type="containsText" dxfId="8002" priority="566" operator="containsText" text="Fátima">
      <formula>NOT(ISERROR(SEARCH("Fátima",F31)))</formula>
    </cfRule>
    <cfRule type="containsText" dxfId="8001" priority="567" operator="containsText" text="Edgard">
      <formula>NOT(ISERROR(SEARCH("Edgard",F31)))</formula>
    </cfRule>
    <cfRule type="containsText" dxfId="8000" priority="568" operator="containsText" text="Doriana">
      <formula>NOT(ISERROR(SEARCH("Doriana",F31)))</formula>
    </cfRule>
    <cfRule type="containsText" dxfId="7999" priority="569" operator="containsText" text="Diana">
      <formula>NOT(ISERROR(SEARCH("Diana",F31)))</formula>
    </cfRule>
    <cfRule type="containsText" dxfId="7998" priority="570" operator="containsText" text="Danilo">
      <formula>NOT(ISERROR(SEARCH("Danilo",F31)))</formula>
    </cfRule>
    <cfRule type="containsText" dxfId="7997" priority="571" operator="containsText" text="Celso">
      <formula>NOT(ISERROR(SEARCH("Celso",F31)))</formula>
    </cfRule>
    <cfRule type="containsText" dxfId="7996" priority="572" operator="containsText" text="Arnaldo">
      <formula>NOT(ISERROR(SEARCH("Arnaldo",F31)))</formula>
    </cfRule>
    <cfRule type="containsText" dxfId="7995" priority="573" operator="containsText" text="Ana Carolina">
      <formula>NOT(ISERROR(SEARCH("Ana Carolina",F31)))</formula>
    </cfRule>
    <cfRule type="containsText" dxfId="7994" priority="574" operator="containsText" text="Alex">
      <formula>NOT(ISERROR(SEARCH("Alex",F31)))</formula>
    </cfRule>
    <cfRule type="containsText" dxfId="7993" priority="575" operator="containsText" text="Alan">
      <formula>NOT(ISERROR(SEARCH("Alan",F31)))</formula>
    </cfRule>
  </conditionalFormatting>
  <conditionalFormatting sqref="F31">
    <cfRule type="containsText" dxfId="7992" priority="543" operator="containsText" text="Giovana">
      <formula>NOT(ISERROR(SEARCH("Giovana",F31)))</formula>
    </cfRule>
  </conditionalFormatting>
  <conditionalFormatting sqref="F30">
    <cfRule type="containsText" dxfId="7991" priority="511" operator="containsText" text="Prof. 4">
      <formula>NOT(ISERROR(SEARCH("Prof. 4",F30)))</formula>
    </cfRule>
    <cfRule type="containsText" dxfId="7990" priority="512" operator="containsText" text="Prof. 3">
      <formula>NOT(ISERROR(SEARCH("Prof. 3",F30)))</formula>
    </cfRule>
    <cfRule type="containsText" dxfId="7989" priority="513" operator="containsText" text="Prof. 2">
      <formula>NOT(ISERROR(SEARCH("Prof. 2",F30)))</formula>
    </cfRule>
    <cfRule type="containsText" dxfId="7988" priority="514" operator="containsText" text="Prof. 1">
      <formula>NOT(ISERROR(SEARCH("Prof. 1",F30)))</formula>
    </cfRule>
    <cfRule type="containsText" dxfId="7987" priority="515" operator="containsText" text="Monica">
      <formula>NOT(ISERROR(SEARCH("Monica",F30)))</formula>
    </cfRule>
    <cfRule type="containsText" dxfId="7986" priority="516" operator="containsText" text="Maike">
      <formula>NOT(ISERROR(SEARCH("Maike",F30)))</formula>
    </cfRule>
    <cfRule type="containsText" dxfId="7985" priority="517" operator="containsText" text="Celso &amp; Vânia">
      <formula>NOT(ISERROR(SEARCH("Celso &amp; Vânia",F30)))</formula>
    </cfRule>
    <cfRule type="containsText" dxfId="7984" priority="518" operator="containsText" text="Celso &amp; Mônica">
      <formula>NOT(ISERROR(SEARCH("Celso &amp; Mônica",F30)))</formula>
    </cfRule>
    <cfRule type="containsText" dxfId="7983" priority="519" operator="containsText" text="Ana &amp; Matheus">
      <formula>NOT(ISERROR(SEARCH("Ana &amp; Matheus",F30)))</formula>
    </cfRule>
    <cfRule type="containsText" dxfId="7982" priority="520" operator="containsText" text="Alan &amp; Vânia">
      <formula>NOT(ISERROR(SEARCH("Alan &amp; Vânia",F30)))</formula>
    </cfRule>
    <cfRule type="containsText" dxfId="7981" priority="521" operator="containsText" text="Vânia">
      <formula>NOT(ISERROR(SEARCH("Vânia",F30)))</formula>
    </cfRule>
    <cfRule type="containsText" dxfId="7980" priority="522" operator="containsText" text="Tamara">
      <formula>NOT(ISERROR(SEARCH("Tamara",F30)))</formula>
    </cfRule>
    <cfRule type="containsText" dxfId="7979" priority="523" operator="containsText" text="Shirley">
      <formula>NOT(ISERROR(SEARCH("Shirley",F30)))</formula>
    </cfRule>
    <cfRule type="containsText" dxfId="7978" priority="524" operator="containsText" text="Maurício">
      <formula>NOT(ISERROR(SEARCH("Maurício",F30)))</formula>
    </cfRule>
    <cfRule type="containsText" dxfId="7977" priority="525" operator="containsText" text="Marília">
      <formula>NOT(ISERROR(SEARCH("Marília",F30)))</formula>
    </cfRule>
    <cfRule type="containsText" dxfId="7976" priority="526" operator="containsText" text="Malu">
      <formula>NOT(ISERROR(SEARCH("Malu",F30)))</formula>
    </cfRule>
    <cfRule type="containsText" dxfId="7975" priority="527" operator="containsText" text="Marcelo">
      <formula>NOT(ISERROR(SEARCH("Marcelo",F30)))</formula>
    </cfRule>
    <cfRule type="containsText" dxfId="7974" priority="528" operator="containsText" text="Lilian">
      <formula>NOT(ISERROR(SEARCH("Lilian",F30)))</formula>
    </cfRule>
    <cfRule type="containsText" dxfId="7973" priority="529" operator="containsText" text="Letícia">
      <formula>NOT(ISERROR(SEARCH("Letícia",F30)))</formula>
    </cfRule>
    <cfRule type="containsText" dxfId="7972" priority="530" operator="containsText" text="Juliana">
      <formula>NOT(ISERROR(SEARCH("Juliana",F30)))</formula>
    </cfRule>
    <cfRule type="containsText" dxfId="7971" priority="531" operator="containsText" text="João Pedro">
      <formula>NOT(ISERROR(SEARCH("João Pedro",F30)))</formula>
    </cfRule>
    <cfRule type="containsText" dxfId="7970" priority="532" operator="containsText" text="Janaína">
      <formula>NOT(ISERROR(SEARCH("Janaína",F30)))</formula>
    </cfRule>
    <cfRule type="containsText" dxfId="7969" priority="533" operator="containsText" text="Fátima">
      <formula>NOT(ISERROR(SEARCH("Fátima",F30)))</formula>
    </cfRule>
    <cfRule type="containsText" dxfId="7968" priority="534" operator="containsText" text="Edgard">
      <formula>NOT(ISERROR(SEARCH("Edgard",F30)))</formula>
    </cfRule>
    <cfRule type="containsText" dxfId="7967" priority="535" operator="containsText" text="Doriana">
      <formula>NOT(ISERROR(SEARCH("Doriana",F30)))</formula>
    </cfRule>
    <cfRule type="containsText" dxfId="7966" priority="536" operator="containsText" text="Diana">
      <formula>NOT(ISERROR(SEARCH("Diana",F30)))</formula>
    </cfRule>
    <cfRule type="containsText" dxfId="7965" priority="537" operator="containsText" text="Danilo">
      <formula>NOT(ISERROR(SEARCH("Danilo",F30)))</formula>
    </cfRule>
    <cfRule type="containsText" dxfId="7964" priority="538" operator="containsText" text="Celso">
      <formula>NOT(ISERROR(SEARCH("Celso",F30)))</formula>
    </cfRule>
    <cfRule type="containsText" dxfId="7963" priority="539" operator="containsText" text="Arnaldo">
      <formula>NOT(ISERROR(SEARCH("Arnaldo",F30)))</formula>
    </cfRule>
    <cfRule type="containsText" dxfId="7962" priority="540" operator="containsText" text="Ana Carolina">
      <formula>NOT(ISERROR(SEARCH("Ana Carolina",F30)))</formula>
    </cfRule>
    <cfRule type="containsText" dxfId="7961" priority="541" operator="containsText" text="Alex">
      <formula>NOT(ISERROR(SEARCH("Alex",F30)))</formula>
    </cfRule>
    <cfRule type="containsText" dxfId="7960" priority="542" operator="containsText" text="Alan">
      <formula>NOT(ISERROR(SEARCH("Alan",F30)))</formula>
    </cfRule>
  </conditionalFormatting>
  <conditionalFormatting sqref="F30">
    <cfRule type="containsText" dxfId="7959" priority="510" operator="containsText" text="Giovana">
      <formula>NOT(ISERROR(SEARCH("Giovana",F30)))</formula>
    </cfRule>
  </conditionalFormatting>
  <conditionalFormatting sqref="F31">
    <cfRule type="containsText" dxfId="7958" priority="478" operator="containsText" text="Prof. 4">
      <formula>NOT(ISERROR(SEARCH("Prof. 4",F31)))</formula>
    </cfRule>
    <cfRule type="containsText" dxfId="7957" priority="479" operator="containsText" text="Prof. 3">
      <formula>NOT(ISERROR(SEARCH("Prof. 3",F31)))</formula>
    </cfRule>
    <cfRule type="containsText" dxfId="7956" priority="480" operator="containsText" text="Prof. 2">
      <formula>NOT(ISERROR(SEARCH("Prof. 2",F31)))</formula>
    </cfRule>
    <cfRule type="containsText" dxfId="7955" priority="481" operator="containsText" text="Prof. 1">
      <formula>NOT(ISERROR(SEARCH("Prof. 1",F31)))</formula>
    </cfRule>
    <cfRule type="containsText" dxfId="7954" priority="482" operator="containsText" text="Monica">
      <formula>NOT(ISERROR(SEARCH("Monica",F31)))</formula>
    </cfRule>
    <cfRule type="containsText" dxfId="7953" priority="483" operator="containsText" text="Maike">
      <formula>NOT(ISERROR(SEARCH("Maike",F31)))</formula>
    </cfRule>
    <cfRule type="containsText" dxfId="7952" priority="484" operator="containsText" text="Celso &amp; Vânia">
      <formula>NOT(ISERROR(SEARCH("Celso &amp; Vânia",F31)))</formula>
    </cfRule>
    <cfRule type="containsText" dxfId="7951" priority="485" operator="containsText" text="Celso &amp; Mônica">
      <formula>NOT(ISERROR(SEARCH("Celso &amp; Mônica",F31)))</formula>
    </cfRule>
    <cfRule type="containsText" dxfId="7950" priority="486" operator="containsText" text="Ana &amp; Matheus">
      <formula>NOT(ISERROR(SEARCH("Ana &amp; Matheus",F31)))</formula>
    </cfRule>
    <cfRule type="containsText" dxfId="7949" priority="487" operator="containsText" text="Alan &amp; Vânia">
      <formula>NOT(ISERROR(SEARCH("Alan &amp; Vânia",F31)))</formula>
    </cfRule>
    <cfRule type="containsText" dxfId="7948" priority="488" operator="containsText" text="Vânia">
      <formula>NOT(ISERROR(SEARCH("Vânia",F31)))</formula>
    </cfRule>
    <cfRule type="containsText" dxfId="7947" priority="489" operator="containsText" text="Tamara">
      <formula>NOT(ISERROR(SEARCH("Tamara",F31)))</formula>
    </cfRule>
    <cfRule type="containsText" dxfId="7946" priority="490" operator="containsText" text="Shirley">
      <formula>NOT(ISERROR(SEARCH("Shirley",F31)))</formula>
    </cfRule>
    <cfRule type="containsText" dxfId="7945" priority="491" operator="containsText" text="Maurício">
      <formula>NOT(ISERROR(SEARCH("Maurício",F31)))</formula>
    </cfRule>
    <cfRule type="containsText" dxfId="7944" priority="492" operator="containsText" text="Marília">
      <formula>NOT(ISERROR(SEARCH("Marília",F31)))</formula>
    </cfRule>
    <cfRule type="containsText" dxfId="7943" priority="493" operator="containsText" text="Malu">
      <formula>NOT(ISERROR(SEARCH("Malu",F31)))</formula>
    </cfRule>
    <cfRule type="containsText" dxfId="7942" priority="494" operator="containsText" text="Marcelo">
      <formula>NOT(ISERROR(SEARCH("Marcelo",F31)))</formula>
    </cfRule>
    <cfRule type="containsText" dxfId="7941" priority="495" operator="containsText" text="Lilian">
      <formula>NOT(ISERROR(SEARCH("Lilian",F31)))</formula>
    </cfRule>
    <cfRule type="containsText" dxfId="7940" priority="496" operator="containsText" text="Letícia">
      <formula>NOT(ISERROR(SEARCH("Letícia",F31)))</formula>
    </cfRule>
    <cfRule type="containsText" dxfId="7939" priority="497" operator="containsText" text="Juliana">
      <formula>NOT(ISERROR(SEARCH("Juliana",F31)))</formula>
    </cfRule>
    <cfRule type="containsText" dxfId="7938" priority="498" operator="containsText" text="João Pedro">
      <formula>NOT(ISERROR(SEARCH("João Pedro",F31)))</formula>
    </cfRule>
    <cfRule type="containsText" dxfId="7937" priority="499" operator="containsText" text="Janaína">
      <formula>NOT(ISERROR(SEARCH("Janaína",F31)))</formula>
    </cfRule>
    <cfRule type="containsText" dxfId="7936" priority="500" operator="containsText" text="Fátima">
      <formula>NOT(ISERROR(SEARCH("Fátima",F31)))</formula>
    </cfRule>
    <cfRule type="containsText" dxfId="7935" priority="501" operator="containsText" text="Edgard">
      <formula>NOT(ISERROR(SEARCH("Edgard",F31)))</formula>
    </cfRule>
    <cfRule type="containsText" dxfId="7934" priority="502" operator="containsText" text="Doriana">
      <formula>NOT(ISERROR(SEARCH("Doriana",F31)))</formula>
    </cfRule>
    <cfRule type="containsText" dxfId="7933" priority="503" operator="containsText" text="Diana">
      <formula>NOT(ISERROR(SEARCH("Diana",F31)))</formula>
    </cfRule>
    <cfRule type="containsText" dxfId="7932" priority="504" operator="containsText" text="Danilo">
      <formula>NOT(ISERROR(SEARCH("Danilo",F31)))</formula>
    </cfRule>
    <cfRule type="containsText" dxfId="7931" priority="505" operator="containsText" text="Celso">
      <formula>NOT(ISERROR(SEARCH("Celso",F31)))</formula>
    </cfRule>
    <cfRule type="containsText" dxfId="7930" priority="506" operator="containsText" text="Arnaldo">
      <formula>NOT(ISERROR(SEARCH("Arnaldo",F31)))</formula>
    </cfRule>
    <cfRule type="containsText" dxfId="7929" priority="507" operator="containsText" text="Ana Carolina">
      <formula>NOT(ISERROR(SEARCH("Ana Carolina",F31)))</formula>
    </cfRule>
    <cfRule type="containsText" dxfId="7928" priority="508" operator="containsText" text="Alex">
      <formula>NOT(ISERROR(SEARCH("Alex",F31)))</formula>
    </cfRule>
    <cfRule type="containsText" dxfId="7927" priority="509" operator="containsText" text="Alan">
      <formula>NOT(ISERROR(SEARCH("Alan",F31)))</formula>
    </cfRule>
  </conditionalFormatting>
  <conditionalFormatting sqref="F31">
    <cfRule type="containsText" dxfId="7926" priority="477" operator="containsText" text="Giovana">
      <formula>NOT(ISERROR(SEARCH("Giovana",F31)))</formula>
    </cfRule>
  </conditionalFormatting>
  <conditionalFormatting sqref="H50:J51 I49:J49">
    <cfRule type="containsText" dxfId="7925" priority="444" operator="containsText" text="Prof. 4">
      <formula>NOT(ISERROR(SEARCH("Prof. 4",H49)))</formula>
    </cfRule>
    <cfRule type="containsText" dxfId="7924" priority="445" operator="containsText" text="Prof. 3">
      <formula>NOT(ISERROR(SEARCH("Prof. 3",H49)))</formula>
    </cfRule>
    <cfRule type="containsText" dxfId="7923" priority="446" operator="containsText" text="Prof. 2">
      <formula>NOT(ISERROR(SEARCH("Prof. 2",H49)))</formula>
    </cfRule>
    <cfRule type="containsText" dxfId="7922" priority="447" operator="containsText" text="Prof. 1">
      <formula>NOT(ISERROR(SEARCH("Prof. 1",H49)))</formula>
    </cfRule>
    <cfRule type="containsText" dxfId="7921" priority="448" operator="containsText" text="Monica">
      <formula>NOT(ISERROR(SEARCH("Monica",H49)))</formula>
    </cfRule>
    <cfRule type="containsText" dxfId="7920" priority="449" operator="containsText" text="Maike">
      <formula>NOT(ISERROR(SEARCH("Maike",H49)))</formula>
    </cfRule>
    <cfRule type="containsText" dxfId="7919" priority="450" operator="containsText" text="Celso &amp; Vânia">
      <formula>NOT(ISERROR(SEARCH("Celso &amp; Vânia",H49)))</formula>
    </cfRule>
    <cfRule type="containsText" dxfId="7918" priority="451" operator="containsText" text="Celso &amp; Mônica">
      <formula>NOT(ISERROR(SEARCH("Celso &amp; Mônica",H49)))</formula>
    </cfRule>
    <cfRule type="containsText" dxfId="7917" priority="452" operator="containsText" text="Ana &amp; Matheus">
      <formula>NOT(ISERROR(SEARCH("Ana &amp; Matheus",H49)))</formula>
    </cfRule>
    <cfRule type="containsText" dxfId="7916" priority="453" operator="containsText" text="Alan &amp; Vânia">
      <formula>NOT(ISERROR(SEARCH("Alan &amp; Vânia",H49)))</formula>
    </cfRule>
    <cfRule type="containsText" dxfId="7915" priority="454" operator="containsText" text="Vânia">
      <formula>NOT(ISERROR(SEARCH("Vânia",H49)))</formula>
    </cfRule>
    <cfRule type="containsText" dxfId="7914" priority="455" operator="containsText" text="Tamara">
      <formula>NOT(ISERROR(SEARCH("Tamara",H49)))</formula>
    </cfRule>
    <cfRule type="containsText" dxfId="7913" priority="456" operator="containsText" text="Shirley">
      <formula>NOT(ISERROR(SEARCH("Shirley",H49)))</formula>
    </cfRule>
    <cfRule type="containsText" dxfId="7912" priority="457" operator="containsText" text="Maurício">
      <formula>NOT(ISERROR(SEARCH("Maurício",H49)))</formula>
    </cfRule>
    <cfRule type="containsText" dxfId="7911" priority="458" operator="containsText" text="Marília">
      <formula>NOT(ISERROR(SEARCH("Marília",H49)))</formula>
    </cfRule>
    <cfRule type="containsText" dxfId="7910" priority="459" operator="containsText" text="Malu">
      <formula>NOT(ISERROR(SEARCH("Malu",H49)))</formula>
    </cfRule>
    <cfRule type="containsText" dxfId="7909" priority="460" operator="containsText" text="Marcelo">
      <formula>NOT(ISERROR(SEARCH("Marcelo",H49)))</formula>
    </cfRule>
    <cfRule type="containsText" dxfId="7908" priority="461" operator="containsText" text="Lilian">
      <formula>NOT(ISERROR(SEARCH("Lilian",H49)))</formula>
    </cfRule>
    <cfRule type="containsText" dxfId="7907" priority="462" operator="containsText" text="Letícia">
      <formula>NOT(ISERROR(SEARCH("Letícia",H49)))</formula>
    </cfRule>
    <cfRule type="containsText" dxfId="7906" priority="463" operator="containsText" text="Juliana">
      <formula>NOT(ISERROR(SEARCH("Juliana",H49)))</formula>
    </cfRule>
    <cfRule type="containsText" dxfId="7905" priority="464" operator="containsText" text="João Pedro">
      <formula>NOT(ISERROR(SEARCH("João Pedro",H49)))</formula>
    </cfRule>
    <cfRule type="containsText" dxfId="7904" priority="465" operator="containsText" text="Janaína">
      <formula>NOT(ISERROR(SEARCH("Janaína",H49)))</formula>
    </cfRule>
    <cfRule type="containsText" dxfId="7903" priority="466" operator="containsText" text="Fátima">
      <formula>NOT(ISERROR(SEARCH("Fátima",H49)))</formula>
    </cfRule>
    <cfRule type="containsText" dxfId="7902" priority="467" operator="containsText" text="Edgard">
      <formula>NOT(ISERROR(SEARCH("Edgard",H49)))</formula>
    </cfRule>
    <cfRule type="containsText" dxfId="7901" priority="468" operator="containsText" text="Doriana">
      <formula>NOT(ISERROR(SEARCH("Doriana",H49)))</formula>
    </cfRule>
    <cfRule type="containsText" dxfId="7900" priority="469" operator="containsText" text="Diana">
      <formula>NOT(ISERROR(SEARCH("Diana",H49)))</formula>
    </cfRule>
    <cfRule type="containsText" dxfId="7899" priority="470" operator="containsText" text="Danilo">
      <formula>NOT(ISERROR(SEARCH("Danilo",H49)))</formula>
    </cfRule>
    <cfRule type="containsText" dxfId="7898" priority="471" operator="containsText" text="Celso">
      <formula>NOT(ISERROR(SEARCH("Celso",H49)))</formula>
    </cfRule>
    <cfRule type="containsText" dxfId="7897" priority="472" operator="containsText" text="Arnaldo">
      <formula>NOT(ISERROR(SEARCH("Arnaldo",H49)))</formula>
    </cfRule>
    <cfRule type="containsText" dxfId="7896" priority="473" operator="containsText" text="Ana Carolina">
      <formula>NOT(ISERROR(SEARCH("Ana Carolina",H49)))</formula>
    </cfRule>
    <cfRule type="containsText" dxfId="7895" priority="474" operator="containsText" text="Alex">
      <formula>NOT(ISERROR(SEARCH("Alex",H49)))</formula>
    </cfRule>
    <cfRule type="containsText" dxfId="7894" priority="475" operator="containsText" text="Alan">
      <formula>NOT(ISERROR(SEARCH("Alan",H49)))</formula>
    </cfRule>
  </conditionalFormatting>
  <conditionalFormatting sqref="H50:J51 I49:J49">
    <cfRule type="containsText" dxfId="7893" priority="443" operator="containsText" text="Giovana">
      <formula>NOT(ISERROR(SEARCH("Giovana",H49)))</formula>
    </cfRule>
  </conditionalFormatting>
  <conditionalFormatting sqref="I48:J48 J47">
    <cfRule type="containsText" dxfId="7892" priority="408" operator="containsText" text="Prof. 4">
      <formula>NOT(ISERROR(SEARCH("Prof. 4",I47)))</formula>
    </cfRule>
    <cfRule type="containsText" dxfId="7891" priority="409" operator="containsText" text="Prof. 3">
      <formula>NOT(ISERROR(SEARCH("Prof. 3",I47)))</formula>
    </cfRule>
    <cfRule type="containsText" dxfId="7890" priority="410" operator="containsText" text="Prof. 2">
      <formula>NOT(ISERROR(SEARCH("Prof. 2",I47)))</formula>
    </cfRule>
    <cfRule type="containsText" dxfId="7889" priority="411" operator="containsText" text="Prof. 1">
      <formula>NOT(ISERROR(SEARCH("Prof. 1",I47)))</formula>
    </cfRule>
    <cfRule type="containsText" dxfId="7888" priority="412" operator="containsText" text="Monica">
      <formula>NOT(ISERROR(SEARCH("Monica",I47)))</formula>
    </cfRule>
    <cfRule type="containsText" dxfId="7887" priority="413" operator="containsText" text="Maike">
      <formula>NOT(ISERROR(SEARCH("Maike",I47)))</formula>
    </cfRule>
    <cfRule type="containsText" dxfId="7886" priority="414" operator="containsText" text="Celso &amp; Vânia">
      <formula>NOT(ISERROR(SEARCH("Celso &amp; Vânia",I47)))</formula>
    </cfRule>
    <cfRule type="containsText" dxfId="7885" priority="415" operator="containsText" text="Celso &amp; Mônica">
      <formula>NOT(ISERROR(SEARCH("Celso &amp; Mônica",I47)))</formula>
    </cfRule>
    <cfRule type="containsText" dxfId="7884" priority="416" operator="containsText" text="Ana &amp; Matheus">
      <formula>NOT(ISERROR(SEARCH("Ana &amp; Matheus",I47)))</formula>
    </cfRule>
    <cfRule type="containsText" dxfId="7883" priority="417" operator="containsText" text="Alan &amp; Vânia">
      <formula>NOT(ISERROR(SEARCH("Alan &amp; Vânia",I47)))</formula>
    </cfRule>
    <cfRule type="containsText" dxfId="7882" priority="418" operator="containsText" text="Vânia">
      <formula>NOT(ISERROR(SEARCH("Vânia",I47)))</formula>
    </cfRule>
    <cfRule type="containsText" dxfId="7881" priority="419" operator="containsText" text="Tamara">
      <formula>NOT(ISERROR(SEARCH("Tamara",I47)))</formula>
    </cfRule>
    <cfRule type="containsText" dxfId="7880" priority="420" operator="containsText" text="Shirley">
      <formula>NOT(ISERROR(SEARCH("Shirley",I47)))</formula>
    </cfRule>
    <cfRule type="containsText" dxfId="7879" priority="421" operator="containsText" text="Maurício">
      <formula>NOT(ISERROR(SEARCH("Maurício",I47)))</formula>
    </cfRule>
    <cfRule type="containsText" dxfId="7878" priority="422" operator="containsText" text="Marília">
      <formula>NOT(ISERROR(SEARCH("Marília",I47)))</formula>
    </cfRule>
    <cfRule type="containsText" dxfId="7877" priority="423" operator="containsText" text="Malu">
      <formula>NOT(ISERROR(SEARCH("Malu",I47)))</formula>
    </cfRule>
    <cfRule type="containsText" dxfId="7876" priority="424" operator="containsText" text="Marcelo">
      <formula>NOT(ISERROR(SEARCH("Marcelo",I47)))</formula>
    </cfRule>
    <cfRule type="containsText" dxfId="7875" priority="425" operator="containsText" text="Lilian">
      <formula>NOT(ISERROR(SEARCH("Lilian",I47)))</formula>
    </cfRule>
    <cfRule type="containsText" dxfId="7874" priority="426" operator="containsText" text="Letícia">
      <formula>NOT(ISERROR(SEARCH("Letícia",I47)))</formula>
    </cfRule>
    <cfRule type="containsText" dxfId="7873" priority="427" operator="containsText" text="Juliana">
      <formula>NOT(ISERROR(SEARCH("Juliana",I47)))</formula>
    </cfRule>
    <cfRule type="containsText" dxfId="7872" priority="428" operator="containsText" text="João Pedro">
      <formula>NOT(ISERROR(SEARCH("João Pedro",I47)))</formula>
    </cfRule>
    <cfRule type="containsText" dxfId="7871" priority="429" operator="containsText" text="Janaína">
      <formula>NOT(ISERROR(SEARCH("Janaína",I47)))</formula>
    </cfRule>
    <cfRule type="containsText" dxfId="7870" priority="430" operator="containsText" text="Fátima">
      <formula>NOT(ISERROR(SEARCH("Fátima",I47)))</formula>
    </cfRule>
    <cfRule type="containsText" dxfId="7869" priority="431" operator="containsText" text="Edgard">
      <formula>NOT(ISERROR(SEARCH("Edgard",I47)))</formula>
    </cfRule>
    <cfRule type="containsText" dxfId="7868" priority="432" operator="containsText" text="Doriana">
      <formula>NOT(ISERROR(SEARCH("Doriana",I47)))</formula>
    </cfRule>
    <cfRule type="containsText" dxfId="7867" priority="433" operator="containsText" text="Diana">
      <formula>NOT(ISERROR(SEARCH("Diana",I47)))</formula>
    </cfRule>
    <cfRule type="containsText" dxfId="7866" priority="434" operator="containsText" text="Danilo">
      <formula>NOT(ISERROR(SEARCH("Danilo",I47)))</formula>
    </cfRule>
    <cfRule type="containsText" dxfId="7865" priority="435" operator="containsText" text="Celso">
      <formula>NOT(ISERROR(SEARCH("Celso",I47)))</formula>
    </cfRule>
    <cfRule type="containsText" dxfId="7864" priority="436" operator="containsText" text="Arnaldo">
      <formula>NOT(ISERROR(SEARCH("Arnaldo",I47)))</formula>
    </cfRule>
    <cfRule type="containsText" dxfId="7863" priority="437" operator="containsText" text="Ana Carolina">
      <formula>NOT(ISERROR(SEARCH("Ana Carolina",I47)))</formula>
    </cfRule>
    <cfRule type="containsText" dxfId="7862" priority="438" operator="containsText" text="Alex">
      <formula>NOT(ISERROR(SEARCH("Alex",I47)))</formula>
    </cfRule>
    <cfRule type="containsText" dxfId="7861" priority="439" operator="containsText" text="Alan">
      <formula>NOT(ISERROR(SEARCH("Alan",I47)))</formula>
    </cfRule>
  </conditionalFormatting>
  <conditionalFormatting sqref="I48:J48 J47">
    <cfRule type="containsText" dxfId="7860" priority="407" operator="containsText" text="Giovana">
      <formula>NOT(ISERROR(SEARCH("Giovana",I47)))</formula>
    </cfRule>
  </conditionalFormatting>
  <conditionalFormatting sqref="J46">
    <cfRule type="containsText" dxfId="7859" priority="375" operator="containsText" text="Prof. 4">
      <formula>NOT(ISERROR(SEARCH("Prof. 4",J46)))</formula>
    </cfRule>
    <cfRule type="containsText" dxfId="7858" priority="376" operator="containsText" text="Prof. 3">
      <formula>NOT(ISERROR(SEARCH("Prof. 3",J46)))</formula>
    </cfRule>
    <cfRule type="containsText" dxfId="7857" priority="377" operator="containsText" text="Prof. 2">
      <formula>NOT(ISERROR(SEARCH("Prof. 2",J46)))</formula>
    </cfRule>
    <cfRule type="containsText" dxfId="7856" priority="378" operator="containsText" text="Prof. 1">
      <formula>NOT(ISERROR(SEARCH("Prof. 1",J46)))</formula>
    </cfRule>
    <cfRule type="containsText" dxfId="7855" priority="379" operator="containsText" text="Monica">
      <formula>NOT(ISERROR(SEARCH("Monica",J46)))</formula>
    </cfRule>
    <cfRule type="containsText" dxfId="7854" priority="380" operator="containsText" text="Maike">
      <formula>NOT(ISERROR(SEARCH("Maike",J46)))</formula>
    </cfRule>
    <cfRule type="containsText" dxfId="7853" priority="381" operator="containsText" text="Celso &amp; Vânia">
      <formula>NOT(ISERROR(SEARCH("Celso &amp; Vânia",J46)))</formula>
    </cfRule>
    <cfRule type="containsText" dxfId="7852" priority="382" operator="containsText" text="Celso &amp; Mônica">
      <formula>NOT(ISERROR(SEARCH("Celso &amp; Mônica",J46)))</formula>
    </cfRule>
    <cfRule type="containsText" dxfId="7851" priority="383" operator="containsText" text="Ana &amp; Matheus">
      <formula>NOT(ISERROR(SEARCH("Ana &amp; Matheus",J46)))</formula>
    </cfRule>
    <cfRule type="containsText" dxfId="7850" priority="384" operator="containsText" text="Alan &amp; Vânia">
      <formula>NOT(ISERROR(SEARCH("Alan &amp; Vânia",J46)))</formula>
    </cfRule>
    <cfRule type="containsText" dxfId="7849" priority="385" operator="containsText" text="Vânia">
      <formula>NOT(ISERROR(SEARCH("Vânia",J46)))</formula>
    </cfRule>
    <cfRule type="containsText" dxfId="7848" priority="386" operator="containsText" text="Tamara">
      <formula>NOT(ISERROR(SEARCH("Tamara",J46)))</formula>
    </cfRule>
    <cfRule type="containsText" dxfId="7847" priority="387" operator="containsText" text="Shirley">
      <formula>NOT(ISERROR(SEARCH("Shirley",J46)))</formula>
    </cfRule>
    <cfRule type="containsText" dxfId="7846" priority="388" operator="containsText" text="Maurício">
      <formula>NOT(ISERROR(SEARCH("Maurício",J46)))</formula>
    </cfRule>
    <cfRule type="containsText" dxfId="7845" priority="389" operator="containsText" text="Marília">
      <formula>NOT(ISERROR(SEARCH("Marília",J46)))</formula>
    </cfRule>
    <cfRule type="containsText" dxfId="7844" priority="390" operator="containsText" text="Malu">
      <formula>NOT(ISERROR(SEARCH("Malu",J46)))</formula>
    </cfRule>
    <cfRule type="containsText" dxfId="7843" priority="391" operator="containsText" text="Marcelo">
      <formula>NOT(ISERROR(SEARCH("Marcelo",J46)))</formula>
    </cfRule>
    <cfRule type="containsText" dxfId="7842" priority="392" operator="containsText" text="Lilian">
      <formula>NOT(ISERROR(SEARCH("Lilian",J46)))</formula>
    </cfRule>
    <cfRule type="containsText" dxfId="7841" priority="393" operator="containsText" text="Letícia">
      <formula>NOT(ISERROR(SEARCH("Letícia",J46)))</formula>
    </cfRule>
    <cfRule type="containsText" dxfId="7840" priority="394" operator="containsText" text="Juliana">
      <formula>NOT(ISERROR(SEARCH("Juliana",J46)))</formula>
    </cfRule>
    <cfRule type="containsText" dxfId="7839" priority="395" operator="containsText" text="João Pedro">
      <formula>NOT(ISERROR(SEARCH("João Pedro",J46)))</formula>
    </cfRule>
    <cfRule type="containsText" dxfId="7838" priority="396" operator="containsText" text="Janaína">
      <formula>NOT(ISERROR(SEARCH("Janaína",J46)))</formula>
    </cfRule>
    <cfRule type="containsText" dxfId="7837" priority="397" operator="containsText" text="Fátima">
      <formula>NOT(ISERROR(SEARCH("Fátima",J46)))</formula>
    </cfRule>
    <cfRule type="containsText" dxfId="7836" priority="398" operator="containsText" text="Edgard">
      <formula>NOT(ISERROR(SEARCH("Edgard",J46)))</formula>
    </cfRule>
    <cfRule type="containsText" dxfId="7835" priority="399" operator="containsText" text="Doriana">
      <formula>NOT(ISERROR(SEARCH("Doriana",J46)))</formula>
    </cfRule>
    <cfRule type="containsText" dxfId="7834" priority="400" operator="containsText" text="Diana">
      <formula>NOT(ISERROR(SEARCH("Diana",J46)))</formula>
    </cfRule>
    <cfRule type="containsText" dxfId="7833" priority="401" operator="containsText" text="Danilo">
      <formula>NOT(ISERROR(SEARCH("Danilo",J46)))</formula>
    </cfRule>
    <cfRule type="containsText" dxfId="7832" priority="402" operator="containsText" text="Celso">
      <formula>NOT(ISERROR(SEARCH("Celso",J46)))</formula>
    </cfRule>
    <cfRule type="containsText" dxfId="7831" priority="403" operator="containsText" text="Arnaldo">
      <formula>NOT(ISERROR(SEARCH("Arnaldo",J46)))</formula>
    </cfRule>
    <cfRule type="containsText" dxfId="7830" priority="404" operator="containsText" text="Ana Carolina">
      <formula>NOT(ISERROR(SEARCH("Ana Carolina",J46)))</formula>
    </cfRule>
    <cfRule type="containsText" dxfId="7829" priority="405" operator="containsText" text="Alex">
      <formula>NOT(ISERROR(SEARCH("Alex",J46)))</formula>
    </cfRule>
    <cfRule type="containsText" dxfId="7828" priority="406" operator="containsText" text="Alan">
      <formula>NOT(ISERROR(SEARCH("Alan",J46)))</formula>
    </cfRule>
  </conditionalFormatting>
  <conditionalFormatting sqref="J46">
    <cfRule type="containsText" dxfId="7827" priority="374" operator="containsText" text="Giovana">
      <formula>NOT(ISERROR(SEARCH("Giovana",J46)))</formula>
    </cfRule>
  </conditionalFormatting>
  <conditionalFormatting sqref="I48:J48 J47">
    <cfRule type="containsText" dxfId="7826" priority="342" operator="containsText" text="Prof. 4">
      <formula>NOT(ISERROR(SEARCH("Prof. 4",I47)))</formula>
    </cfRule>
    <cfRule type="containsText" dxfId="7825" priority="343" operator="containsText" text="Prof. 3">
      <formula>NOT(ISERROR(SEARCH("Prof. 3",I47)))</formula>
    </cfRule>
    <cfRule type="containsText" dxfId="7824" priority="344" operator="containsText" text="Prof. 2">
      <formula>NOT(ISERROR(SEARCH("Prof. 2",I47)))</formula>
    </cfRule>
    <cfRule type="containsText" dxfId="7823" priority="345" operator="containsText" text="Prof. 1">
      <formula>NOT(ISERROR(SEARCH("Prof. 1",I47)))</formula>
    </cfRule>
    <cfRule type="containsText" dxfId="7822" priority="346" operator="containsText" text="Monica">
      <formula>NOT(ISERROR(SEARCH("Monica",I47)))</formula>
    </cfRule>
    <cfRule type="containsText" dxfId="7821" priority="347" operator="containsText" text="Maike">
      <formula>NOT(ISERROR(SEARCH("Maike",I47)))</formula>
    </cfRule>
    <cfRule type="containsText" dxfId="7820" priority="348" operator="containsText" text="Celso &amp; Vânia">
      <formula>NOT(ISERROR(SEARCH("Celso &amp; Vânia",I47)))</formula>
    </cfRule>
    <cfRule type="containsText" dxfId="7819" priority="349" operator="containsText" text="Celso &amp; Mônica">
      <formula>NOT(ISERROR(SEARCH("Celso &amp; Mônica",I47)))</formula>
    </cfRule>
    <cfRule type="containsText" dxfId="7818" priority="350" operator="containsText" text="Ana &amp; Matheus">
      <formula>NOT(ISERROR(SEARCH("Ana &amp; Matheus",I47)))</formula>
    </cfRule>
    <cfRule type="containsText" dxfId="7817" priority="351" operator="containsText" text="Alan &amp; Vânia">
      <formula>NOT(ISERROR(SEARCH("Alan &amp; Vânia",I47)))</formula>
    </cfRule>
    <cfRule type="containsText" dxfId="7816" priority="352" operator="containsText" text="Vânia">
      <formula>NOT(ISERROR(SEARCH("Vânia",I47)))</formula>
    </cfRule>
    <cfRule type="containsText" dxfId="7815" priority="353" operator="containsText" text="Tamara">
      <formula>NOT(ISERROR(SEARCH("Tamara",I47)))</formula>
    </cfRule>
    <cfRule type="containsText" dxfId="7814" priority="354" operator="containsText" text="Shirley">
      <formula>NOT(ISERROR(SEARCH("Shirley",I47)))</formula>
    </cfRule>
    <cfRule type="containsText" dxfId="7813" priority="355" operator="containsText" text="Maurício">
      <formula>NOT(ISERROR(SEARCH("Maurício",I47)))</formula>
    </cfRule>
    <cfRule type="containsText" dxfId="7812" priority="356" operator="containsText" text="Marília">
      <formula>NOT(ISERROR(SEARCH("Marília",I47)))</formula>
    </cfRule>
    <cfRule type="containsText" dxfId="7811" priority="357" operator="containsText" text="Malu">
      <formula>NOT(ISERROR(SEARCH("Malu",I47)))</formula>
    </cfRule>
    <cfRule type="containsText" dxfId="7810" priority="358" operator="containsText" text="Marcelo">
      <formula>NOT(ISERROR(SEARCH("Marcelo",I47)))</formula>
    </cfRule>
    <cfRule type="containsText" dxfId="7809" priority="359" operator="containsText" text="Lilian">
      <formula>NOT(ISERROR(SEARCH("Lilian",I47)))</formula>
    </cfRule>
    <cfRule type="containsText" dxfId="7808" priority="360" operator="containsText" text="Letícia">
      <formula>NOT(ISERROR(SEARCH("Letícia",I47)))</formula>
    </cfRule>
    <cfRule type="containsText" dxfId="7807" priority="361" operator="containsText" text="Juliana">
      <formula>NOT(ISERROR(SEARCH("Juliana",I47)))</formula>
    </cfRule>
    <cfRule type="containsText" dxfId="7806" priority="362" operator="containsText" text="João Pedro">
      <formula>NOT(ISERROR(SEARCH("João Pedro",I47)))</formula>
    </cfRule>
    <cfRule type="containsText" dxfId="7805" priority="363" operator="containsText" text="Janaína">
      <formula>NOT(ISERROR(SEARCH("Janaína",I47)))</formula>
    </cfRule>
    <cfRule type="containsText" dxfId="7804" priority="364" operator="containsText" text="Fátima">
      <formula>NOT(ISERROR(SEARCH("Fátima",I47)))</formula>
    </cfRule>
    <cfRule type="containsText" dxfId="7803" priority="365" operator="containsText" text="Edgard">
      <formula>NOT(ISERROR(SEARCH("Edgard",I47)))</formula>
    </cfRule>
    <cfRule type="containsText" dxfId="7802" priority="366" operator="containsText" text="Doriana">
      <formula>NOT(ISERROR(SEARCH("Doriana",I47)))</formula>
    </cfRule>
    <cfRule type="containsText" dxfId="7801" priority="367" operator="containsText" text="Diana">
      <formula>NOT(ISERROR(SEARCH("Diana",I47)))</formula>
    </cfRule>
    <cfRule type="containsText" dxfId="7800" priority="368" operator="containsText" text="Danilo">
      <formula>NOT(ISERROR(SEARCH("Danilo",I47)))</formula>
    </cfRule>
    <cfRule type="containsText" dxfId="7799" priority="369" operator="containsText" text="Celso">
      <formula>NOT(ISERROR(SEARCH("Celso",I47)))</formula>
    </cfRule>
    <cfRule type="containsText" dxfId="7798" priority="370" operator="containsText" text="Arnaldo">
      <formula>NOT(ISERROR(SEARCH("Arnaldo",I47)))</formula>
    </cfRule>
    <cfRule type="containsText" dxfId="7797" priority="371" operator="containsText" text="Ana Carolina">
      <formula>NOT(ISERROR(SEARCH("Ana Carolina",I47)))</formula>
    </cfRule>
    <cfRule type="containsText" dxfId="7796" priority="372" operator="containsText" text="Alex">
      <formula>NOT(ISERROR(SEARCH("Alex",I47)))</formula>
    </cfRule>
    <cfRule type="containsText" dxfId="7795" priority="373" operator="containsText" text="Alan">
      <formula>NOT(ISERROR(SEARCH("Alan",I47)))</formula>
    </cfRule>
  </conditionalFormatting>
  <conditionalFormatting sqref="I48:J48 J47">
    <cfRule type="containsText" dxfId="7794" priority="341" operator="containsText" text="Giovana">
      <formula>NOT(ISERROR(SEARCH("Giovana",I47)))</formula>
    </cfRule>
  </conditionalFormatting>
  <conditionalFormatting sqref="J45">
    <cfRule type="containsText" dxfId="7793" priority="308" operator="containsText" text="Prof. 4">
      <formula>NOT(ISERROR(SEARCH("Prof. 4",J45)))</formula>
    </cfRule>
    <cfRule type="containsText" dxfId="7792" priority="309" operator="containsText" text="Prof. 3">
      <formula>NOT(ISERROR(SEARCH("Prof. 3",J45)))</formula>
    </cfRule>
    <cfRule type="containsText" dxfId="7791" priority="310" operator="containsText" text="Prof. 2">
      <formula>NOT(ISERROR(SEARCH("Prof. 2",J45)))</formula>
    </cfRule>
    <cfRule type="containsText" dxfId="7790" priority="311" operator="containsText" text="Prof. 1">
      <formula>NOT(ISERROR(SEARCH("Prof. 1",J45)))</formula>
    </cfRule>
    <cfRule type="containsText" dxfId="7789" priority="312" operator="containsText" text="Monica">
      <formula>NOT(ISERROR(SEARCH("Monica",J45)))</formula>
    </cfRule>
    <cfRule type="containsText" dxfId="7788" priority="313" operator="containsText" text="Maike">
      <formula>NOT(ISERROR(SEARCH("Maike",J45)))</formula>
    </cfRule>
    <cfRule type="containsText" dxfId="7787" priority="314" operator="containsText" text="Celso &amp; Vânia">
      <formula>NOT(ISERROR(SEARCH("Celso &amp; Vânia",J45)))</formula>
    </cfRule>
    <cfRule type="containsText" dxfId="7786" priority="315" operator="containsText" text="Celso &amp; Mônica">
      <formula>NOT(ISERROR(SEARCH("Celso &amp; Mônica",J45)))</formula>
    </cfRule>
    <cfRule type="containsText" dxfId="7785" priority="316" operator="containsText" text="Ana &amp; Matheus">
      <formula>NOT(ISERROR(SEARCH("Ana &amp; Matheus",J45)))</formula>
    </cfRule>
    <cfRule type="containsText" dxfId="7784" priority="317" operator="containsText" text="Alan &amp; Vânia">
      <formula>NOT(ISERROR(SEARCH("Alan &amp; Vânia",J45)))</formula>
    </cfRule>
    <cfRule type="containsText" dxfId="7783" priority="318" operator="containsText" text="Vânia">
      <formula>NOT(ISERROR(SEARCH("Vânia",J45)))</formula>
    </cfRule>
    <cfRule type="containsText" dxfId="7782" priority="319" operator="containsText" text="Tamara">
      <formula>NOT(ISERROR(SEARCH("Tamara",J45)))</formula>
    </cfRule>
    <cfRule type="containsText" dxfId="7781" priority="320" operator="containsText" text="Shirley">
      <formula>NOT(ISERROR(SEARCH("Shirley",J45)))</formula>
    </cfRule>
    <cfRule type="containsText" dxfId="7780" priority="321" operator="containsText" text="Maurício">
      <formula>NOT(ISERROR(SEARCH("Maurício",J45)))</formula>
    </cfRule>
    <cfRule type="containsText" dxfId="7779" priority="322" operator="containsText" text="Marília">
      <formula>NOT(ISERROR(SEARCH("Marília",J45)))</formula>
    </cfRule>
    <cfRule type="containsText" dxfId="7778" priority="323" operator="containsText" text="Malu">
      <formula>NOT(ISERROR(SEARCH("Malu",J45)))</formula>
    </cfRule>
    <cfRule type="containsText" dxfId="7777" priority="324" operator="containsText" text="Marcelo">
      <formula>NOT(ISERROR(SEARCH("Marcelo",J45)))</formula>
    </cfRule>
    <cfRule type="containsText" dxfId="7776" priority="325" operator="containsText" text="Lilian">
      <formula>NOT(ISERROR(SEARCH("Lilian",J45)))</formula>
    </cfRule>
    <cfRule type="containsText" dxfId="7775" priority="326" operator="containsText" text="Letícia">
      <formula>NOT(ISERROR(SEARCH("Letícia",J45)))</formula>
    </cfRule>
    <cfRule type="containsText" dxfId="7774" priority="327" operator="containsText" text="Juliana">
      <formula>NOT(ISERROR(SEARCH("Juliana",J45)))</formula>
    </cfRule>
    <cfRule type="containsText" dxfId="7773" priority="328" operator="containsText" text="João Pedro">
      <formula>NOT(ISERROR(SEARCH("João Pedro",J45)))</formula>
    </cfRule>
    <cfRule type="containsText" dxfId="7772" priority="329" operator="containsText" text="Janaína">
      <formula>NOT(ISERROR(SEARCH("Janaína",J45)))</formula>
    </cfRule>
    <cfRule type="containsText" dxfId="7771" priority="330" operator="containsText" text="Fátima">
      <formula>NOT(ISERROR(SEARCH("Fátima",J45)))</formula>
    </cfRule>
    <cfRule type="containsText" dxfId="7770" priority="331" operator="containsText" text="Edgard">
      <formula>NOT(ISERROR(SEARCH("Edgard",J45)))</formula>
    </cfRule>
    <cfRule type="containsText" dxfId="7769" priority="332" operator="containsText" text="Doriana">
      <formula>NOT(ISERROR(SEARCH("Doriana",J45)))</formula>
    </cfRule>
    <cfRule type="containsText" dxfId="7768" priority="333" operator="containsText" text="Diana">
      <formula>NOT(ISERROR(SEARCH("Diana",J45)))</formula>
    </cfRule>
    <cfRule type="containsText" dxfId="7767" priority="334" operator="containsText" text="Danilo">
      <formula>NOT(ISERROR(SEARCH("Danilo",J45)))</formula>
    </cfRule>
    <cfRule type="containsText" dxfId="7766" priority="335" operator="containsText" text="Celso">
      <formula>NOT(ISERROR(SEARCH("Celso",J45)))</formula>
    </cfRule>
    <cfRule type="containsText" dxfId="7765" priority="336" operator="containsText" text="Arnaldo">
      <formula>NOT(ISERROR(SEARCH("Arnaldo",J45)))</formula>
    </cfRule>
    <cfRule type="containsText" dxfId="7764" priority="337" operator="containsText" text="Ana Carolina">
      <formula>NOT(ISERROR(SEARCH("Ana Carolina",J45)))</formula>
    </cfRule>
    <cfRule type="containsText" dxfId="7763" priority="338" operator="containsText" text="Alex">
      <formula>NOT(ISERROR(SEARCH("Alex",J45)))</formula>
    </cfRule>
    <cfRule type="containsText" dxfId="7762" priority="339" operator="containsText" text="Alan">
      <formula>NOT(ISERROR(SEARCH("Alan",J45)))</formula>
    </cfRule>
  </conditionalFormatting>
  <conditionalFormatting sqref="J45">
    <cfRule type="containsText" dxfId="7761" priority="307" operator="containsText" text="Giovana">
      <formula>NOT(ISERROR(SEARCH("Giovana",J45)))</formula>
    </cfRule>
  </conditionalFormatting>
  <conditionalFormatting sqref="J44">
    <cfRule type="containsText" dxfId="7760" priority="275" operator="containsText" text="Prof. 4">
      <formula>NOT(ISERROR(SEARCH("Prof. 4",J44)))</formula>
    </cfRule>
    <cfRule type="containsText" dxfId="7759" priority="276" operator="containsText" text="Prof. 3">
      <formula>NOT(ISERROR(SEARCH("Prof. 3",J44)))</formula>
    </cfRule>
    <cfRule type="containsText" dxfId="7758" priority="277" operator="containsText" text="Prof. 2">
      <formula>NOT(ISERROR(SEARCH("Prof. 2",J44)))</formula>
    </cfRule>
    <cfRule type="containsText" dxfId="7757" priority="278" operator="containsText" text="Prof. 1">
      <formula>NOT(ISERROR(SEARCH("Prof. 1",J44)))</formula>
    </cfRule>
    <cfRule type="containsText" dxfId="7756" priority="279" operator="containsText" text="Monica">
      <formula>NOT(ISERROR(SEARCH("Monica",J44)))</formula>
    </cfRule>
    <cfRule type="containsText" dxfId="7755" priority="280" operator="containsText" text="Maike">
      <formula>NOT(ISERROR(SEARCH("Maike",J44)))</formula>
    </cfRule>
    <cfRule type="containsText" dxfId="7754" priority="281" operator="containsText" text="Celso &amp; Vânia">
      <formula>NOT(ISERROR(SEARCH("Celso &amp; Vânia",J44)))</formula>
    </cfRule>
    <cfRule type="containsText" dxfId="7753" priority="282" operator="containsText" text="Celso &amp; Mônica">
      <formula>NOT(ISERROR(SEARCH("Celso &amp; Mônica",J44)))</formula>
    </cfRule>
    <cfRule type="containsText" dxfId="7752" priority="283" operator="containsText" text="Ana &amp; Matheus">
      <formula>NOT(ISERROR(SEARCH("Ana &amp; Matheus",J44)))</formula>
    </cfRule>
    <cfRule type="containsText" dxfId="7751" priority="284" operator="containsText" text="Alan &amp; Vânia">
      <formula>NOT(ISERROR(SEARCH("Alan &amp; Vânia",J44)))</formula>
    </cfRule>
    <cfRule type="containsText" dxfId="7750" priority="285" operator="containsText" text="Vânia">
      <formula>NOT(ISERROR(SEARCH("Vânia",J44)))</formula>
    </cfRule>
    <cfRule type="containsText" dxfId="7749" priority="286" operator="containsText" text="Tamara">
      <formula>NOT(ISERROR(SEARCH("Tamara",J44)))</formula>
    </cfRule>
    <cfRule type="containsText" dxfId="7748" priority="287" operator="containsText" text="Shirley">
      <formula>NOT(ISERROR(SEARCH("Shirley",J44)))</formula>
    </cfRule>
    <cfRule type="containsText" dxfId="7747" priority="288" operator="containsText" text="Maurício">
      <formula>NOT(ISERROR(SEARCH("Maurício",J44)))</formula>
    </cfRule>
    <cfRule type="containsText" dxfId="7746" priority="289" operator="containsText" text="Marília">
      <formula>NOT(ISERROR(SEARCH("Marília",J44)))</formula>
    </cfRule>
    <cfRule type="containsText" dxfId="7745" priority="290" operator="containsText" text="Malu">
      <formula>NOT(ISERROR(SEARCH("Malu",J44)))</formula>
    </cfRule>
    <cfRule type="containsText" dxfId="7744" priority="291" operator="containsText" text="Marcelo">
      <formula>NOT(ISERROR(SEARCH("Marcelo",J44)))</formula>
    </cfRule>
    <cfRule type="containsText" dxfId="7743" priority="292" operator="containsText" text="Lilian">
      <formula>NOT(ISERROR(SEARCH("Lilian",J44)))</formula>
    </cfRule>
    <cfRule type="containsText" dxfId="7742" priority="293" operator="containsText" text="Letícia">
      <formula>NOT(ISERROR(SEARCH("Letícia",J44)))</formula>
    </cfRule>
    <cfRule type="containsText" dxfId="7741" priority="294" operator="containsText" text="Juliana">
      <formula>NOT(ISERROR(SEARCH("Juliana",J44)))</formula>
    </cfRule>
    <cfRule type="containsText" dxfId="7740" priority="295" operator="containsText" text="João Pedro">
      <formula>NOT(ISERROR(SEARCH("João Pedro",J44)))</formula>
    </cfRule>
    <cfRule type="containsText" dxfId="7739" priority="296" operator="containsText" text="Janaína">
      <formula>NOT(ISERROR(SEARCH("Janaína",J44)))</formula>
    </cfRule>
    <cfRule type="containsText" dxfId="7738" priority="297" operator="containsText" text="Fátima">
      <formula>NOT(ISERROR(SEARCH("Fátima",J44)))</formula>
    </cfRule>
    <cfRule type="containsText" dxfId="7737" priority="298" operator="containsText" text="Edgard">
      <formula>NOT(ISERROR(SEARCH("Edgard",J44)))</formula>
    </cfRule>
    <cfRule type="containsText" dxfId="7736" priority="299" operator="containsText" text="Doriana">
      <formula>NOT(ISERROR(SEARCH("Doriana",J44)))</formula>
    </cfRule>
    <cfRule type="containsText" dxfId="7735" priority="300" operator="containsText" text="Diana">
      <formula>NOT(ISERROR(SEARCH("Diana",J44)))</formula>
    </cfRule>
    <cfRule type="containsText" dxfId="7734" priority="301" operator="containsText" text="Danilo">
      <formula>NOT(ISERROR(SEARCH("Danilo",J44)))</formula>
    </cfRule>
    <cfRule type="containsText" dxfId="7733" priority="302" operator="containsText" text="Celso">
      <formula>NOT(ISERROR(SEARCH("Celso",J44)))</formula>
    </cfRule>
    <cfRule type="containsText" dxfId="7732" priority="303" operator="containsText" text="Arnaldo">
      <formula>NOT(ISERROR(SEARCH("Arnaldo",J44)))</formula>
    </cfRule>
    <cfRule type="containsText" dxfId="7731" priority="304" operator="containsText" text="Ana Carolina">
      <formula>NOT(ISERROR(SEARCH("Ana Carolina",J44)))</formula>
    </cfRule>
    <cfRule type="containsText" dxfId="7730" priority="305" operator="containsText" text="Alex">
      <formula>NOT(ISERROR(SEARCH("Alex",J44)))</formula>
    </cfRule>
    <cfRule type="containsText" dxfId="7729" priority="306" operator="containsText" text="Alan">
      <formula>NOT(ISERROR(SEARCH("Alan",J44)))</formula>
    </cfRule>
  </conditionalFormatting>
  <conditionalFormatting sqref="J44">
    <cfRule type="containsText" dxfId="7728" priority="274" operator="containsText" text="Giovana">
      <formula>NOT(ISERROR(SEARCH("Giovana",J44)))</formula>
    </cfRule>
  </conditionalFormatting>
  <conditionalFormatting sqref="E36:E37">
    <cfRule type="containsText" dxfId="7727" priority="241" operator="containsText" text="Prof. 4">
      <formula>NOT(ISERROR(SEARCH("Prof. 4",E36)))</formula>
    </cfRule>
    <cfRule type="containsText" dxfId="7726" priority="242" operator="containsText" text="Prof. 3">
      <formula>NOT(ISERROR(SEARCH("Prof. 3",E36)))</formula>
    </cfRule>
    <cfRule type="containsText" dxfId="7725" priority="243" operator="containsText" text="Prof. 2">
      <formula>NOT(ISERROR(SEARCH("Prof. 2",E36)))</formula>
    </cfRule>
    <cfRule type="containsText" dxfId="7724" priority="244" operator="containsText" text="Prof. 1">
      <formula>NOT(ISERROR(SEARCH("Prof. 1",E36)))</formula>
    </cfRule>
    <cfRule type="containsText" dxfId="7723" priority="245" operator="containsText" text="Monica">
      <formula>NOT(ISERROR(SEARCH("Monica",E36)))</formula>
    </cfRule>
    <cfRule type="containsText" dxfId="7722" priority="246" operator="containsText" text="Maike">
      <formula>NOT(ISERROR(SEARCH("Maike",E36)))</formula>
    </cfRule>
    <cfRule type="containsText" dxfId="7721" priority="247" operator="containsText" text="Celso &amp; Vânia">
      <formula>NOT(ISERROR(SEARCH("Celso &amp; Vânia",E36)))</formula>
    </cfRule>
    <cfRule type="containsText" dxfId="7720" priority="248" operator="containsText" text="Celso &amp; Mônica">
      <formula>NOT(ISERROR(SEARCH("Celso &amp; Mônica",E36)))</formula>
    </cfRule>
    <cfRule type="containsText" dxfId="7719" priority="249" operator="containsText" text="Ana &amp; Matheus">
      <formula>NOT(ISERROR(SEARCH("Ana &amp; Matheus",E36)))</formula>
    </cfRule>
    <cfRule type="containsText" dxfId="7718" priority="250" operator="containsText" text="Alan &amp; Vânia">
      <formula>NOT(ISERROR(SEARCH("Alan &amp; Vânia",E36)))</formula>
    </cfRule>
    <cfRule type="containsText" dxfId="7717" priority="251" operator="containsText" text="Vânia">
      <formula>NOT(ISERROR(SEARCH("Vânia",E36)))</formula>
    </cfRule>
    <cfRule type="containsText" dxfId="7716" priority="252" operator="containsText" text="Tamara">
      <formula>NOT(ISERROR(SEARCH("Tamara",E36)))</formula>
    </cfRule>
    <cfRule type="containsText" dxfId="7715" priority="253" operator="containsText" text="Shirley">
      <formula>NOT(ISERROR(SEARCH("Shirley",E36)))</formula>
    </cfRule>
    <cfRule type="containsText" dxfId="7714" priority="254" operator="containsText" text="Maurício">
      <formula>NOT(ISERROR(SEARCH("Maurício",E36)))</formula>
    </cfRule>
    <cfRule type="containsText" dxfId="7713" priority="255" operator="containsText" text="Marília">
      <formula>NOT(ISERROR(SEARCH("Marília",E36)))</formula>
    </cfRule>
    <cfRule type="containsText" dxfId="7712" priority="256" operator="containsText" text="Malu">
      <formula>NOT(ISERROR(SEARCH("Malu",E36)))</formula>
    </cfRule>
    <cfRule type="containsText" dxfId="7711" priority="257" operator="containsText" text="Marcelo">
      <formula>NOT(ISERROR(SEARCH("Marcelo",E36)))</formula>
    </cfRule>
    <cfRule type="containsText" dxfId="7710" priority="258" operator="containsText" text="Lilian">
      <formula>NOT(ISERROR(SEARCH("Lilian",E36)))</formula>
    </cfRule>
    <cfRule type="containsText" dxfId="7709" priority="259" operator="containsText" text="Letícia">
      <formula>NOT(ISERROR(SEARCH("Letícia",E36)))</formula>
    </cfRule>
    <cfRule type="containsText" dxfId="7708" priority="260" operator="containsText" text="Juliana">
      <formula>NOT(ISERROR(SEARCH("Juliana",E36)))</formula>
    </cfRule>
    <cfRule type="containsText" dxfId="7707" priority="261" operator="containsText" text="João Pedro">
      <formula>NOT(ISERROR(SEARCH("João Pedro",E36)))</formula>
    </cfRule>
    <cfRule type="containsText" dxfId="7706" priority="262" operator="containsText" text="Janaína">
      <formula>NOT(ISERROR(SEARCH("Janaína",E36)))</formula>
    </cfRule>
    <cfRule type="containsText" dxfId="7705" priority="263" operator="containsText" text="Fátima">
      <formula>NOT(ISERROR(SEARCH("Fátima",E36)))</formula>
    </cfRule>
    <cfRule type="containsText" dxfId="7704" priority="264" operator="containsText" text="Edgard">
      <formula>NOT(ISERROR(SEARCH("Edgard",E36)))</formula>
    </cfRule>
    <cfRule type="containsText" dxfId="7703" priority="265" operator="containsText" text="Doriana">
      <formula>NOT(ISERROR(SEARCH("Doriana",E36)))</formula>
    </cfRule>
    <cfRule type="containsText" dxfId="7702" priority="266" operator="containsText" text="Diana">
      <formula>NOT(ISERROR(SEARCH("Diana",E36)))</formula>
    </cfRule>
    <cfRule type="containsText" dxfId="7701" priority="267" operator="containsText" text="Danilo">
      <formula>NOT(ISERROR(SEARCH("Danilo",E36)))</formula>
    </cfRule>
    <cfRule type="containsText" dxfId="7700" priority="268" operator="containsText" text="Celso">
      <formula>NOT(ISERROR(SEARCH("Celso",E36)))</formula>
    </cfRule>
    <cfRule type="containsText" dxfId="7699" priority="269" operator="containsText" text="Arnaldo">
      <formula>NOT(ISERROR(SEARCH("Arnaldo",E36)))</formula>
    </cfRule>
    <cfRule type="containsText" dxfId="7698" priority="270" operator="containsText" text="Ana Carolina">
      <formula>NOT(ISERROR(SEARCH("Ana Carolina",E36)))</formula>
    </cfRule>
    <cfRule type="containsText" dxfId="7697" priority="271" operator="containsText" text="Alex">
      <formula>NOT(ISERROR(SEARCH("Alex",E36)))</formula>
    </cfRule>
    <cfRule type="containsText" dxfId="7696" priority="272" operator="containsText" text="Alan">
      <formula>NOT(ISERROR(SEARCH("Alan",E36)))</formula>
    </cfRule>
  </conditionalFormatting>
  <conditionalFormatting sqref="E36:E37">
    <cfRule type="containsText" dxfId="7695" priority="240" operator="containsText" text="Giovana">
      <formula>NOT(ISERROR(SEARCH("Giovana",E36)))</formula>
    </cfRule>
  </conditionalFormatting>
  <conditionalFormatting sqref="H46:H49">
    <cfRule type="containsText" dxfId="7694" priority="207" operator="containsText" text="Prof. 4">
      <formula>NOT(ISERROR(SEARCH("Prof. 4",H46)))</formula>
    </cfRule>
    <cfRule type="containsText" dxfId="7693" priority="208" operator="containsText" text="Prof. 3">
      <formula>NOT(ISERROR(SEARCH("Prof. 3",H46)))</formula>
    </cfRule>
    <cfRule type="containsText" dxfId="7692" priority="209" operator="containsText" text="Prof. 2">
      <formula>NOT(ISERROR(SEARCH("Prof. 2",H46)))</formula>
    </cfRule>
    <cfRule type="containsText" dxfId="7691" priority="210" operator="containsText" text="Prof. 1">
      <formula>NOT(ISERROR(SEARCH("Prof. 1",H46)))</formula>
    </cfRule>
    <cfRule type="containsText" dxfId="7690" priority="211" operator="containsText" text="Monica">
      <formula>NOT(ISERROR(SEARCH("Monica",H46)))</formula>
    </cfRule>
    <cfRule type="containsText" dxfId="7689" priority="212" operator="containsText" text="Maike">
      <formula>NOT(ISERROR(SEARCH("Maike",H46)))</formula>
    </cfRule>
    <cfRule type="containsText" dxfId="7688" priority="213" operator="containsText" text="Celso &amp; Vânia">
      <formula>NOT(ISERROR(SEARCH("Celso &amp; Vânia",H46)))</formula>
    </cfRule>
    <cfRule type="containsText" dxfId="7687" priority="214" operator="containsText" text="Celso &amp; Mônica">
      <formula>NOT(ISERROR(SEARCH("Celso &amp; Mônica",H46)))</formula>
    </cfRule>
    <cfRule type="containsText" dxfId="7686" priority="215" operator="containsText" text="Ana &amp; Matheus">
      <formula>NOT(ISERROR(SEARCH("Ana &amp; Matheus",H46)))</formula>
    </cfRule>
    <cfRule type="containsText" dxfId="7685" priority="216" operator="containsText" text="Alan &amp; Vânia">
      <formula>NOT(ISERROR(SEARCH("Alan &amp; Vânia",H46)))</formula>
    </cfRule>
    <cfRule type="containsText" dxfId="7684" priority="217" operator="containsText" text="Vânia">
      <formula>NOT(ISERROR(SEARCH("Vânia",H46)))</formula>
    </cfRule>
    <cfRule type="containsText" dxfId="7683" priority="218" operator="containsText" text="Tamara">
      <formula>NOT(ISERROR(SEARCH("Tamara",H46)))</formula>
    </cfRule>
    <cfRule type="containsText" dxfId="7682" priority="219" operator="containsText" text="Shirley">
      <formula>NOT(ISERROR(SEARCH("Shirley",H46)))</formula>
    </cfRule>
    <cfRule type="containsText" dxfId="7681" priority="220" operator="containsText" text="Maurício">
      <formula>NOT(ISERROR(SEARCH("Maurício",H46)))</formula>
    </cfRule>
    <cfRule type="containsText" dxfId="7680" priority="221" operator="containsText" text="Marília">
      <formula>NOT(ISERROR(SEARCH("Marília",H46)))</formula>
    </cfRule>
    <cfRule type="containsText" dxfId="7679" priority="222" operator="containsText" text="Malu">
      <formula>NOT(ISERROR(SEARCH("Malu",H46)))</formula>
    </cfRule>
    <cfRule type="containsText" dxfId="7678" priority="223" operator="containsText" text="Marcelo">
      <formula>NOT(ISERROR(SEARCH("Marcelo",H46)))</formula>
    </cfRule>
    <cfRule type="containsText" dxfId="7677" priority="224" operator="containsText" text="Lilian">
      <formula>NOT(ISERROR(SEARCH("Lilian",H46)))</formula>
    </cfRule>
    <cfRule type="containsText" dxfId="7676" priority="225" operator="containsText" text="Letícia">
      <formula>NOT(ISERROR(SEARCH("Letícia",H46)))</formula>
    </cfRule>
    <cfRule type="containsText" dxfId="7675" priority="226" operator="containsText" text="Juliana">
      <formula>NOT(ISERROR(SEARCH("Juliana",H46)))</formula>
    </cfRule>
    <cfRule type="containsText" dxfId="7674" priority="227" operator="containsText" text="João Pedro">
      <formula>NOT(ISERROR(SEARCH("João Pedro",H46)))</formula>
    </cfRule>
    <cfRule type="containsText" dxfId="7673" priority="228" operator="containsText" text="Janaína">
      <formula>NOT(ISERROR(SEARCH("Janaína",H46)))</formula>
    </cfRule>
    <cfRule type="containsText" dxfId="7672" priority="229" operator="containsText" text="Fátima">
      <formula>NOT(ISERROR(SEARCH("Fátima",H46)))</formula>
    </cfRule>
    <cfRule type="containsText" dxfId="7671" priority="230" operator="containsText" text="Edgard">
      <formula>NOT(ISERROR(SEARCH("Edgard",H46)))</formula>
    </cfRule>
    <cfRule type="containsText" dxfId="7670" priority="231" operator="containsText" text="Doriana">
      <formula>NOT(ISERROR(SEARCH("Doriana",H46)))</formula>
    </cfRule>
    <cfRule type="containsText" dxfId="7669" priority="232" operator="containsText" text="Diana">
      <formula>NOT(ISERROR(SEARCH("Diana",H46)))</formula>
    </cfRule>
    <cfRule type="containsText" dxfId="7668" priority="233" operator="containsText" text="Danilo">
      <formula>NOT(ISERROR(SEARCH("Danilo",H46)))</formula>
    </cfRule>
    <cfRule type="containsText" dxfId="7667" priority="234" operator="containsText" text="Celso">
      <formula>NOT(ISERROR(SEARCH("Celso",H46)))</formula>
    </cfRule>
    <cfRule type="containsText" dxfId="7666" priority="235" operator="containsText" text="Arnaldo">
      <formula>NOT(ISERROR(SEARCH("Arnaldo",H46)))</formula>
    </cfRule>
    <cfRule type="containsText" dxfId="7665" priority="236" operator="containsText" text="Ana Carolina">
      <formula>NOT(ISERROR(SEARCH("Ana Carolina",H46)))</formula>
    </cfRule>
    <cfRule type="containsText" dxfId="7664" priority="237" operator="containsText" text="Alex">
      <formula>NOT(ISERROR(SEARCH("Alex",H46)))</formula>
    </cfRule>
    <cfRule type="containsText" dxfId="7663" priority="238" operator="containsText" text="Alan">
      <formula>NOT(ISERROR(SEARCH("Alan",H46)))</formula>
    </cfRule>
  </conditionalFormatting>
  <conditionalFormatting sqref="H46:H49">
    <cfRule type="containsText" dxfId="7662" priority="206" operator="containsText" text="Giovana">
      <formula>NOT(ISERROR(SEARCH("Giovana",H46)))</formula>
    </cfRule>
  </conditionalFormatting>
  <conditionalFormatting sqref="H47 H49">
    <cfRule type="containsText" dxfId="7661" priority="174" operator="containsText" text="Prof. 4">
      <formula>NOT(ISERROR(SEARCH("Prof. 4",H47)))</formula>
    </cfRule>
    <cfRule type="containsText" dxfId="7660" priority="175" operator="containsText" text="Prof. 3">
      <formula>NOT(ISERROR(SEARCH("Prof. 3",H47)))</formula>
    </cfRule>
    <cfRule type="containsText" dxfId="7659" priority="176" operator="containsText" text="Prof. 2">
      <formula>NOT(ISERROR(SEARCH("Prof. 2",H47)))</formula>
    </cfRule>
    <cfRule type="containsText" dxfId="7658" priority="177" operator="containsText" text="Prof. 1">
      <formula>NOT(ISERROR(SEARCH("Prof. 1",H47)))</formula>
    </cfRule>
    <cfRule type="containsText" dxfId="7657" priority="178" operator="containsText" text="Monica">
      <formula>NOT(ISERROR(SEARCH("Monica",H47)))</formula>
    </cfRule>
    <cfRule type="containsText" dxfId="7656" priority="179" operator="containsText" text="Maike">
      <formula>NOT(ISERROR(SEARCH("Maike",H47)))</formula>
    </cfRule>
    <cfRule type="containsText" dxfId="7655" priority="180" operator="containsText" text="Celso &amp; Vânia">
      <formula>NOT(ISERROR(SEARCH("Celso &amp; Vânia",H47)))</formula>
    </cfRule>
    <cfRule type="containsText" dxfId="7654" priority="181" operator="containsText" text="Celso &amp; Mônica">
      <formula>NOT(ISERROR(SEARCH("Celso &amp; Mônica",H47)))</formula>
    </cfRule>
    <cfRule type="containsText" dxfId="7653" priority="182" operator="containsText" text="Ana &amp; Matheus">
      <formula>NOT(ISERROR(SEARCH("Ana &amp; Matheus",H47)))</formula>
    </cfRule>
    <cfRule type="containsText" dxfId="7652" priority="183" operator="containsText" text="Alan &amp; Vânia">
      <formula>NOT(ISERROR(SEARCH("Alan &amp; Vânia",H47)))</formula>
    </cfRule>
    <cfRule type="containsText" dxfId="7651" priority="184" operator="containsText" text="Vânia">
      <formula>NOT(ISERROR(SEARCH("Vânia",H47)))</formula>
    </cfRule>
    <cfRule type="containsText" dxfId="7650" priority="185" operator="containsText" text="Tamara">
      <formula>NOT(ISERROR(SEARCH("Tamara",H47)))</formula>
    </cfRule>
    <cfRule type="containsText" dxfId="7649" priority="186" operator="containsText" text="Shirley">
      <formula>NOT(ISERROR(SEARCH("Shirley",H47)))</formula>
    </cfRule>
    <cfRule type="containsText" dxfId="7648" priority="187" operator="containsText" text="Maurício">
      <formula>NOT(ISERROR(SEARCH("Maurício",H47)))</formula>
    </cfRule>
    <cfRule type="containsText" dxfId="7647" priority="188" operator="containsText" text="Marília">
      <formula>NOT(ISERROR(SEARCH("Marília",H47)))</formula>
    </cfRule>
    <cfRule type="containsText" dxfId="7646" priority="189" operator="containsText" text="Malu">
      <formula>NOT(ISERROR(SEARCH("Malu",H47)))</formula>
    </cfRule>
    <cfRule type="containsText" dxfId="7645" priority="190" operator="containsText" text="Marcelo">
      <formula>NOT(ISERROR(SEARCH("Marcelo",H47)))</formula>
    </cfRule>
    <cfRule type="containsText" dxfId="7644" priority="191" operator="containsText" text="Lilian">
      <formula>NOT(ISERROR(SEARCH("Lilian",H47)))</formula>
    </cfRule>
    <cfRule type="containsText" dxfId="7643" priority="192" operator="containsText" text="Letícia">
      <formula>NOT(ISERROR(SEARCH("Letícia",H47)))</formula>
    </cfRule>
    <cfRule type="containsText" dxfId="7642" priority="193" operator="containsText" text="Juliana">
      <formula>NOT(ISERROR(SEARCH("Juliana",H47)))</formula>
    </cfRule>
    <cfRule type="containsText" dxfId="7641" priority="194" operator="containsText" text="João Pedro">
      <formula>NOT(ISERROR(SEARCH("João Pedro",H47)))</formula>
    </cfRule>
    <cfRule type="containsText" dxfId="7640" priority="195" operator="containsText" text="Janaína">
      <formula>NOT(ISERROR(SEARCH("Janaína",H47)))</formula>
    </cfRule>
    <cfRule type="containsText" dxfId="7639" priority="196" operator="containsText" text="Fátima">
      <formula>NOT(ISERROR(SEARCH("Fátima",H47)))</formula>
    </cfRule>
    <cfRule type="containsText" dxfId="7638" priority="197" operator="containsText" text="Edgard">
      <formula>NOT(ISERROR(SEARCH("Edgard",H47)))</formula>
    </cfRule>
    <cfRule type="containsText" dxfId="7637" priority="198" operator="containsText" text="Doriana">
      <formula>NOT(ISERROR(SEARCH("Doriana",H47)))</formula>
    </cfRule>
    <cfRule type="containsText" dxfId="7636" priority="199" operator="containsText" text="Diana">
      <formula>NOT(ISERROR(SEARCH("Diana",H47)))</formula>
    </cfRule>
    <cfRule type="containsText" dxfId="7635" priority="200" operator="containsText" text="Danilo">
      <formula>NOT(ISERROR(SEARCH("Danilo",H47)))</formula>
    </cfRule>
    <cfRule type="containsText" dxfId="7634" priority="201" operator="containsText" text="Celso">
      <formula>NOT(ISERROR(SEARCH("Celso",H47)))</formula>
    </cfRule>
    <cfRule type="containsText" dxfId="7633" priority="202" operator="containsText" text="Arnaldo">
      <formula>NOT(ISERROR(SEARCH("Arnaldo",H47)))</formula>
    </cfRule>
    <cfRule type="containsText" dxfId="7632" priority="203" operator="containsText" text="Ana Carolina">
      <formula>NOT(ISERROR(SEARCH("Ana Carolina",H47)))</formula>
    </cfRule>
    <cfRule type="containsText" dxfId="7631" priority="204" operator="containsText" text="Alex">
      <formula>NOT(ISERROR(SEARCH("Alex",H47)))</formula>
    </cfRule>
    <cfRule type="containsText" dxfId="7630" priority="205" operator="containsText" text="Alan">
      <formula>NOT(ISERROR(SEARCH("Alan",H47)))</formula>
    </cfRule>
  </conditionalFormatting>
  <conditionalFormatting sqref="H47 H49">
    <cfRule type="containsText" dxfId="7629" priority="173" operator="containsText" text="Giovana">
      <formula>NOT(ISERROR(SEARCH("Giovana",H47)))</formula>
    </cfRule>
  </conditionalFormatting>
  <conditionalFormatting sqref="I46 I44">
    <cfRule type="containsText" dxfId="7628" priority="139" operator="containsText" text="Prof. 4">
      <formula>NOT(ISERROR(SEARCH("Prof. 4",I44)))</formula>
    </cfRule>
    <cfRule type="containsText" dxfId="7627" priority="140" operator="containsText" text="Prof. 3">
      <formula>NOT(ISERROR(SEARCH("Prof. 3",I44)))</formula>
    </cfRule>
    <cfRule type="containsText" dxfId="7626" priority="141" operator="containsText" text="Prof. 2">
      <formula>NOT(ISERROR(SEARCH("Prof. 2",I44)))</formula>
    </cfRule>
    <cfRule type="containsText" dxfId="7625" priority="142" operator="containsText" text="Prof. 1">
      <formula>NOT(ISERROR(SEARCH("Prof. 1",I44)))</formula>
    </cfRule>
    <cfRule type="containsText" dxfId="7624" priority="143" operator="containsText" text="Monica">
      <formula>NOT(ISERROR(SEARCH("Monica",I44)))</formula>
    </cfRule>
    <cfRule type="containsText" dxfId="7623" priority="144" operator="containsText" text="Maike">
      <formula>NOT(ISERROR(SEARCH("Maike",I44)))</formula>
    </cfRule>
    <cfRule type="containsText" dxfId="7622" priority="145" operator="containsText" text="Celso &amp; Vânia">
      <formula>NOT(ISERROR(SEARCH("Celso &amp; Vânia",I44)))</formula>
    </cfRule>
    <cfRule type="containsText" dxfId="7621" priority="146" operator="containsText" text="Celso &amp; Mônica">
      <formula>NOT(ISERROR(SEARCH("Celso &amp; Mônica",I44)))</formula>
    </cfRule>
    <cfRule type="containsText" dxfId="7620" priority="147" operator="containsText" text="Ana &amp; Matheus">
      <formula>NOT(ISERROR(SEARCH("Ana &amp; Matheus",I44)))</formula>
    </cfRule>
    <cfRule type="containsText" dxfId="7619" priority="148" operator="containsText" text="Alan &amp; Vânia">
      <formula>NOT(ISERROR(SEARCH("Alan &amp; Vânia",I44)))</formula>
    </cfRule>
    <cfRule type="containsText" dxfId="7618" priority="149" operator="containsText" text="Vânia">
      <formula>NOT(ISERROR(SEARCH("Vânia",I44)))</formula>
    </cfRule>
    <cfRule type="containsText" dxfId="7617" priority="150" operator="containsText" text="Tamara">
      <formula>NOT(ISERROR(SEARCH("Tamara",I44)))</formula>
    </cfRule>
    <cfRule type="containsText" dxfId="7616" priority="151" operator="containsText" text="Shirley">
      <formula>NOT(ISERROR(SEARCH("Shirley",I44)))</formula>
    </cfRule>
    <cfRule type="containsText" dxfId="7615" priority="152" operator="containsText" text="Maurício">
      <formula>NOT(ISERROR(SEARCH("Maurício",I44)))</formula>
    </cfRule>
    <cfRule type="containsText" dxfId="7614" priority="153" operator="containsText" text="Marília">
      <formula>NOT(ISERROR(SEARCH("Marília",I44)))</formula>
    </cfRule>
    <cfRule type="containsText" dxfId="7613" priority="154" operator="containsText" text="Malu">
      <formula>NOT(ISERROR(SEARCH("Malu",I44)))</formula>
    </cfRule>
    <cfRule type="containsText" dxfId="7612" priority="155" operator="containsText" text="Marcelo">
      <formula>NOT(ISERROR(SEARCH("Marcelo",I44)))</formula>
    </cfRule>
    <cfRule type="containsText" dxfId="7611" priority="156" operator="containsText" text="Lilian">
      <formula>NOT(ISERROR(SEARCH("Lilian",I44)))</formula>
    </cfRule>
    <cfRule type="containsText" dxfId="7610" priority="157" operator="containsText" text="Letícia">
      <formula>NOT(ISERROR(SEARCH("Letícia",I44)))</formula>
    </cfRule>
    <cfRule type="containsText" dxfId="7609" priority="158" operator="containsText" text="Juliana">
      <formula>NOT(ISERROR(SEARCH("Juliana",I44)))</formula>
    </cfRule>
    <cfRule type="containsText" dxfId="7608" priority="159" operator="containsText" text="João Pedro">
      <formula>NOT(ISERROR(SEARCH("João Pedro",I44)))</formula>
    </cfRule>
    <cfRule type="containsText" dxfId="7607" priority="160" operator="containsText" text="Janaína">
      <formula>NOT(ISERROR(SEARCH("Janaína",I44)))</formula>
    </cfRule>
    <cfRule type="containsText" dxfId="7606" priority="161" operator="containsText" text="Fátima">
      <formula>NOT(ISERROR(SEARCH("Fátima",I44)))</formula>
    </cfRule>
    <cfRule type="containsText" dxfId="7605" priority="162" operator="containsText" text="Edgard">
      <formula>NOT(ISERROR(SEARCH("Edgard",I44)))</formula>
    </cfRule>
    <cfRule type="containsText" dxfId="7604" priority="163" operator="containsText" text="Doriana">
      <formula>NOT(ISERROR(SEARCH("Doriana",I44)))</formula>
    </cfRule>
    <cfRule type="containsText" dxfId="7603" priority="164" operator="containsText" text="Diana">
      <formula>NOT(ISERROR(SEARCH("Diana",I44)))</formula>
    </cfRule>
    <cfRule type="containsText" dxfId="7602" priority="165" operator="containsText" text="Danilo">
      <formula>NOT(ISERROR(SEARCH("Danilo",I44)))</formula>
    </cfRule>
    <cfRule type="containsText" dxfId="7601" priority="166" operator="containsText" text="Celso">
      <formula>NOT(ISERROR(SEARCH("Celso",I44)))</formula>
    </cfRule>
    <cfRule type="containsText" dxfId="7600" priority="167" operator="containsText" text="Arnaldo">
      <formula>NOT(ISERROR(SEARCH("Arnaldo",I44)))</formula>
    </cfRule>
    <cfRule type="containsText" dxfId="7599" priority="168" operator="containsText" text="Ana Carolina">
      <formula>NOT(ISERROR(SEARCH("Ana Carolina",I44)))</formula>
    </cfRule>
    <cfRule type="containsText" dxfId="7598" priority="169" operator="containsText" text="Alex">
      <formula>NOT(ISERROR(SEARCH("Alex",I44)))</formula>
    </cfRule>
    <cfRule type="containsText" dxfId="7597" priority="170" operator="containsText" text="Alan">
      <formula>NOT(ISERROR(SEARCH("Alan",I44)))</formula>
    </cfRule>
  </conditionalFormatting>
  <conditionalFormatting sqref="I46 I44">
    <cfRule type="containsText" dxfId="7596" priority="138" operator="containsText" text="Giovana">
      <formula>NOT(ISERROR(SEARCH("Giovana",I44)))</formula>
    </cfRule>
  </conditionalFormatting>
  <conditionalFormatting sqref="I47">
    <cfRule type="containsText" dxfId="7595" priority="106" operator="containsText" text="Prof. 4">
      <formula>NOT(ISERROR(SEARCH("Prof. 4",I47)))</formula>
    </cfRule>
    <cfRule type="containsText" dxfId="7594" priority="107" operator="containsText" text="Prof. 3">
      <formula>NOT(ISERROR(SEARCH("Prof. 3",I47)))</formula>
    </cfRule>
    <cfRule type="containsText" dxfId="7593" priority="108" operator="containsText" text="Prof. 2">
      <formula>NOT(ISERROR(SEARCH("Prof. 2",I47)))</formula>
    </cfRule>
    <cfRule type="containsText" dxfId="7592" priority="109" operator="containsText" text="Prof. 1">
      <formula>NOT(ISERROR(SEARCH("Prof. 1",I47)))</formula>
    </cfRule>
    <cfRule type="containsText" dxfId="7591" priority="110" operator="containsText" text="Monica">
      <formula>NOT(ISERROR(SEARCH("Monica",I47)))</formula>
    </cfRule>
    <cfRule type="containsText" dxfId="7590" priority="111" operator="containsText" text="Maike">
      <formula>NOT(ISERROR(SEARCH("Maike",I47)))</formula>
    </cfRule>
    <cfRule type="containsText" dxfId="7589" priority="112" operator="containsText" text="Celso &amp; Vânia">
      <formula>NOT(ISERROR(SEARCH("Celso &amp; Vânia",I47)))</formula>
    </cfRule>
    <cfRule type="containsText" dxfId="7588" priority="113" operator="containsText" text="Celso &amp; Mônica">
      <formula>NOT(ISERROR(SEARCH("Celso &amp; Mônica",I47)))</formula>
    </cfRule>
    <cfRule type="containsText" dxfId="7587" priority="114" operator="containsText" text="Ana &amp; Matheus">
      <formula>NOT(ISERROR(SEARCH("Ana &amp; Matheus",I47)))</formula>
    </cfRule>
    <cfRule type="containsText" dxfId="7586" priority="115" operator="containsText" text="Alan &amp; Vânia">
      <formula>NOT(ISERROR(SEARCH("Alan &amp; Vânia",I47)))</formula>
    </cfRule>
    <cfRule type="containsText" dxfId="7585" priority="116" operator="containsText" text="Vânia">
      <formula>NOT(ISERROR(SEARCH("Vânia",I47)))</formula>
    </cfRule>
    <cfRule type="containsText" dxfId="7584" priority="117" operator="containsText" text="Tamara">
      <formula>NOT(ISERROR(SEARCH("Tamara",I47)))</formula>
    </cfRule>
    <cfRule type="containsText" dxfId="7583" priority="118" operator="containsText" text="Shirley">
      <formula>NOT(ISERROR(SEARCH("Shirley",I47)))</formula>
    </cfRule>
    <cfRule type="containsText" dxfId="7582" priority="119" operator="containsText" text="Maurício">
      <formula>NOT(ISERROR(SEARCH("Maurício",I47)))</formula>
    </cfRule>
    <cfRule type="containsText" dxfId="7581" priority="120" operator="containsText" text="Marília">
      <formula>NOT(ISERROR(SEARCH("Marília",I47)))</formula>
    </cfRule>
    <cfRule type="containsText" dxfId="7580" priority="121" operator="containsText" text="Malu">
      <formula>NOT(ISERROR(SEARCH("Malu",I47)))</formula>
    </cfRule>
    <cfRule type="containsText" dxfId="7579" priority="122" operator="containsText" text="Marcelo">
      <formula>NOT(ISERROR(SEARCH("Marcelo",I47)))</formula>
    </cfRule>
    <cfRule type="containsText" dxfId="7578" priority="123" operator="containsText" text="Lilian">
      <formula>NOT(ISERROR(SEARCH("Lilian",I47)))</formula>
    </cfRule>
    <cfRule type="containsText" dxfId="7577" priority="124" operator="containsText" text="Letícia">
      <formula>NOT(ISERROR(SEARCH("Letícia",I47)))</formula>
    </cfRule>
    <cfRule type="containsText" dxfId="7576" priority="125" operator="containsText" text="Juliana">
      <formula>NOT(ISERROR(SEARCH("Juliana",I47)))</formula>
    </cfRule>
    <cfRule type="containsText" dxfId="7575" priority="126" operator="containsText" text="João Pedro">
      <formula>NOT(ISERROR(SEARCH("João Pedro",I47)))</formula>
    </cfRule>
    <cfRule type="containsText" dxfId="7574" priority="127" operator="containsText" text="Janaína">
      <formula>NOT(ISERROR(SEARCH("Janaína",I47)))</formula>
    </cfRule>
    <cfRule type="containsText" dxfId="7573" priority="128" operator="containsText" text="Fátima">
      <formula>NOT(ISERROR(SEARCH("Fátima",I47)))</formula>
    </cfRule>
    <cfRule type="containsText" dxfId="7572" priority="129" operator="containsText" text="Edgard">
      <formula>NOT(ISERROR(SEARCH("Edgard",I47)))</formula>
    </cfRule>
    <cfRule type="containsText" dxfId="7571" priority="130" operator="containsText" text="Doriana">
      <formula>NOT(ISERROR(SEARCH("Doriana",I47)))</formula>
    </cfRule>
    <cfRule type="containsText" dxfId="7570" priority="131" operator="containsText" text="Diana">
      <formula>NOT(ISERROR(SEARCH("Diana",I47)))</formula>
    </cfRule>
    <cfRule type="containsText" dxfId="7569" priority="132" operator="containsText" text="Danilo">
      <formula>NOT(ISERROR(SEARCH("Danilo",I47)))</formula>
    </cfRule>
    <cfRule type="containsText" dxfId="7568" priority="133" operator="containsText" text="Celso">
      <formula>NOT(ISERROR(SEARCH("Celso",I47)))</formula>
    </cfRule>
    <cfRule type="containsText" dxfId="7567" priority="134" operator="containsText" text="Arnaldo">
      <formula>NOT(ISERROR(SEARCH("Arnaldo",I47)))</formula>
    </cfRule>
    <cfRule type="containsText" dxfId="7566" priority="135" operator="containsText" text="Ana Carolina">
      <formula>NOT(ISERROR(SEARCH("Ana Carolina",I47)))</formula>
    </cfRule>
    <cfRule type="containsText" dxfId="7565" priority="136" operator="containsText" text="Alex">
      <formula>NOT(ISERROR(SEARCH("Alex",I47)))</formula>
    </cfRule>
    <cfRule type="containsText" dxfId="7564" priority="137" operator="containsText" text="Alan">
      <formula>NOT(ISERROR(SEARCH("Alan",I47)))</formula>
    </cfRule>
  </conditionalFormatting>
  <conditionalFormatting sqref="I47">
    <cfRule type="containsText" dxfId="7563" priority="105" operator="containsText" text="Giovana">
      <formula>NOT(ISERROR(SEARCH("Giovana",I47)))</formula>
    </cfRule>
  </conditionalFormatting>
  <conditionalFormatting sqref="I45">
    <cfRule type="containsText" dxfId="7562" priority="73" operator="containsText" text="Prof. 4">
      <formula>NOT(ISERROR(SEARCH("Prof. 4",I45)))</formula>
    </cfRule>
    <cfRule type="containsText" dxfId="7561" priority="74" operator="containsText" text="Prof. 3">
      <formula>NOT(ISERROR(SEARCH("Prof. 3",I45)))</formula>
    </cfRule>
    <cfRule type="containsText" dxfId="7560" priority="75" operator="containsText" text="Prof. 2">
      <formula>NOT(ISERROR(SEARCH("Prof. 2",I45)))</formula>
    </cfRule>
    <cfRule type="containsText" dxfId="7559" priority="76" operator="containsText" text="Prof. 1">
      <formula>NOT(ISERROR(SEARCH("Prof. 1",I45)))</formula>
    </cfRule>
    <cfRule type="containsText" dxfId="7558" priority="77" operator="containsText" text="Monica">
      <formula>NOT(ISERROR(SEARCH("Monica",I45)))</formula>
    </cfRule>
    <cfRule type="containsText" dxfId="7557" priority="78" operator="containsText" text="Maike">
      <formula>NOT(ISERROR(SEARCH("Maike",I45)))</formula>
    </cfRule>
    <cfRule type="containsText" dxfId="7556" priority="79" operator="containsText" text="Celso &amp; Vânia">
      <formula>NOT(ISERROR(SEARCH("Celso &amp; Vânia",I45)))</formula>
    </cfRule>
    <cfRule type="containsText" dxfId="7555" priority="80" operator="containsText" text="Celso &amp; Mônica">
      <formula>NOT(ISERROR(SEARCH("Celso &amp; Mônica",I45)))</formula>
    </cfRule>
    <cfRule type="containsText" dxfId="7554" priority="81" operator="containsText" text="Ana &amp; Matheus">
      <formula>NOT(ISERROR(SEARCH("Ana &amp; Matheus",I45)))</formula>
    </cfRule>
    <cfRule type="containsText" dxfId="7553" priority="82" operator="containsText" text="Alan &amp; Vânia">
      <formula>NOT(ISERROR(SEARCH("Alan &amp; Vânia",I45)))</formula>
    </cfRule>
    <cfRule type="containsText" dxfId="7552" priority="83" operator="containsText" text="Vânia">
      <formula>NOT(ISERROR(SEARCH("Vânia",I45)))</formula>
    </cfRule>
    <cfRule type="containsText" dxfId="7551" priority="84" operator="containsText" text="Tamara">
      <formula>NOT(ISERROR(SEARCH("Tamara",I45)))</formula>
    </cfRule>
    <cfRule type="containsText" dxfId="7550" priority="85" operator="containsText" text="Shirley">
      <formula>NOT(ISERROR(SEARCH("Shirley",I45)))</formula>
    </cfRule>
    <cfRule type="containsText" dxfId="7549" priority="86" operator="containsText" text="Maurício">
      <formula>NOT(ISERROR(SEARCH("Maurício",I45)))</formula>
    </cfRule>
    <cfRule type="containsText" dxfId="7548" priority="87" operator="containsText" text="Marília">
      <formula>NOT(ISERROR(SEARCH("Marília",I45)))</formula>
    </cfRule>
    <cfRule type="containsText" dxfId="7547" priority="88" operator="containsText" text="Malu">
      <formula>NOT(ISERROR(SEARCH("Malu",I45)))</formula>
    </cfRule>
    <cfRule type="containsText" dxfId="7546" priority="89" operator="containsText" text="Marcelo">
      <formula>NOT(ISERROR(SEARCH("Marcelo",I45)))</formula>
    </cfRule>
    <cfRule type="containsText" dxfId="7545" priority="90" operator="containsText" text="Lilian">
      <formula>NOT(ISERROR(SEARCH("Lilian",I45)))</formula>
    </cfRule>
    <cfRule type="containsText" dxfId="7544" priority="91" operator="containsText" text="Letícia">
      <formula>NOT(ISERROR(SEARCH("Letícia",I45)))</formula>
    </cfRule>
    <cfRule type="containsText" dxfId="7543" priority="92" operator="containsText" text="Juliana">
      <formula>NOT(ISERROR(SEARCH("Juliana",I45)))</formula>
    </cfRule>
    <cfRule type="containsText" dxfId="7542" priority="93" operator="containsText" text="João Pedro">
      <formula>NOT(ISERROR(SEARCH("João Pedro",I45)))</formula>
    </cfRule>
    <cfRule type="containsText" dxfId="7541" priority="94" operator="containsText" text="Janaína">
      <formula>NOT(ISERROR(SEARCH("Janaína",I45)))</formula>
    </cfRule>
    <cfRule type="containsText" dxfId="7540" priority="95" operator="containsText" text="Fátima">
      <formula>NOT(ISERROR(SEARCH("Fátima",I45)))</formula>
    </cfRule>
    <cfRule type="containsText" dxfId="7539" priority="96" operator="containsText" text="Edgard">
      <formula>NOT(ISERROR(SEARCH("Edgard",I45)))</formula>
    </cfRule>
    <cfRule type="containsText" dxfId="7538" priority="97" operator="containsText" text="Doriana">
      <formula>NOT(ISERROR(SEARCH("Doriana",I45)))</formula>
    </cfRule>
    <cfRule type="containsText" dxfId="7537" priority="98" operator="containsText" text="Diana">
      <formula>NOT(ISERROR(SEARCH("Diana",I45)))</formula>
    </cfRule>
    <cfRule type="containsText" dxfId="7536" priority="99" operator="containsText" text="Danilo">
      <formula>NOT(ISERROR(SEARCH("Danilo",I45)))</formula>
    </cfRule>
    <cfRule type="containsText" dxfId="7535" priority="100" operator="containsText" text="Celso">
      <formula>NOT(ISERROR(SEARCH("Celso",I45)))</formula>
    </cfRule>
    <cfRule type="containsText" dxfId="7534" priority="101" operator="containsText" text="Arnaldo">
      <formula>NOT(ISERROR(SEARCH("Arnaldo",I45)))</formula>
    </cfRule>
    <cfRule type="containsText" dxfId="7533" priority="102" operator="containsText" text="Ana Carolina">
      <formula>NOT(ISERROR(SEARCH("Ana Carolina",I45)))</formula>
    </cfRule>
    <cfRule type="containsText" dxfId="7532" priority="103" operator="containsText" text="Alex">
      <formula>NOT(ISERROR(SEARCH("Alex",I45)))</formula>
    </cfRule>
    <cfRule type="containsText" dxfId="7531" priority="104" operator="containsText" text="Alan">
      <formula>NOT(ISERROR(SEARCH("Alan",I45)))</formula>
    </cfRule>
  </conditionalFormatting>
  <conditionalFormatting sqref="I45">
    <cfRule type="containsText" dxfId="7530" priority="72" operator="containsText" text="Giovana">
      <formula>NOT(ISERROR(SEARCH("Giovana",I45)))</formula>
    </cfRule>
  </conditionalFormatting>
  <conditionalFormatting sqref="H44:H45">
    <cfRule type="containsText" dxfId="7529" priority="36" operator="containsText" text="Prof. 4">
      <formula>NOT(ISERROR(SEARCH("Prof. 4",H44)))</formula>
    </cfRule>
    <cfRule type="containsText" dxfId="7528" priority="37" operator="containsText" text="Prof. 3">
      <formula>NOT(ISERROR(SEARCH("Prof. 3",H44)))</formula>
    </cfRule>
    <cfRule type="containsText" dxfId="7527" priority="38" operator="containsText" text="Prof. 2">
      <formula>NOT(ISERROR(SEARCH("Prof. 2",H44)))</formula>
    </cfRule>
    <cfRule type="containsText" dxfId="7526" priority="39" operator="containsText" text="Prof. 1">
      <formula>NOT(ISERROR(SEARCH("Prof. 1",H44)))</formula>
    </cfRule>
    <cfRule type="containsText" dxfId="7525" priority="40" operator="containsText" text="Monica">
      <formula>NOT(ISERROR(SEARCH("Monica",H44)))</formula>
    </cfRule>
    <cfRule type="containsText" dxfId="7524" priority="41" operator="containsText" text="Maike">
      <formula>NOT(ISERROR(SEARCH("Maike",H44)))</formula>
    </cfRule>
    <cfRule type="containsText" dxfId="7523" priority="42" operator="containsText" text="Celso &amp; Vânia">
      <formula>NOT(ISERROR(SEARCH("Celso &amp; Vânia",H44)))</formula>
    </cfRule>
    <cfRule type="containsText" dxfId="7522" priority="43" operator="containsText" text="Celso &amp; Mônica">
      <formula>NOT(ISERROR(SEARCH("Celso &amp; Mônica",H44)))</formula>
    </cfRule>
    <cfRule type="containsText" dxfId="7521" priority="44" operator="containsText" text="Ana &amp; Matheus">
      <formula>NOT(ISERROR(SEARCH("Ana &amp; Matheus",H44)))</formula>
    </cfRule>
    <cfRule type="containsText" dxfId="7520" priority="45" operator="containsText" text="Alan &amp; Vânia">
      <formula>NOT(ISERROR(SEARCH("Alan &amp; Vânia",H44)))</formula>
    </cfRule>
    <cfRule type="containsText" dxfId="7519" priority="46" operator="containsText" text="Vânia">
      <formula>NOT(ISERROR(SEARCH("Vânia",H44)))</formula>
    </cfRule>
    <cfRule type="containsText" dxfId="7518" priority="47" operator="containsText" text="Tamara">
      <formula>NOT(ISERROR(SEARCH("Tamara",H44)))</formula>
    </cfRule>
    <cfRule type="containsText" dxfId="7517" priority="48" operator="containsText" text="Shirley">
      <formula>NOT(ISERROR(SEARCH("Shirley",H44)))</formula>
    </cfRule>
    <cfRule type="containsText" dxfId="7516" priority="49" operator="containsText" text="Maurício">
      <formula>NOT(ISERROR(SEARCH("Maurício",H44)))</formula>
    </cfRule>
    <cfRule type="containsText" dxfId="7515" priority="50" operator="containsText" text="Marília">
      <formula>NOT(ISERROR(SEARCH("Marília",H44)))</formula>
    </cfRule>
    <cfRule type="containsText" dxfId="7514" priority="51" operator="containsText" text="Malu">
      <formula>NOT(ISERROR(SEARCH("Malu",H44)))</formula>
    </cfRule>
    <cfRule type="containsText" dxfId="7513" priority="52" operator="containsText" text="Marcelo">
      <formula>NOT(ISERROR(SEARCH("Marcelo",H44)))</formula>
    </cfRule>
    <cfRule type="containsText" dxfId="7512" priority="53" operator="containsText" text="Lilian">
      <formula>NOT(ISERROR(SEARCH("Lilian",H44)))</formula>
    </cfRule>
    <cfRule type="containsText" dxfId="7511" priority="54" operator="containsText" text="Letícia">
      <formula>NOT(ISERROR(SEARCH("Letícia",H44)))</formula>
    </cfRule>
    <cfRule type="containsText" dxfId="7510" priority="55" operator="containsText" text="Juliana">
      <formula>NOT(ISERROR(SEARCH("Juliana",H44)))</formula>
    </cfRule>
    <cfRule type="containsText" dxfId="7509" priority="56" operator="containsText" text="João Pedro">
      <formula>NOT(ISERROR(SEARCH("João Pedro",H44)))</formula>
    </cfRule>
    <cfRule type="containsText" dxfId="7508" priority="57" operator="containsText" text="Janaína">
      <formula>NOT(ISERROR(SEARCH("Janaína",H44)))</formula>
    </cfRule>
    <cfRule type="containsText" dxfId="7507" priority="58" operator="containsText" text="Fátima">
      <formula>NOT(ISERROR(SEARCH("Fátima",H44)))</formula>
    </cfRule>
    <cfRule type="containsText" dxfId="7506" priority="59" operator="containsText" text="Edgard">
      <formula>NOT(ISERROR(SEARCH("Edgard",H44)))</formula>
    </cfRule>
    <cfRule type="containsText" dxfId="7505" priority="60" operator="containsText" text="Doriana">
      <formula>NOT(ISERROR(SEARCH("Doriana",H44)))</formula>
    </cfRule>
    <cfRule type="containsText" dxfId="7504" priority="61" operator="containsText" text="Diana">
      <formula>NOT(ISERROR(SEARCH("Diana",H44)))</formula>
    </cfRule>
    <cfRule type="containsText" dxfId="7503" priority="62" operator="containsText" text="Danilo">
      <formula>NOT(ISERROR(SEARCH("Danilo",H44)))</formula>
    </cfRule>
    <cfRule type="containsText" dxfId="7502" priority="63" operator="containsText" text="Celso">
      <formula>NOT(ISERROR(SEARCH("Celso",H44)))</formula>
    </cfRule>
    <cfRule type="containsText" dxfId="7501" priority="64" operator="containsText" text="Arnaldo">
      <formula>NOT(ISERROR(SEARCH("Arnaldo",H44)))</formula>
    </cfRule>
    <cfRule type="containsText" dxfId="7500" priority="65" operator="containsText" text="Ana Carolina">
      <formula>NOT(ISERROR(SEARCH("Ana Carolina",H44)))</formula>
    </cfRule>
    <cfRule type="containsText" dxfId="7499" priority="66" operator="containsText" text="Alex">
      <formula>NOT(ISERROR(SEARCH("Alex",H44)))</formula>
    </cfRule>
    <cfRule type="containsText" dxfId="7498" priority="67" operator="containsText" text="Alan">
      <formula>NOT(ISERROR(SEARCH("Alan",H44)))</formula>
    </cfRule>
  </conditionalFormatting>
  <conditionalFormatting sqref="H44:H45">
    <cfRule type="containsText" dxfId="7497" priority="35" operator="containsText" text="Giovana">
      <formula>NOT(ISERROR(SEARCH("Giovana",H44)))</formula>
    </cfRule>
  </conditionalFormatting>
  <conditionalFormatting sqref="H44:H45">
    <cfRule type="containsText" dxfId="7496" priority="3" operator="containsText" text="Prof. 4">
      <formula>NOT(ISERROR(SEARCH("Prof. 4",H44)))</formula>
    </cfRule>
    <cfRule type="containsText" dxfId="7495" priority="4" operator="containsText" text="Prof. 3">
      <formula>NOT(ISERROR(SEARCH("Prof. 3",H44)))</formula>
    </cfRule>
    <cfRule type="containsText" dxfId="7494" priority="5" operator="containsText" text="Prof. 2">
      <formula>NOT(ISERROR(SEARCH("Prof. 2",H44)))</formula>
    </cfRule>
    <cfRule type="containsText" dxfId="7493" priority="6" operator="containsText" text="Prof. 1">
      <formula>NOT(ISERROR(SEARCH("Prof. 1",H44)))</formula>
    </cfRule>
    <cfRule type="containsText" dxfId="7492" priority="7" operator="containsText" text="Monica">
      <formula>NOT(ISERROR(SEARCH("Monica",H44)))</formula>
    </cfRule>
    <cfRule type="containsText" dxfId="7491" priority="8" operator="containsText" text="Maike">
      <formula>NOT(ISERROR(SEARCH("Maike",H44)))</formula>
    </cfRule>
    <cfRule type="containsText" dxfId="7490" priority="9" operator="containsText" text="Celso &amp; Vânia">
      <formula>NOT(ISERROR(SEARCH("Celso &amp; Vânia",H44)))</formula>
    </cfRule>
    <cfRule type="containsText" dxfId="7489" priority="10" operator="containsText" text="Celso &amp; Mônica">
      <formula>NOT(ISERROR(SEARCH("Celso &amp; Mônica",H44)))</formula>
    </cfRule>
    <cfRule type="containsText" dxfId="7488" priority="11" operator="containsText" text="Ana &amp; Matheus">
      <formula>NOT(ISERROR(SEARCH("Ana &amp; Matheus",H44)))</formula>
    </cfRule>
    <cfRule type="containsText" dxfId="7487" priority="12" operator="containsText" text="Alan &amp; Vânia">
      <formula>NOT(ISERROR(SEARCH("Alan &amp; Vânia",H44)))</formula>
    </cfRule>
    <cfRule type="containsText" dxfId="7486" priority="13" operator="containsText" text="Vânia">
      <formula>NOT(ISERROR(SEARCH("Vânia",H44)))</formula>
    </cfRule>
    <cfRule type="containsText" dxfId="7485" priority="14" operator="containsText" text="Tamara">
      <formula>NOT(ISERROR(SEARCH("Tamara",H44)))</formula>
    </cfRule>
    <cfRule type="containsText" dxfId="7484" priority="15" operator="containsText" text="Shirley">
      <formula>NOT(ISERROR(SEARCH("Shirley",H44)))</formula>
    </cfRule>
    <cfRule type="containsText" dxfId="7483" priority="16" operator="containsText" text="Maurício">
      <formula>NOT(ISERROR(SEARCH("Maurício",H44)))</formula>
    </cfRule>
    <cfRule type="containsText" dxfId="7482" priority="17" operator="containsText" text="Marília">
      <formula>NOT(ISERROR(SEARCH("Marília",H44)))</formula>
    </cfRule>
    <cfRule type="containsText" dxfId="7481" priority="18" operator="containsText" text="Malu">
      <formula>NOT(ISERROR(SEARCH("Malu",H44)))</formula>
    </cfRule>
    <cfRule type="containsText" dxfId="7480" priority="19" operator="containsText" text="Marcelo">
      <formula>NOT(ISERROR(SEARCH("Marcelo",H44)))</formula>
    </cfRule>
    <cfRule type="containsText" dxfId="7479" priority="20" operator="containsText" text="Lilian">
      <formula>NOT(ISERROR(SEARCH("Lilian",H44)))</formula>
    </cfRule>
    <cfRule type="containsText" dxfId="7478" priority="21" operator="containsText" text="Letícia">
      <formula>NOT(ISERROR(SEARCH("Letícia",H44)))</formula>
    </cfRule>
    <cfRule type="containsText" dxfId="7477" priority="22" operator="containsText" text="Juliana">
      <formula>NOT(ISERROR(SEARCH("Juliana",H44)))</formula>
    </cfRule>
    <cfRule type="containsText" dxfId="7476" priority="23" operator="containsText" text="João Pedro">
      <formula>NOT(ISERROR(SEARCH("João Pedro",H44)))</formula>
    </cfRule>
    <cfRule type="containsText" dxfId="7475" priority="24" operator="containsText" text="Janaína">
      <formula>NOT(ISERROR(SEARCH("Janaína",H44)))</formula>
    </cfRule>
    <cfRule type="containsText" dxfId="7474" priority="25" operator="containsText" text="Fátima">
      <formula>NOT(ISERROR(SEARCH("Fátima",H44)))</formula>
    </cfRule>
    <cfRule type="containsText" dxfId="7473" priority="26" operator="containsText" text="Edgard">
      <formula>NOT(ISERROR(SEARCH("Edgard",H44)))</formula>
    </cfRule>
    <cfRule type="containsText" dxfId="7472" priority="27" operator="containsText" text="Doriana">
      <formula>NOT(ISERROR(SEARCH("Doriana",H44)))</formula>
    </cfRule>
    <cfRule type="containsText" dxfId="7471" priority="28" operator="containsText" text="Diana">
      <formula>NOT(ISERROR(SEARCH("Diana",H44)))</formula>
    </cfRule>
    <cfRule type="containsText" dxfId="7470" priority="29" operator="containsText" text="Danilo">
      <formula>NOT(ISERROR(SEARCH("Danilo",H44)))</formula>
    </cfRule>
    <cfRule type="containsText" dxfId="7469" priority="30" operator="containsText" text="Celso">
      <formula>NOT(ISERROR(SEARCH("Celso",H44)))</formula>
    </cfRule>
    <cfRule type="containsText" dxfId="7468" priority="31" operator="containsText" text="Arnaldo">
      <formula>NOT(ISERROR(SEARCH("Arnaldo",H44)))</formula>
    </cfRule>
    <cfRule type="containsText" dxfId="7467" priority="32" operator="containsText" text="Ana Carolina">
      <formula>NOT(ISERROR(SEARCH("Ana Carolina",H44)))</formula>
    </cfRule>
    <cfRule type="containsText" dxfId="7466" priority="33" operator="containsText" text="Alex">
      <formula>NOT(ISERROR(SEARCH("Alex",H44)))</formula>
    </cfRule>
    <cfRule type="containsText" dxfId="7465" priority="34" operator="containsText" text="Alan">
      <formula>NOT(ISERROR(SEARCH("Alan",H44)))</formula>
    </cfRule>
  </conditionalFormatting>
  <conditionalFormatting sqref="H44:H45">
    <cfRule type="containsText" dxfId="7464" priority="2" operator="containsText" text="Giovana">
      <formula>NOT(ISERROR(SEARCH("Giovana",H44)))</formula>
    </cfRule>
  </conditionalFormatting>
  <dataValidations count="6">
    <dataValidation type="list" allowBlank="1" showInputMessage="1" showErrorMessage="1" sqref="D29:E29 D27:E27 D25:E25 D31:E31 I45 I47">
      <formula1>PRFTÉCNICO</formula1>
    </dataValidation>
    <dataValidation type="list" allowBlank="1" showInputMessage="1" showErrorMessage="1" sqref="H14:J14 D24:E24 G34:H34 D48:E48 D46:E46 G24:J24 G26 D26:E26 G28 G48:H48 H46 J44 H44">
      <formula1>_Comp_3MEDIO</formula1>
    </dataValidation>
    <dataValidation type="list" allowBlank="1" showInputMessage="1" showErrorMessage="1" sqref="D34:F34 D19:D21 F30:G30 H50:H51 H19:J21 G40 D36:H36 H26:J26 H29:J31 D38:G38 E44:H44 D16:J16 D14:G14 I49:J51 G46 J46">
      <formula1>_Comp_1MEDIO</formula1>
    </dataValidation>
    <dataValidation type="list" allowBlank="1" showInputMessage="1" showErrorMessage="1" sqref="D18 H17:J18 H27:J28 D35:J35 D9:J11 F27:G27 F29:G29 I37:J39 D47:H47 F31:G31 F25:J25 D17:G17 I48 I41:J41 D15:J15 D37:H37 D49:H49 D51:G51 J47:J48 J45 D45:H45">
      <formula1>PRFMÉDIO</formula1>
    </dataValidation>
    <dataValidation type="list" allowBlank="1" showInputMessage="1" showErrorMessage="1" sqref="I36:J40 I34:J34">
      <formula1>_Comp_2MEDIO</formula1>
    </dataValidation>
    <dataValidation type="list" allowBlank="1" showInputMessage="1" showErrorMessage="1" sqref="G41">
      <formula1>__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196062" operator="containsText" text="Rodrigo" id="{A29A0ECD-7195-4D4F-8C6D-3A00E3E8E7FC}">
            <xm:f>NOT(ISERROR(SEARCH("Rodrigo",Listas!K97)))</xm:f>
            <x14:dxf>
              <fill>
                <patternFill>
                  <bgColor rgb="FFFF66FF"/>
                </patternFill>
              </fill>
            </x14:dxf>
          </x14:cfRule>
          <xm:sqref>E49 E47 H49 H47</xm:sqref>
        </x14:conditionalFormatting>
        <x14:conditionalFormatting xmlns:xm="http://schemas.microsoft.com/office/excel/2006/main">
          <x14:cfRule type="containsText" priority="196069" operator="containsText" text="Rodrigo" id="{A7FAC5AA-92DF-4822-BD61-B0B61DB45E9A}">
            <xm:f>NOT(ISERROR(SEARCH("Rodrigo",Listas!P102)))</xm:f>
            <x14:dxf>
              <fill>
                <patternFill>
                  <bgColor rgb="FFFF66FF"/>
                </patternFill>
              </fill>
            </x14:dxf>
          </x14:cfRule>
          <xm:sqref>G47 G36:G37 E45:G45</xm:sqref>
        </x14:conditionalFormatting>
        <x14:conditionalFormatting xmlns:xm="http://schemas.microsoft.com/office/excel/2006/main">
          <x14:cfRule type="containsText" priority="198446" operator="containsText" text="Rodrigo" id="{33699E23-C374-4894-BE83-0E947A87ACDE}">
            <xm:f>NOT(ISERROR(SEARCH("Rodrigo",Listas!P171)))</xm:f>
            <x14:dxf>
              <fill>
                <patternFill>
                  <bgColor rgb="FFFF66FF"/>
                </patternFill>
              </fill>
            </x14:dxf>
          </x14:cfRule>
          <xm:sqref>E45:G45 G47</xm:sqref>
        </x14:conditionalFormatting>
        <x14:conditionalFormatting xmlns:xm="http://schemas.microsoft.com/office/excel/2006/main">
          <x14:cfRule type="containsText" priority="198474" operator="containsText" text="Rodrigo" id="{AAB4208D-DDF9-4BDD-B865-A3C3A88F1335}">
            <xm:f>NOT(ISERROR(SEARCH("Rodrigo",Listas!P105)))</xm:f>
            <x14:dxf>
              <fill>
                <patternFill>
                  <bgColor rgb="FFFF66FF"/>
                </patternFill>
              </fill>
            </x14:dxf>
          </x14:cfRule>
          <xm:sqref>E45:G45 G47</xm:sqref>
        </x14:conditionalFormatting>
        <x14:conditionalFormatting xmlns:xm="http://schemas.microsoft.com/office/excel/2006/main">
          <x14:cfRule type="containsText" priority="5486" operator="containsText" text="Rodrigo" id="{4359D024-F778-4C79-A7A1-0F881217FDD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485" operator="containsText" text="Rodrigo" id="{6F258DD0-FE35-4AFE-BC97-EA35C0B1AA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484" operator="containsText" text="Rodrigo" id="{9CA84AEF-99FE-44F2-B1BD-AA7F8BC619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483" operator="containsText" text="Rodrigo" id="{C0702EC0-F519-4AE8-8B74-98F4FB1C27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D9:J11</xm:sqref>
        </x14:conditionalFormatting>
        <x14:conditionalFormatting xmlns:xm="http://schemas.microsoft.com/office/excel/2006/main">
          <x14:cfRule type="containsText" priority="5014" operator="containsText" text="Rodrigo" id="{3E29A531-C07C-4A73-95FF-DD5DEB0F2A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5013" operator="containsText" text="Rodrigo" id="{043821C1-0175-42BF-8F2C-C91D98CF7DB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5012" operator="containsText" text="Rodrigo" id="{8155C51C-276A-482A-9E69-7150960809F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D19:D21</xm:sqref>
        </x14:conditionalFormatting>
        <x14:conditionalFormatting xmlns:xm="http://schemas.microsoft.com/office/excel/2006/main">
          <x14:cfRule type="containsText" priority="4539" operator="containsText" text="Rodrigo" id="{5F777765-FFC4-4477-8561-AB45874696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G31</xm:sqref>
        </x14:conditionalFormatting>
        <x14:conditionalFormatting xmlns:xm="http://schemas.microsoft.com/office/excel/2006/main">
          <x14:cfRule type="containsText" priority="4400" operator="containsText" text="Rodrigo" id="{BC435145-9120-4266-AC4C-4FEBE152F16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I34:J41</xm:sqref>
        </x14:conditionalFormatting>
        <x14:conditionalFormatting xmlns:xm="http://schemas.microsoft.com/office/excel/2006/main">
          <x14:cfRule type="containsText" priority="3823" operator="containsText" text="Rodrigo" id="{B508310D-1CBD-4E82-901D-38FDD4A9114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</xm:sqref>
        </x14:conditionalFormatting>
        <x14:conditionalFormatting xmlns:xm="http://schemas.microsoft.com/office/excel/2006/main">
          <x14:cfRule type="containsText" priority="2772" operator="containsText" text="Rodrigo" id="{975A07E9-F434-4E12-AB2C-83A11CF87CD7}">
            <xm:f>NOT(ISERROR(SEARCH("Rodrigo",Listas!K136)))</xm:f>
            <x14:dxf>
              <fill>
                <patternFill>
                  <bgColor rgb="FFFF66FF"/>
                </patternFill>
              </fill>
            </x14:dxf>
          </x14:cfRule>
          <xm:sqref>D25</xm:sqref>
        </x14:conditionalFormatting>
        <x14:conditionalFormatting xmlns:xm="http://schemas.microsoft.com/office/excel/2006/main">
          <x14:cfRule type="containsText" priority="2771" operator="containsText" text="Rodrigo" id="{AC609EFD-D659-4A34-B718-DD30E9F10DE8}">
            <xm:f>NOT(ISERROR(SEARCH("Rodrigo",Listas!N140)))</xm:f>
            <x14:dxf>
              <fill>
                <patternFill>
                  <bgColor rgb="FFFF66FF"/>
                </patternFill>
              </fill>
            </x14:dxf>
          </x14:cfRule>
          <xm:sqref>D27</xm:sqref>
        </x14:conditionalFormatting>
        <x14:conditionalFormatting xmlns:xm="http://schemas.microsoft.com/office/excel/2006/main">
          <x14:cfRule type="containsText" priority="2770" operator="containsText" text="Rodrigo" id="{15A7F5C6-C01F-4846-8CE3-A9DBB34179A2}">
            <xm:f>NOT(ISERROR(SEARCH("Rodrigo",Listas!M90)))</xm:f>
            <x14:dxf>
              <fill>
                <patternFill>
                  <bgColor rgb="FFFF66FF"/>
                </patternFill>
              </fill>
            </x14:dxf>
          </x14:cfRule>
          <xm:sqref>D24 D26</xm:sqref>
        </x14:conditionalFormatting>
        <x14:conditionalFormatting xmlns:xm="http://schemas.microsoft.com/office/excel/2006/main">
          <x14:cfRule type="containsText" priority="2769" operator="containsText" text="Rodrigo" id="{BCF3DC7F-0836-47CA-954B-D1D28143B29B}">
            <xm:f>NOT(ISERROR(SEARCH("Rodrigo",Listas!S118)))</xm:f>
            <x14:dxf>
              <fill>
                <patternFill>
                  <bgColor rgb="FFFF66FF"/>
                </patternFill>
              </fill>
            </x14:dxf>
          </x14:cfRule>
          <xm:sqref>D30</xm:sqref>
        </x14:conditionalFormatting>
        <x14:conditionalFormatting xmlns:xm="http://schemas.microsoft.com/office/excel/2006/main">
          <x14:cfRule type="containsText" priority="2768" operator="containsText" text="Rodrigo" id="{22AFA7E4-1D2E-4787-A4DD-E614991C1293}">
            <xm:f>NOT(ISERROR(SEARCH("Rodrigo",Listas!Q108)))</xm:f>
            <x14:dxf>
              <fill>
                <patternFill>
                  <bgColor rgb="FFFF66FF"/>
                </patternFill>
              </fill>
            </x14:dxf>
          </x14:cfRule>
          <xm:sqref>D31</xm:sqref>
        </x14:conditionalFormatting>
        <x14:conditionalFormatting xmlns:xm="http://schemas.microsoft.com/office/excel/2006/main">
          <x14:cfRule type="containsText" priority="2767" operator="containsText" text="Rodrigo" id="{F13DFD37-16A8-4212-995F-02FFFC9AD6B8}">
            <xm:f>NOT(ISERROR(SEARCH("Rodrigo",Listas!Q110)))</xm:f>
            <x14:dxf>
              <fill>
                <patternFill>
                  <bgColor rgb="FFFF66FF"/>
                </patternFill>
              </fill>
            </x14:dxf>
          </x14:cfRule>
          <xm:sqref>D29</xm:sqref>
        </x14:conditionalFormatting>
        <x14:conditionalFormatting xmlns:xm="http://schemas.microsoft.com/office/excel/2006/main">
          <x14:cfRule type="containsText" priority="2766" operator="containsText" text="Rodrigo" id="{07633BAC-2C0F-49F0-8CA7-4E26204D6FFA}">
            <xm:f>NOT(ISERROR(SEARCH("Rodrigo",Listas!S120)))</xm:f>
            <x14:dxf>
              <fill>
                <patternFill>
                  <bgColor rgb="FFFF66FF"/>
                </patternFill>
              </fill>
            </x14:dxf>
          </x14:cfRule>
          <xm:sqref>D28</xm:sqref>
        </x14:conditionalFormatting>
        <x14:conditionalFormatting xmlns:xm="http://schemas.microsoft.com/office/excel/2006/main">
          <x14:cfRule type="containsText" priority="2633" operator="containsText" text="Rodrigo" id="{5E920F23-CFC9-461A-838E-9F159FDDD4BF}">
            <xm:f>NOT(ISERROR(SEARCH("Rodrigo",Listas!N117)))</xm:f>
            <x14:dxf>
              <fill>
                <patternFill>
                  <bgColor rgb="FFFF66FF"/>
                </patternFill>
              </fill>
            </x14:dxf>
          </x14:cfRule>
          <xm:sqref>D35 D37 F37 F35</xm:sqref>
        </x14:conditionalFormatting>
        <x14:conditionalFormatting xmlns:xm="http://schemas.microsoft.com/office/excel/2006/main">
          <x14:cfRule type="containsText" priority="2632" operator="containsText" text="Rodrigo" id="{BF1F4FB7-E452-4295-848E-C118C95F382A}">
            <xm:f>NOT(ISERROR(SEARCH("Rodrigo",Listas!O137)))</xm:f>
            <x14:dxf>
              <fill>
                <patternFill>
                  <bgColor rgb="FFFF66FF"/>
                </patternFill>
              </fill>
            </x14:dxf>
          </x14:cfRule>
          <xm:sqref>D34:D37 F34:F37</xm:sqref>
        </x14:conditionalFormatting>
        <x14:conditionalFormatting xmlns:xm="http://schemas.microsoft.com/office/excel/2006/main">
          <x14:cfRule type="containsText" priority="2631" operator="containsText" text="Rodrigo" id="{3D930CC5-6334-44B6-878A-783C30D8DAD1}">
            <xm:f>NOT(ISERROR(SEARCH("Rodrigo",Listas!P134)))</xm:f>
            <x14:dxf>
              <fill>
                <patternFill>
                  <bgColor rgb="FFFF66FF"/>
                </patternFill>
              </fill>
            </x14:dxf>
          </x14:cfRule>
          <xm:sqref>D17 D15</xm:sqref>
        </x14:conditionalFormatting>
        <x14:conditionalFormatting xmlns:xm="http://schemas.microsoft.com/office/excel/2006/main">
          <x14:cfRule type="containsText" priority="2432" operator="containsText" text="Rodrigo" id="{353AD6F7-0AF3-4C82-A49C-3179A4D4A8B9}">
            <xm:f>NOT(ISERROR(SEARCH("Rodrigo",Listas!J94)))</xm:f>
            <x14:dxf>
              <fill>
                <patternFill>
                  <bgColor rgb="FFFF66FF"/>
                </patternFill>
              </fill>
            </x14:dxf>
          </x14:cfRule>
          <xm:sqref>D47</xm:sqref>
        </x14:conditionalFormatting>
        <x14:conditionalFormatting xmlns:xm="http://schemas.microsoft.com/office/excel/2006/main">
          <x14:cfRule type="containsText" priority="2431" operator="containsText" text="Rodrigo" id="{11C757F0-4DC1-456A-BF3A-01DB875E09DF}">
            <xm:f>NOT(ISERROR(SEARCH("Rodrigo",Listas!M134)))</xm:f>
            <x14:dxf>
              <fill>
                <patternFill>
                  <bgColor rgb="FFFF66FF"/>
                </patternFill>
              </fill>
            </x14:dxf>
          </x14:cfRule>
          <xm:sqref>D46:D47</xm:sqref>
        </x14:conditionalFormatting>
        <x14:conditionalFormatting xmlns:xm="http://schemas.microsoft.com/office/excel/2006/main">
          <x14:cfRule type="containsText" priority="2430" operator="containsText" text="Rodrigo" id="{8D9EF346-BC06-40A9-8C7C-04B67A7D0461}">
            <xm:f>NOT(ISERROR(SEARCH("Rodrigo",Listas!J111)))</xm:f>
            <x14:dxf>
              <fill>
                <patternFill>
                  <bgColor rgb="FFFF66FF"/>
                </patternFill>
              </fill>
            </x14:dxf>
          </x14:cfRule>
          <xm:sqref>D49</xm:sqref>
        </x14:conditionalFormatting>
        <x14:conditionalFormatting xmlns:xm="http://schemas.microsoft.com/office/excel/2006/main">
          <x14:cfRule type="containsText" priority="2429" operator="containsText" text="Rodrigo" id="{70FFB9A7-9A88-4F8F-B9A9-247F26C939D2}">
            <xm:f>NOT(ISERROR(SEARCH("Rodrigo",Listas!M151)))</xm:f>
            <x14:dxf>
              <fill>
                <patternFill>
                  <bgColor rgb="FFFF66FF"/>
                </patternFill>
              </fill>
            </x14:dxf>
          </x14:cfRule>
          <xm:sqref>D48:D49</xm:sqref>
        </x14:conditionalFormatting>
        <x14:conditionalFormatting xmlns:xm="http://schemas.microsoft.com/office/excel/2006/main">
          <x14:cfRule type="containsText" priority="2230" operator="containsText" text="Rodrigo" id="{39FC3049-5711-4BBF-9B2F-767E546AB580}">
            <xm:f>NOT(ISERROR(SEARCH("Rodrigo",Listas!V105)))</xm:f>
            <x14:dxf>
              <fill>
                <patternFill>
                  <bgColor rgb="FFFF66FF"/>
                </patternFill>
              </fill>
            </x14:dxf>
          </x14:cfRule>
          <xm:sqref>E30 I46</xm:sqref>
        </x14:conditionalFormatting>
        <x14:conditionalFormatting xmlns:xm="http://schemas.microsoft.com/office/excel/2006/main">
          <x14:cfRule type="containsText" priority="2229" operator="containsText" text="Rodrigo" id="{51DB5FFF-5DEF-4CC1-BBE9-53035B717214}">
            <xm:f>NOT(ISERROR(SEARCH("Rodrigo",Listas!T95)))</xm:f>
            <x14:dxf>
              <fill>
                <patternFill>
                  <bgColor rgb="FFFF66FF"/>
                </patternFill>
              </fill>
            </x14:dxf>
          </x14:cfRule>
          <xm:sqref>E31 I47</xm:sqref>
        </x14:conditionalFormatting>
        <x14:conditionalFormatting xmlns:xm="http://schemas.microsoft.com/office/excel/2006/main">
          <x14:cfRule type="containsText" priority="2228" operator="containsText" text="Rodrigo" id="{391DFAC4-251A-4258-AB76-DC2D99B81743}">
            <xm:f>NOT(ISERROR(SEARCH("Rodrigo",Listas!T97)))</xm:f>
            <x14:dxf>
              <fill>
                <patternFill>
                  <bgColor rgb="FFFF66FF"/>
                </patternFill>
              </fill>
            </x14:dxf>
          </x14:cfRule>
          <xm:sqref>E29 I45</xm:sqref>
        </x14:conditionalFormatting>
        <x14:conditionalFormatting xmlns:xm="http://schemas.microsoft.com/office/excel/2006/main">
          <x14:cfRule type="containsText" priority="2227" operator="containsText" text="Rodrigo" id="{F9E25F00-52E0-41AB-925C-1776704C6991}">
            <xm:f>NOT(ISERROR(SEARCH("Rodrigo",Listas!V107)))</xm:f>
            <x14:dxf>
              <fill>
                <patternFill>
                  <bgColor rgb="FFFF66FF"/>
                </patternFill>
              </fill>
            </x14:dxf>
          </x14:cfRule>
          <xm:sqref>E28 I44</xm:sqref>
        </x14:conditionalFormatting>
        <x14:conditionalFormatting xmlns:xm="http://schemas.microsoft.com/office/excel/2006/main">
          <x14:cfRule type="containsText" priority="2226" operator="containsText" text="Rodrigo" id="{C0171CB7-30FA-4AA0-ADDC-E6B8DEDBFB57}">
            <xm:f>NOT(ISERROR(SEARCH("Rodrigo",Listas!L123)))</xm:f>
            <x14:dxf>
              <fill>
                <patternFill>
                  <bgColor rgb="FFFF66FF"/>
                </patternFill>
              </fill>
            </x14:dxf>
          </x14:cfRule>
          <xm:sqref>E25</xm:sqref>
        </x14:conditionalFormatting>
        <x14:conditionalFormatting xmlns:xm="http://schemas.microsoft.com/office/excel/2006/main">
          <x14:cfRule type="containsText" priority="2225" operator="containsText" text="Rodrigo" id="{314BD80B-DDC9-4694-B6AF-5B43BA90C2CA}">
            <xm:f>NOT(ISERROR(SEARCH("Rodrigo",Listas!O127)))</xm:f>
            <x14:dxf>
              <fill>
                <patternFill>
                  <bgColor rgb="FFFF66FF"/>
                </patternFill>
              </fill>
            </x14:dxf>
          </x14:cfRule>
          <xm:sqref>E27</xm:sqref>
        </x14:conditionalFormatting>
        <x14:conditionalFormatting xmlns:xm="http://schemas.microsoft.com/office/excel/2006/main">
          <x14:cfRule type="containsText" priority="2224" operator="containsText" text="Rodrigo" id="{90F0E7FD-EED2-494B-8305-A0C26596C9B8}">
            <xm:f>NOT(ISERROR(SEARCH("Rodrigo",Listas!N77)))</xm:f>
            <x14:dxf>
              <fill>
                <patternFill>
                  <bgColor rgb="FFFF66FF"/>
                </patternFill>
              </fill>
            </x14:dxf>
          </x14:cfRule>
          <xm:sqref>E24 E26</xm:sqref>
        </x14:conditionalFormatting>
        <x14:conditionalFormatting xmlns:xm="http://schemas.microsoft.com/office/excel/2006/main">
          <x14:cfRule type="containsText" priority="2091" operator="containsText" text="Rodrigo" id="{84A46B4F-3BCA-445B-8602-9994C366F159}">
            <xm:f>NOT(ISERROR(SEARCH("Rodrigo",Listas!L106)))</xm:f>
            <x14:dxf>
              <fill>
                <patternFill>
                  <bgColor rgb="FFFF66FF"/>
                </patternFill>
              </fill>
            </x14:dxf>
          </x14:cfRule>
          <xm:sqref>E15 E17</xm:sqref>
        </x14:conditionalFormatting>
        <x14:conditionalFormatting xmlns:xm="http://schemas.microsoft.com/office/excel/2006/main">
          <x14:cfRule type="containsText" priority="2090" operator="containsText" text="Rodrigo" id="{BE9118C1-DBB9-4F3E-9021-2C330228B620}">
            <xm:f>NOT(ISERROR(SEARCH("Rodrigo",Listas!L70)))</xm:f>
            <x14:dxf>
              <fill>
                <patternFill>
                  <bgColor rgb="FFFF66FF"/>
                </patternFill>
              </fill>
            </x14:dxf>
          </x14:cfRule>
          <xm:sqref>E14:E17</xm:sqref>
        </x14:conditionalFormatting>
        <x14:conditionalFormatting xmlns:xm="http://schemas.microsoft.com/office/excel/2006/main">
          <x14:cfRule type="containsText" priority="2089" operator="containsText" text="Rodrigo" id="{6AF0B21B-C666-43E9-A28B-D1643D4A35D3}">
            <xm:f>NOT(ISERROR(SEARCH("Rodrigo",Listas!S127)))</xm:f>
            <x14:dxf>
              <fill>
                <patternFill>
                  <bgColor rgb="FFFF66FF"/>
                </patternFill>
              </fill>
            </x14:dxf>
          </x14:cfRule>
          <xm:sqref>F15 F17</xm:sqref>
        </x14:conditionalFormatting>
        <x14:conditionalFormatting xmlns:xm="http://schemas.microsoft.com/office/excel/2006/main">
          <x14:cfRule type="containsText" priority="1989" operator="containsText" text="Rodrigo" id="{B6D71910-3370-4002-A173-0887E0AE9359}">
            <xm:f>NOT(ISERROR(SEARCH("Rodrigo",Listas!Q123)))</xm:f>
            <x14:dxf>
              <fill>
                <patternFill>
                  <bgColor rgb="FFFF66FF"/>
                </patternFill>
              </fill>
            </x14:dxf>
          </x14:cfRule>
          <xm:sqref>E35 E37</xm:sqref>
        </x14:conditionalFormatting>
        <x14:conditionalFormatting xmlns:xm="http://schemas.microsoft.com/office/excel/2006/main">
          <x14:cfRule type="containsText" priority="1856" operator="containsText" text="Rodrigo" id="{8FC3FF25-4EC7-40F3-BF88-610FB69F9CF0}">
            <xm:f>NOT(ISERROR(SEARCH("Rodrigo",Listas!N137)))</xm:f>
            <x14:dxf>
              <fill>
                <patternFill>
                  <bgColor rgb="FFFF66FF"/>
                </patternFill>
              </fill>
            </x14:dxf>
          </x14:cfRule>
          <xm:sqref>E46:E49 H46:H49</xm:sqref>
        </x14:conditionalFormatting>
        <x14:conditionalFormatting xmlns:xm="http://schemas.microsoft.com/office/excel/2006/main">
          <x14:cfRule type="containsText" priority="1853" operator="containsText" text="Rodrigo" id="{3F816F3C-0CDB-4F6C-945E-5BD9C83BEC5D}">
            <xm:f>NOT(ISERROR(SEARCH("Rodrigo",Listas!P115)))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851" operator="containsText" text="Rodrigo" id="{35A3B70D-E8EA-42E5-88B4-C1CA893012FB}">
            <xm:f>NOT(ISERROR(SEARCH("Rodrigo",Listas!P98)))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849" operator="containsText" text="Rodrigo" id="{B5B5F0A4-2564-4EFA-8EDD-156F2BE53FFF}">
            <xm:f>NOT(ISERROR(SEARCH("Rodrigo",Listas!P102)))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848" operator="containsText" text="Rodrigo" id="{63A160EE-3FB5-48C3-ACE7-3BC550F4A43B}">
            <xm:f>NOT(ISERROR(SEARCH("Rodrigo",Listas!P108)))</xm:f>
            <x14:dxf>
              <fill>
                <patternFill>
                  <bgColor rgb="FFFF66FF"/>
                </patternFill>
              </fill>
            </x14:dxf>
          </x14:cfRule>
          <xm:sqref>E44:F45 G44:G47</xm:sqref>
        </x14:conditionalFormatting>
        <x14:conditionalFormatting xmlns:xm="http://schemas.microsoft.com/office/excel/2006/main">
          <x14:cfRule type="containsText" priority="1408" operator="containsText" text="Rodrigo" id="{1A4BC1D6-343E-41E9-9CA6-88DC9A83BEF8}">
            <xm:f>NOT(ISERROR(SEARCH("Rodrigo",Listas!R119)))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407" operator="containsText" text="Rodrigo" id="{02DA6A4C-4D61-4F0B-905B-27D98734C821}">
            <xm:f>NOT(ISERROR(SEARCH("Rodrigo",Listas!R112)))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406" operator="containsText" text="Rodrigo" id="{B8A26316-E029-4998-83A2-5670A814E0E0}">
            <xm:f>NOT(ISERROR(SEARCH("Rodrigo",Listas!R173)))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405" operator="containsText" text="Rodrigo" id="{6F850F62-95E9-47C9-AE26-5679BEC72F67}">
            <xm:f>NOT(ISERROR(SEARCH("Rodrigo",Listas!R107)))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404" operator="containsText" text="Rodrigo" id="{9C7BC694-D372-42B2-B22A-34E0BDEC1684}">
            <xm:f>NOT(ISERROR(SEARCH("Rodrigo",Listas!R113)))</xm:f>
            <x14:dxf>
              <fill>
                <patternFill>
                  <bgColor rgb="FFFF66FF"/>
                </patternFill>
              </fill>
            </x14:dxf>
          </x14:cfRule>
          <xm:sqref>H37</xm:sqref>
        </x14:conditionalFormatting>
        <x14:conditionalFormatting xmlns:xm="http://schemas.microsoft.com/office/excel/2006/main">
          <x14:cfRule type="containsText" priority="1403" operator="containsText" text="Rodrigo" id="{58774021-828F-4A5E-BF8E-6D9E75A75074}">
            <xm:f>NOT(ISERROR(SEARCH("Rodrigo",Listas!R106)))</xm:f>
            <x14:dxf>
              <fill>
                <patternFill>
                  <bgColor rgb="FFFF66FF"/>
                </patternFill>
              </fill>
            </x14:dxf>
          </x14:cfRule>
          <xm:sqref>G36:G37</xm:sqref>
        </x14:conditionalFormatting>
        <x14:conditionalFormatting xmlns:xm="http://schemas.microsoft.com/office/excel/2006/main">
          <x14:cfRule type="containsText" priority="1296" operator="containsText" text="Rodrigo" id="{40596D15-F2F0-40CD-B2F2-BF00E46F7CA3}">
            <xm:f>NOT(ISERROR(SEARCH("Rodrigo",Listas!L110)))</xm:f>
            <x14:dxf>
              <fill>
                <patternFill>
                  <bgColor rgb="FFFF66FF"/>
                </patternFill>
              </fill>
            </x14:dxf>
          </x14:cfRule>
          <xm:sqref>G15 G17</xm:sqref>
        </x14:conditionalFormatting>
        <x14:conditionalFormatting xmlns:xm="http://schemas.microsoft.com/office/excel/2006/main">
          <x14:cfRule type="containsText" priority="1295" operator="containsText" text="Rodrigo" id="{0D18D46D-09E6-4159-BB97-54AE809067C1}">
            <xm:f>NOT(ISERROR(SEARCH("Rodrigo",Listas!L75)))</xm:f>
            <x14:dxf>
              <fill>
                <patternFill>
                  <bgColor rgb="FFFF66FF"/>
                </patternFill>
              </fill>
            </x14:dxf>
          </x14:cfRule>
          <xm:sqref>G15 G17</xm:sqref>
        </x14:conditionalFormatting>
        <x14:conditionalFormatting xmlns:xm="http://schemas.microsoft.com/office/excel/2006/main">
          <x14:cfRule type="containsText" priority="1261" operator="containsText" text="Rodrigo" id="{9D56BF23-986D-4F63-ADD1-64AB2B3F0F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1260" operator="containsText" text="Rodrigo" id="{99166A1B-DB40-4A5A-89BA-23B1D19C23D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G14</xm:sqref>
        </x14:conditionalFormatting>
        <x14:conditionalFormatting xmlns:xm="http://schemas.microsoft.com/office/excel/2006/main">
          <x14:cfRule type="containsText" priority="1226" operator="containsText" text="Rodrigo" id="{BEFE0957-F2C5-4971-8C17-CC6C085065D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1225" operator="containsText" text="Rodrigo" id="{F4886CF8-1107-4EEC-84F4-C9EC1A6FF1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G16</xm:sqref>
        </x14:conditionalFormatting>
        <x14:conditionalFormatting xmlns:xm="http://schemas.microsoft.com/office/excel/2006/main">
          <x14:cfRule type="containsText" priority="201494" operator="containsText" text="Rodrigo" id="{A7FAC5AA-92DF-4822-BD61-B0B61DB45E9A}">
            <xm:f>NOT(ISERROR(SEARCH("Rodrigo",Listas!R100)))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615" operator="containsText" text="Rodrigo" id="{1A4BC1D6-343E-41E9-9CA6-88DC9A83BEF8}">
            <xm:f>NOT(ISERROR(SEARCH("Rodrigo",Listas!R117)))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617" operator="containsText" text="Rodrigo" id="{02DA6A4C-4D61-4F0B-905B-27D98734C821}">
            <xm:f>NOT(ISERROR(SEARCH("Rodrigo",Listas!R110)))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201618" operator="containsText" text="Rodrigo" id="{B8A26316-E029-4998-83A2-5670A814E0E0}">
            <xm:f>NOT(ISERROR(SEARCH("Rodrigo",Listas!R175)))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619" operator="containsText" text="Rodrigo" id="{6F850F62-95E9-47C9-AE26-5679BEC72F67}">
            <xm:f>NOT(ISERROR(SEARCH("Rodrigo",Listas!R109)))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620" operator="containsText" text="Rodrigo" id="{9C7BC694-D372-42B2-B22A-34E0BDEC1684}">
            <xm:f>NOT(ISERROR(SEARCH("Rodrigo",Listas!R115)))</xm:f>
            <x14:dxf>
              <fill>
                <patternFill>
                  <bgColor rgb="FFFF66FF"/>
                </patternFill>
              </fill>
            </x14:dxf>
          </x14:cfRule>
          <xm:sqref>G37</xm:sqref>
        </x14:conditionalFormatting>
        <x14:conditionalFormatting xmlns:xm="http://schemas.microsoft.com/office/excel/2006/main">
          <x14:cfRule type="containsText" priority="201622" operator="containsText" text="Rodrigo" id="{58774021-828F-4A5E-BF8E-6D9E75A75074}">
            <xm:f>NOT(ISERROR(SEARCH("Rodrigo",Listas!R104)))</xm:f>
            <x14:dxf>
              <fill>
                <patternFill>
                  <bgColor rgb="FFFF66FF"/>
                </patternFill>
              </fill>
            </x14:dxf>
          </x14:cfRule>
          <xm:sqref>H36:H37</xm:sqref>
        </x14:conditionalFormatting>
        <x14:conditionalFormatting xmlns:xm="http://schemas.microsoft.com/office/excel/2006/main">
          <x14:cfRule type="containsText" priority="1191" operator="containsText" text="Rodrigo" id="{B493F8A5-DCD9-4992-98B5-1962D9D9289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190" operator="containsText" text="Rodrigo" id="{6D234F4A-8FB9-48A9-A18B-5C59BC5EC82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189" operator="containsText" text="Rodrigo" id="{38334FA9-13B1-4698-97FA-827845C393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G38</xm:sqref>
        </x14:conditionalFormatting>
        <x14:conditionalFormatting xmlns:xm="http://schemas.microsoft.com/office/excel/2006/main">
          <x14:cfRule type="containsText" priority="1155" operator="containsText" text="Rodrigo" id="{E2CA3136-C862-49D2-84B4-0518843E926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154" operator="containsText" text="Rodrigo" id="{E1976B67-87F4-472D-9E1B-DBC11655AE4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153" operator="containsText" text="Rodrigo" id="{39CA69E2-67C7-4186-B449-7522D332E9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D38</xm:sqref>
        </x14:conditionalFormatting>
        <x14:conditionalFormatting xmlns:xm="http://schemas.microsoft.com/office/excel/2006/main">
          <x14:cfRule type="containsText" priority="1119" operator="containsText" text="Rodrigo" id="{8F309C9D-22BE-438C-854F-B53A931FFC9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118" operator="containsText" text="Rodrigo" id="{A59DAAEA-8EFA-441A-A240-BB937E0900A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117" operator="containsText" text="Rodrigo" id="{D2C1FAF4-DA25-4A43-877F-4FD32B44234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F38</xm:sqref>
        </x14:conditionalFormatting>
        <x14:conditionalFormatting xmlns:xm="http://schemas.microsoft.com/office/excel/2006/main">
          <x14:cfRule type="containsText" priority="1083" operator="containsText" text="Rodrigo" id="{76101FB7-9ADA-46C0-875B-5942316C52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082" operator="containsText" text="Rodrigo" id="{68EB7F8C-F9AB-4534-9F8B-24BFEBABA7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1081" operator="containsText" text="Rodrigo" id="{4CAC1C30-E3A7-4999-9D96-0DA1BE4CCA1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E38</xm:sqref>
        </x14:conditionalFormatting>
        <x14:conditionalFormatting xmlns:xm="http://schemas.microsoft.com/office/excel/2006/main">
          <x14:cfRule type="containsText" priority="948" operator="containsText" text="Rodrigo" id="{B5A8B0F3-22C9-4C3B-9116-DB3E1458CDF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947" operator="containsText" text="Rodrigo" id="{CD124970-DBA4-41FA-AFBD-9EA4A8DD381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946" operator="containsText" text="Rodrigo" id="{47A90E8B-0CF5-43C2-9DE9-ADA5FFEC75F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H19:J21</xm:sqref>
        </x14:conditionalFormatting>
        <x14:conditionalFormatting xmlns:xm="http://schemas.microsoft.com/office/excel/2006/main">
          <x14:cfRule type="containsText" priority="846" operator="containsText" text="Rodrigo" id="{D502A426-1E93-489F-AED8-1A67608916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H17:J18</xm:sqref>
        </x14:conditionalFormatting>
        <x14:conditionalFormatting xmlns:xm="http://schemas.microsoft.com/office/excel/2006/main">
          <x14:cfRule type="containsText" priority="779" operator="containsText" text="Rodrigo" id="{1B7877DE-6AA6-4634-BACC-3264CBD6F3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H15:J15</xm:sqref>
        </x14:conditionalFormatting>
        <x14:conditionalFormatting xmlns:xm="http://schemas.microsoft.com/office/excel/2006/main">
          <x14:cfRule type="containsText" priority="745" operator="containsText" text="Rodrigo" id="{0A29C193-1944-416E-8D51-1E06B75F22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744" operator="containsText" text="Rodrigo" id="{4313CEB3-C590-470A-B8A7-1881FBE987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743" operator="containsText" text="Rodrigo" id="{F398E85F-DC44-4BF3-9F8A-9B6DF6096B6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H29:J31</xm:sqref>
        </x14:conditionalFormatting>
        <x14:conditionalFormatting xmlns:xm="http://schemas.microsoft.com/office/excel/2006/main">
          <x14:cfRule type="containsText" priority="643" operator="containsText" text="Rodrigo" id="{D64B7573-886D-40BF-ABA3-5C42906B9C8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H27:J28</xm:sqref>
        </x14:conditionalFormatting>
        <x14:conditionalFormatting xmlns:xm="http://schemas.microsoft.com/office/excel/2006/main">
          <x14:cfRule type="containsText" priority="576" operator="containsText" text="Rodrigo" id="{2B581331-34E5-4A7C-BED4-DED2C891F17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H25:J25</xm:sqref>
        </x14:conditionalFormatting>
        <x14:conditionalFormatting xmlns:xm="http://schemas.microsoft.com/office/excel/2006/main">
          <x14:cfRule type="containsText" priority="476" operator="containsText" text="Rodrigo" id="{D7EDD13E-D4DB-40FF-88B5-80D4902992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F31</xm:sqref>
        </x14:conditionalFormatting>
        <x14:conditionalFormatting xmlns:xm="http://schemas.microsoft.com/office/excel/2006/main">
          <x14:cfRule type="containsText" priority="442" operator="containsText" text="Rodrigo" id="{394BCA76-6595-43EF-AD13-A9CBB86EB9B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I49:J49</xm:sqref>
        </x14:conditionalFormatting>
        <x14:conditionalFormatting xmlns:xm="http://schemas.microsoft.com/office/excel/2006/main">
          <x14:cfRule type="containsText" priority="441" operator="containsText" text="Rodrigo" id="{768301F2-2E43-4AA3-879C-85056BC895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I49:J49</xm:sqref>
        </x14:conditionalFormatting>
        <x14:conditionalFormatting xmlns:xm="http://schemas.microsoft.com/office/excel/2006/main">
          <x14:cfRule type="containsText" priority="440" operator="containsText" text="Rodrigo" id="{E28D9CD9-2BC8-4973-ADDD-F8183215477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H50:J51 I49:J49</xm:sqref>
        </x14:conditionalFormatting>
        <x14:conditionalFormatting xmlns:xm="http://schemas.microsoft.com/office/excel/2006/main">
          <x14:cfRule type="containsText" priority="340" operator="containsText" text="Rodrigo" id="{8AD7B92D-B1A9-49D0-BC4F-149883D43A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I48:J48 J47</xm:sqref>
        </x14:conditionalFormatting>
        <x14:conditionalFormatting xmlns:xm="http://schemas.microsoft.com/office/excel/2006/main">
          <x14:cfRule type="containsText" priority="273" operator="containsText" text="Rodrigo" id="{E6907A3E-9176-48F7-957C-59085853A23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</xm:sqref>
        </x14:conditionalFormatting>
        <x14:conditionalFormatting xmlns:xm="http://schemas.microsoft.com/office/excel/2006/main">
          <x14:cfRule type="containsText" priority="1" operator="containsText" text="Rodrigo" id="{91CEA925-9297-4275-9747-6ADA15EDF35D}">
            <xm:f>NOT(ISERROR(SEARCH("Rodrigo",'\Users\Edgard\Desktop\ATUALIZAÇÕES GRADE GREVE\[Reposições sábados final_14 setembro.xlsx]Listas'!#REF!)))</xm:f>
            <x14:dxf>
              <fill>
                <patternFill>
                  <bgColor rgb="FFFF66FF"/>
                </patternFill>
              </fill>
            </x14:dxf>
          </x14:cfRule>
          <xm:sqref>H45</xm:sqref>
        </x14:conditionalFormatting>
      </x14:conditionalFormatting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abSelected="1" zoomScale="85" zoomScaleNormal="85" workbookViewId="0">
      <selection activeCell="D22" sqref="D22"/>
    </sheetView>
  </sheetViews>
  <sheetFormatPr defaultColWidth="9.140625" defaultRowHeight="15.75" x14ac:dyDescent="0.25"/>
  <cols>
    <col min="1" max="1" width="3.7109375" style="208" customWidth="1"/>
    <col min="2" max="2" width="5.85546875" style="1" customWidth="1"/>
    <col min="3" max="3" width="15.140625" style="1" customWidth="1"/>
    <col min="4" max="4" width="27.85546875" style="1" customWidth="1"/>
    <col min="5" max="5" width="23.7109375" style="1" customWidth="1"/>
    <col min="6" max="6" width="27.5703125" style="1" customWidth="1"/>
    <col min="7" max="7" width="26" style="1" customWidth="1"/>
    <col min="8" max="8" width="28.140625" style="1" customWidth="1"/>
    <col min="9" max="9" width="26.140625" style="1" customWidth="1"/>
    <col min="10" max="10" width="26.28515625" style="1" customWidth="1"/>
    <col min="11" max="11" width="9.140625" style="1"/>
    <col min="12" max="12" width="17" style="1" customWidth="1"/>
    <col min="13" max="14" width="9.140625" style="1"/>
    <col min="15" max="15" width="17.5703125" style="1" customWidth="1"/>
    <col min="16" max="16384" width="9.140625" style="1"/>
  </cols>
  <sheetData>
    <row r="1" spans="1:20" ht="33" customHeight="1" thickBot="1" x14ac:dyDescent="0.45">
      <c r="A1" s="263" t="s">
        <v>219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4"/>
      <c r="S1" s="264"/>
      <c r="T1" s="265"/>
    </row>
    <row r="2" spans="1:20" ht="12.95" customHeight="1" x14ac:dyDescent="0.25"/>
    <row r="3" spans="1:20" ht="12.95" customHeight="1" thickBot="1" x14ac:dyDescent="0.3">
      <c r="A3" s="209"/>
      <c r="B3"/>
      <c r="C3"/>
      <c r="D3"/>
      <c r="E3"/>
      <c r="F3"/>
      <c r="G3"/>
      <c r="H3"/>
      <c r="I3"/>
      <c r="J3"/>
    </row>
    <row r="4" spans="1:20" ht="12.95" customHeight="1" thickBot="1" x14ac:dyDescent="0.3">
      <c r="A4" s="246"/>
      <c r="B4" s="247"/>
      <c r="C4" s="132" t="s">
        <v>167</v>
      </c>
      <c r="D4" s="144">
        <v>45187</v>
      </c>
      <c r="E4" s="143">
        <v>45194</v>
      </c>
      <c r="F4" s="143">
        <v>45201</v>
      </c>
      <c r="G4" s="144">
        <v>45208</v>
      </c>
      <c r="H4" s="144">
        <v>45215</v>
      </c>
      <c r="I4" s="143">
        <v>45222</v>
      </c>
      <c r="J4" s="144">
        <v>45229</v>
      </c>
    </row>
    <row r="5" spans="1:20" ht="12.95" customHeight="1" x14ac:dyDescent="0.25">
      <c r="A5" s="284" t="s">
        <v>202</v>
      </c>
      <c r="B5" s="287" t="s">
        <v>237</v>
      </c>
      <c r="C5" s="266" t="s">
        <v>168</v>
      </c>
      <c r="D5" s="110" t="s">
        <v>178</v>
      </c>
      <c r="E5" s="109" t="s">
        <v>182</v>
      </c>
      <c r="F5" s="167" t="s">
        <v>178</v>
      </c>
      <c r="G5" s="113"/>
      <c r="H5" s="128"/>
      <c r="I5" s="128"/>
      <c r="J5" s="128"/>
    </row>
    <row r="6" spans="1:20" ht="12.95" customHeight="1" x14ac:dyDescent="0.25">
      <c r="A6" s="285"/>
      <c r="B6" s="288"/>
      <c r="C6" s="267"/>
      <c r="D6" s="98" t="s">
        <v>61</v>
      </c>
      <c r="E6" s="98" t="s">
        <v>43</v>
      </c>
      <c r="F6" s="155" t="s">
        <v>61</v>
      </c>
      <c r="G6" s="113"/>
      <c r="H6" s="111"/>
      <c r="I6" s="111"/>
      <c r="J6" s="111"/>
    </row>
    <row r="7" spans="1:20" ht="12.95" customHeight="1" x14ac:dyDescent="0.25">
      <c r="A7" s="285"/>
      <c r="B7" s="288"/>
      <c r="C7" s="268" t="s">
        <v>169</v>
      </c>
      <c r="D7" s="110" t="s">
        <v>178</v>
      </c>
      <c r="E7" s="110" t="s">
        <v>182</v>
      </c>
      <c r="F7" s="167" t="s">
        <v>178</v>
      </c>
      <c r="G7" s="113"/>
      <c r="H7" s="111"/>
      <c r="I7" s="111"/>
      <c r="J7" s="111"/>
    </row>
    <row r="8" spans="1:20" ht="12.95" customHeight="1" x14ac:dyDescent="0.25">
      <c r="A8" s="285"/>
      <c r="B8" s="288"/>
      <c r="C8" s="267"/>
      <c r="D8" s="98" t="s">
        <v>61</v>
      </c>
      <c r="E8" s="98" t="s">
        <v>43</v>
      </c>
      <c r="F8" s="155" t="s">
        <v>61</v>
      </c>
      <c r="G8" s="113"/>
      <c r="H8" s="111"/>
      <c r="I8" s="111"/>
      <c r="J8" s="111"/>
    </row>
    <row r="9" spans="1:20" ht="18" customHeight="1" x14ac:dyDescent="0.25">
      <c r="A9" s="285"/>
      <c r="B9" s="288"/>
      <c r="C9" s="270" t="s">
        <v>197</v>
      </c>
      <c r="D9" s="110" t="s">
        <v>178</v>
      </c>
      <c r="F9" s="167" t="s">
        <v>178</v>
      </c>
      <c r="G9" s="113"/>
      <c r="H9" s="111"/>
      <c r="I9" s="111"/>
      <c r="J9" s="111"/>
    </row>
    <row r="10" spans="1:20" ht="12.95" customHeight="1" x14ac:dyDescent="0.25">
      <c r="A10" s="285"/>
      <c r="B10" s="288"/>
      <c r="C10" s="271"/>
      <c r="D10" s="98" t="s">
        <v>61</v>
      </c>
      <c r="F10" s="155" t="s">
        <v>61</v>
      </c>
      <c r="G10" s="113"/>
      <c r="H10" s="111"/>
      <c r="I10" s="111"/>
      <c r="J10" s="111"/>
    </row>
    <row r="11" spans="1:20" ht="12.95" customHeight="1" x14ac:dyDescent="0.25">
      <c r="A11" s="285"/>
      <c r="B11" s="288"/>
      <c r="C11" s="268" t="s">
        <v>198</v>
      </c>
      <c r="D11" s="111"/>
      <c r="E11" s="158"/>
      <c r="F11" s="158"/>
      <c r="G11" s="111"/>
      <c r="H11" s="111"/>
      <c r="I11" s="111"/>
      <c r="J11" s="111"/>
    </row>
    <row r="12" spans="1:20" ht="12.95" customHeight="1" thickBot="1" x14ac:dyDescent="0.3">
      <c r="A12" s="286"/>
      <c r="B12" s="289"/>
      <c r="C12" s="269"/>
      <c r="D12" s="135"/>
      <c r="E12" s="174"/>
      <c r="F12" s="174"/>
      <c r="G12" s="135"/>
      <c r="H12" s="135"/>
      <c r="I12" s="135"/>
      <c r="J12" s="135"/>
    </row>
    <row r="13" spans="1:20" ht="12.95" customHeight="1" thickBot="1" x14ac:dyDescent="0.3">
      <c r="A13" s="209"/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20" ht="12.95" customHeight="1" thickBot="1" x14ac:dyDescent="0.3">
      <c r="A14" s="246"/>
      <c r="B14" s="247"/>
      <c r="C14" s="132" t="s">
        <v>167</v>
      </c>
      <c r="D14" s="142">
        <v>45188</v>
      </c>
      <c r="E14" s="144">
        <v>45195</v>
      </c>
      <c r="F14" s="144">
        <v>45202</v>
      </c>
      <c r="G14" s="145">
        <v>45209</v>
      </c>
      <c r="H14" s="144">
        <v>45216</v>
      </c>
      <c r="I14" s="143">
        <v>45223</v>
      </c>
      <c r="J14" s="144">
        <v>45230</v>
      </c>
    </row>
    <row r="15" spans="1:20" ht="12.95" customHeight="1" x14ac:dyDescent="0.25">
      <c r="A15" s="284" t="s">
        <v>206</v>
      </c>
      <c r="B15" s="287" t="s">
        <v>237</v>
      </c>
      <c r="C15" s="253" t="s">
        <v>168</v>
      </c>
      <c r="D15" s="111" t="s">
        <v>174</v>
      </c>
      <c r="E15" s="120" t="s">
        <v>189</v>
      </c>
      <c r="F15" s="111" t="s">
        <v>199</v>
      </c>
      <c r="G15" s="128" t="s">
        <v>187</v>
      </c>
      <c r="H15" s="128" t="s">
        <v>187</v>
      </c>
      <c r="I15" s="128"/>
      <c r="J15" s="128"/>
    </row>
    <row r="16" spans="1:20" ht="12.95" customHeight="1" x14ac:dyDescent="0.25">
      <c r="A16" s="285"/>
      <c r="B16" s="288"/>
      <c r="C16" s="254"/>
      <c r="D16" s="108" t="s">
        <v>173</v>
      </c>
      <c r="E16" s="121" t="s">
        <v>52</v>
      </c>
      <c r="F16" s="98" t="s">
        <v>43</v>
      </c>
      <c r="G16" s="98" t="s">
        <v>48</v>
      </c>
      <c r="H16" s="98" t="s">
        <v>48</v>
      </c>
      <c r="I16" s="111"/>
      <c r="J16" s="111"/>
    </row>
    <row r="17" spans="1:10" ht="12.95" customHeight="1" x14ac:dyDescent="0.25">
      <c r="A17" s="285"/>
      <c r="B17" s="288"/>
      <c r="C17" s="255" t="s">
        <v>169</v>
      </c>
      <c r="D17" s="111" t="s">
        <v>174</v>
      </c>
      <c r="E17" s="111" t="s">
        <v>186</v>
      </c>
      <c r="F17" s="111" t="s">
        <v>199</v>
      </c>
      <c r="G17" s="111" t="s">
        <v>187</v>
      </c>
      <c r="H17" s="111" t="s">
        <v>187</v>
      </c>
      <c r="I17" s="111"/>
      <c r="J17" s="111"/>
    </row>
    <row r="18" spans="1:10" ht="12.95" customHeight="1" x14ac:dyDescent="0.25">
      <c r="A18" s="285"/>
      <c r="B18" s="288"/>
      <c r="C18" s="254"/>
      <c r="D18" s="108" t="s">
        <v>173</v>
      </c>
      <c r="E18" s="108" t="s">
        <v>173</v>
      </c>
      <c r="F18" s="98" t="s">
        <v>43</v>
      </c>
      <c r="G18" s="98" t="s">
        <v>48</v>
      </c>
      <c r="H18" s="98" t="s">
        <v>48</v>
      </c>
      <c r="I18" s="111"/>
      <c r="J18" s="111"/>
    </row>
    <row r="19" spans="1:10" ht="12.95" customHeight="1" x14ac:dyDescent="0.25">
      <c r="A19" s="285"/>
      <c r="B19" s="288"/>
      <c r="C19" s="255" t="s">
        <v>197</v>
      </c>
      <c r="E19" s="227" t="s">
        <v>174</v>
      </c>
      <c r="F19" s="111" t="s">
        <v>174</v>
      </c>
      <c r="G19" s="120" t="s">
        <v>189</v>
      </c>
      <c r="H19" s="120" t="s">
        <v>189</v>
      </c>
      <c r="I19" s="111"/>
      <c r="J19" s="111"/>
    </row>
    <row r="20" spans="1:10" ht="12.95" customHeight="1" x14ac:dyDescent="0.25">
      <c r="A20" s="285"/>
      <c r="B20" s="288"/>
      <c r="C20" s="254"/>
      <c r="E20" s="108" t="s">
        <v>173</v>
      </c>
      <c r="F20" s="108" t="s">
        <v>173</v>
      </c>
      <c r="G20" s="121" t="s">
        <v>52</v>
      </c>
      <c r="H20" s="121" t="s">
        <v>52</v>
      </c>
      <c r="I20" s="111"/>
      <c r="J20" s="111"/>
    </row>
    <row r="21" spans="1:10" ht="12.95" customHeight="1" x14ac:dyDescent="0.25">
      <c r="A21" s="285"/>
      <c r="B21" s="288"/>
      <c r="C21" s="255" t="s">
        <v>198</v>
      </c>
      <c r="D21" s="113"/>
      <c r="E21" s="227" t="s">
        <v>174</v>
      </c>
      <c r="F21" s="113"/>
      <c r="G21" s="120" t="s">
        <v>189</v>
      </c>
      <c r="H21" s="120" t="s">
        <v>189</v>
      </c>
      <c r="I21" s="111"/>
      <c r="J21" s="111"/>
    </row>
    <row r="22" spans="1:10" ht="18" customHeight="1" thickBot="1" x14ac:dyDescent="0.3">
      <c r="A22" s="286"/>
      <c r="B22" s="289"/>
      <c r="C22" s="257"/>
      <c r="D22" s="185"/>
      <c r="E22" s="108" t="s">
        <v>173</v>
      </c>
      <c r="F22" s="185"/>
      <c r="G22" s="127" t="s">
        <v>52</v>
      </c>
      <c r="H22" s="127" t="s">
        <v>52</v>
      </c>
      <c r="I22" s="135"/>
      <c r="J22" s="135"/>
    </row>
    <row r="23" spans="1:10" ht="12.95" customHeight="1" thickBot="1" x14ac:dyDescent="0.3">
      <c r="A23" s="20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0" ht="12.95" customHeight="1" thickBot="1" x14ac:dyDescent="0.3">
      <c r="A24" s="246"/>
      <c r="B24" s="247"/>
      <c r="C24" s="132" t="s">
        <v>167</v>
      </c>
      <c r="D24" s="144">
        <v>45189</v>
      </c>
      <c r="E24" s="144">
        <v>45196</v>
      </c>
      <c r="F24" s="144">
        <v>45203</v>
      </c>
      <c r="G24" s="145">
        <v>45210</v>
      </c>
      <c r="H24" s="144">
        <v>45217</v>
      </c>
      <c r="I24" s="143">
        <v>45224</v>
      </c>
      <c r="J24" s="144">
        <v>45231</v>
      </c>
    </row>
    <row r="25" spans="1:10" ht="12.95" customHeight="1" x14ac:dyDescent="0.25">
      <c r="A25" s="284" t="s">
        <v>207</v>
      </c>
      <c r="B25" s="287" t="s">
        <v>237</v>
      </c>
      <c r="C25" s="253" t="s">
        <v>168</v>
      </c>
      <c r="D25" s="240" t="s">
        <v>188</v>
      </c>
      <c r="E25" s="128" t="s">
        <v>199</v>
      </c>
      <c r="F25" s="242" t="s">
        <v>189</v>
      </c>
      <c r="G25" s="111" t="s">
        <v>225</v>
      </c>
      <c r="H25" s="113" t="s">
        <v>188</v>
      </c>
      <c r="I25" s="111" t="s">
        <v>225</v>
      </c>
      <c r="J25" s="111" t="s">
        <v>225</v>
      </c>
    </row>
    <row r="26" spans="1:10" ht="12.95" customHeight="1" x14ac:dyDescent="0.25">
      <c r="A26" s="285"/>
      <c r="B26" s="288"/>
      <c r="C26" s="254"/>
      <c r="D26" s="212" t="s">
        <v>176</v>
      </c>
      <c r="E26" s="227" t="s">
        <v>43</v>
      </c>
      <c r="F26" s="243" t="s">
        <v>52</v>
      </c>
      <c r="G26" s="112" t="s">
        <v>176</v>
      </c>
      <c r="H26" s="112" t="s">
        <v>176</v>
      </c>
      <c r="I26" s="112" t="s">
        <v>176</v>
      </c>
      <c r="J26" s="112" t="s">
        <v>176</v>
      </c>
    </row>
    <row r="27" spans="1:10" ht="12.95" customHeight="1" x14ac:dyDescent="0.25">
      <c r="A27" s="285"/>
      <c r="B27" s="288"/>
      <c r="C27" s="255" t="s">
        <v>169</v>
      </c>
      <c r="D27" s="240" t="s">
        <v>188</v>
      </c>
      <c r="E27" s="111" t="s">
        <v>199</v>
      </c>
      <c r="F27" s="165" t="s">
        <v>186</v>
      </c>
      <c r="G27" s="111" t="s">
        <v>225</v>
      </c>
      <c r="H27" s="113" t="s">
        <v>188</v>
      </c>
      <c r="I27" s="111" t="s">
        <v>225</v>
      </c>
      <c r="J27" s="111" t="s">
        <v>225</v>
      </c>
    </row>
    <row r="28" spans="1:10" ht="12.95" customHeight="1" x14ac:dyDescent="0.25">
      <c r="A28" s="285"/>
      <c r="B28" s="288"/>
      <c r="C28" s="254"/>
      <c r="D28" s="212" t="s">
        <v>176</v>
      </c>
      <c r="E28" s="227" t="s">
        <v>43</v>
      </c>
      <c r="F28" s="244" t="s">
        <v>173</v>
      </c>
      <c r="G28" s="112" t="s">
        <v>176</v>
      </c>
      <c r="H28" s="112" t="s">
        <v>176</v>
      </c>
      <c r="I28" s="196" t="s">
        <v>176</v>
      </c>
      <c r="J28" s="196" t="s">
        <v>176</v>
      </c>
    </row>
    <row r="29" spans="1:10" ht="12.95" customHeight="1" x14ac:dyDescent="0.25">
      <c r="A29" s="285"/>
      <c r="B29" s="288"/>
      <c r="C29" s="255" t="s">
        <v>197</v>
      </c>
      <c r="D29" s="167" t="s">
        <v>190</v>
      </c>
      <c r="E29" s="113"/>
      <c r="F29" s="168" t="s">
        <v>190</v>
      </c>
      <c r="G29" s="113"/>
      <c r="H29" s="110" t="s">
        <v>190</v>
      </c>
      <c r="I29" s="111"/>
      <c r="J29" s="113"/>
    </row>
    <row r="30" spans="1:10" ht="12.95" customHeight="1" x14ac:dyDescent="0.25">
      <c r="A30" s="285"/>
      <c r="B30" s="288"/>
      <c r="C30" s="254"/>
      <c r="D30" s="112" t="s">
        <v>176</v>
      </c>
      <c r="E30" s="113"/>
      <c r="F30" s="202" t="s">
        <v>176</v>
      </c>
      <c r="G30" s="113"/>
      <c r="H30" s="112" t="s">
        <v>176</v>
      </c>
      <c r="I30" s="111"/>
      <c r="J30" s="113"/>
    </row>
    <row r="31" spans="1:10" ht="12.95" customHeight="1" x14ac:dyDescent="0.25">
      <c r="A31" s="285"/>
      <c r="B31" s="288"/>
      <c r="C31" s="255" t="s">
        <v>198</v>
      </c>
      <c r="D31" s="240"/>
      <c r="E31" s="113"/>
      <c r="F31" s="168" t="s">
        <v>190</v>
      </c>
      <c r="G31" s="113"/>
      <c r="H31" s="113"/>
      <c r="I31" s="111"/>
      <c r="J31" s="113"/>
    </row>
    <row r="32" spans="1:10" ht="12.95" customHeight="1" thickBot="1" x14ac:dyDescent="0.3">
      <c r="A32" s="286"/>
      <c r="B32" s="289"/>
      <c r="C32" s="257"/>
      <c r="D32" s="241"/>
      <c r="E32" s="185"/>
      <c r="F32" s="245" t="s">
        <v>176</v>
      </c>
      <c r="G32" s="185"/>
      <c r="H32" s="185"/>
      <c r="I32" s="135"/>
      <c r="J32" s="185"/>
    </row>
    <row r="33" spans="1:10" ht="15" customHeight="1" thickBot="1" x14ac:dyDescent="0.3">
      <c r="A33" s="20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ht="15" customHeight="1" thickBot="1" x14ac:dyDescent="0.3">
      <c r="A34" s="246"/>
      <c r="B34" s="247"/>
      <c r="C34" s="132" t="s">
        <v>167</v>
      </c>
      <c r="D34" s="143">
        <v>45190</v>
      </c>
      <c r="E34" s="144">
        <v>45197</v>
      </c>
      <c r="F34" s="144">
        <v>45204</v>
      </c>
      <c r="G34" s="145">
        <v>45218</v>
      </c>
      <c r="H34" s="144">
        <v>45225</v>
      </c>
      <c r="I34" s="143">
        <v>45239</v>
      </c>
      <c r="J34" s="144">
        <v>45246</v>
      </c>
    </row>
    <row r="35" spans="1:10" ht="15.75" customHeight="1" x14ac:dyDescent="0.25">
      <c r="A35" s="284" t="s">
        <v>0</v>
      </c>
      <c r="B35" s="287" t="s">
        <v>237</v>
      </c>
      <c r="C35" s="253" t="s">
        <v>168</v>
      </c>
      <c r="D35" s="224"/>
      <c r="E35" s="111" t="s">
        <v>224</v>
      </c>
      <c r="F35" s="111" t="s">
        <v>224</v>
      </c>
      <c r="G35" s="198"/>
      <c r="H35" s="128"/>
      <c r="I35" s="198"/>
      <c r="J35" s="198"/>
    </row>
    <row r="36" spans="1:10" ht="15" customHeight="1" x14ac:dyDescent="0.25">
      <c r="A36" s="285"/>
      <c r="B36" s="288"/>
      <c r="C36" s="254"/>
      <c r="D36" s="164"/>
      <c r="E36" s="131" t="s">
        <v>48</v>
      </c>
      <c r="F36" s="131" t="s">
        <v>48</v>
      </c>
      <c r="G36" s="165"/>
      <c r="H36" s="113"/>
      <c r="I36" s="165"/>
      <c r="J36" s="165"/>
    </row>
    <row r="37" spans="1:10" ht="15" customHeight="1" x14ac:dyDescent="0.25">
      <c r="A37" s="285"/>
      <c r="B37" s="288"/>
      <c r="C37" s="255" t="s">
        <v>169</v>
      </c>
      <c r="D37" s="164"/>
      <c r="E37" s="111" t="s">
        <v>224</v>
      </c>
      <c r="F37" s="111" t="s">
        <v>224</v>
      </c>
      <c r="G37" s="165"/>
      <c r="H37" s="113"/>
      <c r="I37" s="165"/>
      <c r="J37" s="165"/>
    </row>
    <row r="38" spans="1:10" ht="15" x14ac:dyDescent="0.25">
      <c r="A38" s="285"/>
      <c r="B38" s="288"/>
      <c r="C38" s="254"/>
      <c r="D38" s="164"/>
      <c r="E38" s="131" t="s">
        <v>48</v>
      </c>
      <c r="F38" s="131" t="s">
        <v>48</v>
      </c>
      <c r="G38" s="165"/>
      <c r="H38" s="113"/>
      <c r="I38" s="165"/>
      <c r="J38" s="165"/>
    </row>
    <row r="39" spans="1:10" ht="15" customHeight="1" x14ac:dyDescent="0.25">
      <c r="A39" s="285"/>
      <c r="B39" s="288"/>
      <c r="C39" s="255" t="s">
        <v>197</v>
      </c>
      <c r="D39" s="164"/>
      <c r="E39" s="119"/>
      <c r="F39" s="119"/>
      <c r="G39" s="165"/>
      <c r="H39" s="113"/>
      <c r="I39" s="165"/>
      <c r="J39" s="165"/>
    </row>
    <row r="40" spans="1:10" ht="15.75" customHeight="1" x14ac:dyDescent="0.25">
      <c r="A40" s="285"/>
      <c r="B40" s="288"/>
      <c r="C40" s="254"/>
      <c r="D40" s="164"/>
      <c r="E40" s="203"/>
      <c r="F40" s="203"/>
      <c r="G40" s="165"/>
      <c r="H40" s="113"/>
      <c r="I40" s="165"/>
      <c r="J40" s="165"/>
    </row>
    <row r="41" spans="1:10" ht="15" x14ac:dyDescent="0.25">
      <c r="A41" s="285"/>
      <c r="B41" s="288"/>
      <c r="C41" s="255" t="s">
        <v>198</v>
      </c>
      <c r="D41" s="164"/>
      <c r="E41" s="119"/>
      <c r="F41" s="119"/>
      <c r="G41" s="165"/>
      <c r="H41" s="113"/>
      <c r="I41" s="165"/>
      <c r="J41" s="165"/>
    </row>
    <row r="42" spans="1:10" thickBot="1" x14ac:dyDescent="0.3">
      <c r="A42" s="286"/>
      <c r="B42" s="289"/>
      <c r="C42" s="257"/>
      <c r="D42" s="200"/>
      <c r="E42" s="127"/>
      <c r="F42" s="127"/>
      <c r="G42" s="195"/>
      <c r="H42" s="135"/>
      <c r="I42" s="195"/>
      <c r="J42" s="195"/>
    </row>
    <row r="43" spans="1:10" ht="16.5" thickBot="1" x14ac:dyDescent="0.3">
      <c r="A43" s="209"/>
      <c r="B43" s="139"/>
      <c r="C43" s="139"/>
      <c r="E43" s="139"/>
      <c r="F43" s="139"/>
      <c r="G43" s="139"/>
      <c r="H43" s="139"/>
      <c r="I43" s="139"/>
      <c r="J43" s="139"/>
    </row>
    <row r="44" spans="1:10" thickBot="1" x14ac:dyDescent="0.3">
      <c r="A44" s="246"/>
      <c r="B44" s="247"/>
      <c r="C44" s="132" t="s">
        <v>167</v>
      </c>
      <c r="D44" s="144">
        <v>45191</v>
      </c>
      <c r="E44" s="143">
        <v>45198</v>
      </c>
      <c r="F44" s="144">
        <v>45205</v>
      </c>
      <c r="G44" s="148">
        <v>45219</v>
      </c>
      <c r="H44" s="144">
        <v>45226</v>
      </c>
      <c r="I44" s="143">
        <v>45240</v>
      </c>
      <c r="J44" s="144">
        <v>45247</v>
      </c>
    </row>
    <row r="45" spans="1:10" ht="15" x14ac:dyDescent="0.25">
      <c r="A45" s="284" t="s">
        <v>208</v>
      </c>
      <c r="B45" s="287" t="s">
        <v>237</v>
      </c>
      <c r="C45" s="253" t="s">
        <v>168</v>
      </c>
      <c r="D45" s="224"/>
      <c r="E45" s="128"/>
      <c r="F45" s="128"/>
      <c r="G45" s="224"/>
      <c r="H45" s="109" t="s">
        <v>179</v>
      </c>
      <c r="I45" s="198"/>
      <c r="J45" s="128"/>
    </row>
    <row r="46" spans="1:10" ht="15" x14ac:dyDescent="0.25">
      <c r="A46" s="285"/>
      <c r="B46" s="288"/>
      <c r="C46" s="254"/>
      <c r="D46" s="164"/>
      <c r="E46" s="111"/>
      <c r="F46" s="111"/>
      <c r="G46" s="164"/>
      <c r="H46" s="131" t="s">
        <v>50</v>
      </c>
      <c r="I46" s="165"/>
      <c r="J46" s="111"/>
    </row>
    <row r="47" spans="1:10" ht="15" x14ac:dyDescent="0.25">
      <c r="A47" s="285"/>
      <c r="B47" s="288"/>
      <c r="C47" s="255" t="s">
        <v>169</v>
      </c>
      <c r="D47" s="164"/>
      <c r="E47" s="110" t="s">
        <v>179</v>
      </c>
      <c r="F47" s="110" t="s">
        <v>179</v>
      </c>
      <c r="G47" s="164"/>
      <c r="H47" s="110" t="s">
        <v>179</v>
      </c>
      <c r="I47" s="165"/>
      <c r="J47" s="111"/>
    </row>
    <row r="48" spans="1:10" ht="15" x14ac:dyDescent="0.25">
      <c r="A48" s="285"/>
      <c r="B48" s="288"/>
      <c r="C48" s="254"/>
      <c r="D48" s="164"/>
      <c r="E48" s="131" t="s">
        <v>50</v>
      </c>
      <c r="F48" s="236" t="s">
        <v>50</v>
      </c>
      <c r="G48" s="164"/>
      <c r="H48" s="131" t="s">
        <v>50</v>
      </c>
      <c r="I48" s="165"/>
      <c r="J48" s="111"/>
    </row>
    <row r="49" spans="1:10" ht="15" x14ac:dyDescent="0.25">
      <c r="A49" s="285"/>
      <c r="B49" s="288"/>
      <c r="C49" s="255" t="s">
        <v>197</v>
      </c>
      <c r="D49" s="164"/>
      <c r="E49" s="111"/>
      <c r="F49" s="111"/>
      <c r="G49" s="164"/>
      <c r="H49" s="111"/>
      <c r="I49" s="165"/>
      <c r="J49" s="111"/>
    </row>
    <row r="50" spans="1:10" ht="15" x14ac:dyDescent="0.25">
      <c r="A50" s="285"/>
      <c r="B50" s="288"/>
      <c r="C50" s="254"/>
      <c r="D50" s="164"/>
      <c r="E50" s="111"/>
      <c r="F50" s="111"/>
      <c r="G50" s="164"/>
      <c r="H50" s="111"/>
      <c r="I50" s="165"/>
      <c r="J50" s="111"/>
    </row>
    <row r="51" spans="1:10" ht="15" x14ac:dyDescent="0.25">
      <c r="A51" s="285"/>
      <c r="B51" s="288"/>
      <c r="C51" s="255" t="s">
        <v>198</v>
      </c>
      <c r="D51" s="164"/>
      <c r="E51" s="111"/>
      <c r="F51" s="111"/>
      <c r="G51" s="164"/>
      <c r="H51" s="111"/>
      <c r="I51" s="233"/>
      <c r="J51" s="130"/>
    </row>
    <row r="52" spans="1:10" thickBot="1" x14ac:dyDescent="0.3">
      <c r="A52" s="286"/>
      <c r="B52" s="289"/>
      <c r="C52" s="257"/>
      <c r="D52" s="200"/>
      <c r="E52" s="135"/>
      <c r="F52" s="135"/>
      <c r="G52" s="200"/>
      <c r="H52" s="135"/>
      <c r="I52" s="195"/>
      <c r="J52" s="135"/>
    </row>
  </sheetData>
  <mergeCells count="36">
    <mergeCell ref="A1:T1"/>
    <mergeCell ref="A4:B4"/>
    <mergeCell ref="A5:A12"/>
    <mergeCell ref="C5:C6"/>
    <mergeCell ref="C7:C8"/>
    <mergeCell ref="C9:C10"/>
    <mergeCell ref="C11:C12"/>
    <mergeCell ref="B5:B12"/>
    <mergeCell ref="A14:B14"/>
    <mergeCell ref="A15:A22"/>
    <mergeCell ref="C15:C16"/>
    <mergeCell ref="C17:C18"/>
    <mergeCell ref="C19:C20"/>
    <mergeCell ref="C21:C22"/>
    <mergeCell ref="B15:B22"/>
    <mergeCell ref="A24:B24"/>
    <mergeCell ref="A25:A32"/>
    <mergeCell ref="C25:C26"/>
    <mergeCell ref="C27:C28"/>
    <mergeCell ref="C29:C30"/>
    <mergeCell ref="C31:C32"/>
    <mergeCell ref="B25:B32"/>
    <mergeCell ref="A34:B34"/>
    <mergeCell ref="A35:A42"/>
    <mergeCell ref="C35:C36"/>
    <mergeCell ref="C37:C38"/>
    <mergeCell ref="C39:C40"/>
    <mergeCell ref="C41:C42"/>
    <mergeCell ref="B35:B42"/>
    <mergeCell ref="A44:B44"/>
    <mergeCell ref="A45:A52"/>
    <mergeCell ref="C45:C46"/>
    <mergeCell ref="C47:C48"/>
    <mergeCell ref="C49:C50"/>
    <mergeCell ref="C51:C52"/>
    <mergeCell ref="B45:B52"/>
  </mergeCells>
  <conditionalFormatting sqref="D25:D27 H29 F16 E26 F18 E28">
    <cfRule type="containsText" dxfId="7371" priority="27253" operator="containsText" text="Prof. 4">
      <formula>NOT(ISERROR(SEARCH("Prof. 4",D16)))</formula>
    </cfRule>
    <cfRule type="containsText" dxfId="7370" priority="27254" operator="containsText" text="Prof. 3">
      <formula>NOT(ISERROR(SEARCH("Prof. 3",D16)))</formula>
    </cfRule>
    <cfRule type="containsText" dxfId="7369" priority="27255" operator="containsText" text="Prof. 2">
      <formula>NOT(ISERROR(SEARCH("Prof. 2",D16)))</formula>
    </cfRule>
    <cfRule type="containsText" dxfId="7368" priority="27256" operator="containsText" text="Prof. 1">
      <formula>NOT(ISERROR(SEARCH("Prof. 1",D16)))</formula>
    </cfRule>
    <cfRule type="containsText" dxfId="7367" priority="27257" operator="containsText" text="Monica">
      <formula>NOT(ISERROR(SEARCH("Monica",D16)))</formula>
    </cfRule>
    <cfRule type="containsText" dxfId="7366" priority="27258" operator="containsText" text="Maike">
      <formula>NOT(ISERROR(SEARCH("Maike",D16)))</formula>
    </cfRule>
    <cfRule type="containsText" dxfId="7365" priority="27259" operator="containsText" text="Celso &amp; Vânia">
      <formula>NOT(ISERROR(SEARCH("Celso &amp; Vânia",D16)))</formula>
    </cfRule>
    <cfRule type="containsText" dxfId="7364" priority="27260" operator="containsText" text="Celso &amp; Mônica">
      <formula>NOT(ISERROR(SEARCH("Celso &amp; Mônica",D16)))</formula>
    </cfRule>
    <cfRule type="containsText" dxfId="7363" priority="27261" operator="containsText" text="Ana &amp; Matheus">
      <formula>NOT(ISERROR(SEARCH("Ana &amp; Matheus",D16)))</formula>
    </cfRule>
    <cfRule type="containsText" dxfId="7362" priority="27262" operator="containsText" text="Alan &amp; Vânia">
      <formula>NOT(ISERROR(SEARCH("Alan &amp; Vânia",D16)))</formula>
    </cfRule>
    <cfRule type="containsText" dxfId="7361" priority="27263" operator="containsText" text="Vânia">
      <formula>NOT(ISERROR(SEARCH("Vânia",D16)))</formula>
    </cfRule>
    <cfRule type="containsText" dxfId="7360" priority="27264" operator="containsText" text="Tamara">
      <formula>NOT(ISERROR(SEARCH("Tamara",D16)))</formula>
    </cfRule>
    <cfRule type="containsText" dxfId="7359" priority="27265" operator="containsText" text="Shirley">
      <formula>NOT(ISERROR(SEARCH("Shirley",D16)))</formula>
    </cfRule>
    <cfRule type="containsText" dxfId="7358" priority="27267" operator="containsText" text="Maurício">
      <formula>NOT(ISERROR(SEARCH("Maurício",D16)))</formula>
    </cfRule>
    <cfRule type="containsText" dxfId="7357" priority="27268" operator="containsText" text="Marília">
      <formula>NOT(ISERROR(SEARCH("Marília",D16)))</formula>
    </cfRule>
    <cfRule type="containsText" dxfId="7356" priority="27269" operator="containsText" text="Malu">
      <formula>NOT(ISERROR(SEARCH("Malu",D16)))</formula>
    </cfRule>
    <cfRule type="containsText" dxfId="7355" priority="27270" operator="containsText" text="Marcelo">
      <formula>NOT(ISERROR(SEARCH("Marcelo",D16)))</formula>
    </cfRule>
    <cfRule type="containsText" dxfId="7354" priority="27272" operator="containsText" text="Lilian">
      <formula>NOT(ISERROR(SEARCH("Lilian",D16)))</formula>
    </cfRule>
    <cfRule type="containsText" dxfId="7353" priority="27273" operator="containsText" text="Letícia">
      <formula>NOT(ISERROR(SEARCH("Letícia",D16)))</formula>
    </cfRule>
    <cfRule type="containsText" dxfId="7352" priority="27274" operator="containsText" text="Juliana">
      <formula>NOT(ISERROR(SEARCH("Juliana",D16)))</formula>
    </cfRule>
    <cfRule type="containsText" dxfId="7351" priority="27275" operator="containsText" text="João Pedro">
      <formula>NOT(ISERROR(SEARCH("João Pedro",D16)))</formula>
    </cfRule>
    <cfRule type="containsText" dxfId="7350" priority="27276" operator="containsText" text="Janaína">
      <formula>NOT(ISERROR(SEARCH("Janaína",D16)))</formula>
    </cfRule>
    <cfRule type="containsText" dxfId="7349" priority="27277" operator="containsText" text="Fátima">
      <formula>NOT(ISERROR(SEARCH("Fátima",D16)))</formula>
    </cfRule>
    <cfRule type="containsText" dxfId="7348" priority="27278" operator="containsText" text="Edgard">
      <formula>NOT(ISERROR(SEARCH("Edgard",D16)))</formula>
    </cfRule>
    <cfRule type="containsText" dxfId="7347" priority="27279" operator="containsText" text="Doriana">
      <formula>NOT(ISERROR(SEARCH("Doriana",D16)))</formula>
    </cfRule>
    <cfRule type="containsText" dxfId="7346" priority="27280" operator="containsText" text="Diana">
      <formula>NOT(ISERROR(SEARCH("Diana",D16)))</formula>
    </cfRule>
    <cfRule type="containsText" dxfId="7345" priority="27281" operator="containsText" text="Danilo">
      <formula>NOT(ISERROR(SEARCH("Danilo",D16)))</formula>
    </cfRule>
    <cfRule type="containsText" dxfId="7344" priority="27282" operator="containsText" text="Celso">
      <formula>NOT(ISERROR(SEARCH("Celso",D16)))</formula>
    </cfRule>
    <cfRule type="containsText" dxfId="7343" priority="27283" operator="containsText" text="Arnaldo">
      <formula>NOT(ISERROR(SEARCH("Arnaldo",D16)))</formula>
    </cfRule>
    <cfRule type="containsText" dxfId="7342" priority="27284" operator="containsText" text="Ana Carolina">
      <formula>NOT(ISERROR(SEARCH("Ana Carolina",D16)))</formula>
    </cfRule>
    <cfRule type="containsText" dxfId="7341" priority="27285" operator="containsText" text="Alex">
      <formula>NOT(ISERROR(SEARCH("Alex",D16)))</formula>
    </cfRule>
    <cfRule type="containsText" dxfId="7340" priority="27286" operator="containsText" text="Alan">
      <formula>NOT(ISERROR(SEARCH("Alan",D16)))</formula>
    </cfRule>
  </conditionalFormatting>
  <conditionalFormatting sqref="D25:D27 H29 F16 E26 F18 E28">
    <cfRule type="containsText" dxfId="7339" priority="27271" operator="containsText" text="Giovana">
      <formula>NOT(ISERROR(SEARCH("Giovana",D16)))</formula>
    </cfRule>
  </conditionalFormatting>
  <conditionalFormatting sqref="D26">
    <cfRule type="containsText" dxfId="7338" priority="22730" operator="containsText" text="Prof. 4">
      <formula>NOT(ISERROR(SEARCH("Prof. 4",D26)))</formula>
    </cfRule>
    <cfRule type="containsText" dxfId="7337" priority="22731" operator="containsText" text="Prof. 3">
      <formula>NOT(ISERROR(SEARCH("Prof. 3",D26)))</formula>
    </cfRule>
    <cfRule type="containsText" dxfId="7336" priority="22732" operator="containsText" text="Prof. 2">
      <formula>NOT(ISERROR(SEARCH("Prof. 2",D26)))</formula>
    </cfRule>
    <cfRule type="containsText" dxfId="7335" priority="22733" operator="containsText" text="Prof. 1">
      <formula>NOT(ISERROR(SEARCH("Prof. 1",D26)))</formula>
    </cfRule>
    <cfRule type="containsText" dxfId="7334" priority="22734" operator="containsText" text="Monica">
      <formula>NOT(ISERROR(SEARCH("Monica",D26)))</formula>
    </cfRule>
    <cfRule type="containsText" dxfId="7333" priority="22735" operator="containsText" text="Maike">
      <formula>NOT(ISERROR(SEARCH("Maike",D26)))</formula>
    </cfRule>
    <cfRule type="containsText" dxfId="7332" priority="22736" operator="containsText" text="Celso &amp; Vânia">
      <formula>NOT(ISERROR(SEARCH("Celso &amp; Vânia",D26)))</formula>
    </cfRule>
    <cfRule type="containsText" dxfId="7331" priority="22737" operator="containsText" text="Celso &amp; Mônica">
      <formula>NOT(ISERROR(SEARCH("Celso &amp; Mônica",D26)))</formula>
    </cfRule>
    <cfRule type="containsText" dxfId="7330" priority="22738" operator="containsText" text="Ana &amp; Matheus">
      <formula>NOT(ISERROR(SEARCH("Ana &amp; Matheus",D26)))</formula>
    </cfRule>
    <cfRule type="containsText" dxfId="7329" priority="22739" operator="containsText" text="Alan &amp; Vânia">
      <formula>NOT(ISERROR(SEARCH("Alan &amp; Vânia",D26)))</formula>
    </cfRule>
    <cfRule type="containsText" dxfId="7328" priority="22740" operator="containsText" text="Vânia">
      <formula>NOT(ISERROR(SEARCH("Vânia",D26)))</formula>
    </cfRule>
    <cfRule type="containsText" dxfId="7327" priority="22741" operator="containsText" text="Tamara">
      <formula>NOT(ISERROR(SEARCH("Tamara",D26)))</formula>
    </cfRule>
    <cfRule type="containsText" dxfId="7326" priority="22742" operator="containsText" text="Shirley">
      <formula>NOT(ISERROR(SEARCH("Shirley",D26)))</formula>
    </cfRule>
    <cfRule type="containsText" dxfId="7325" priority="22743" operator="containsText" text="Maurício">
      <formula>NOT(ISERROR(SEARCH("Maurício",D26)))</formula>
    </cfRule>
    <cfRule type="containsText" dxfId="7324" priority="22744" operator="containsText" text="Marília">
      <formula>NOT(ISERROR(SEARCH("Marília",D26)))</formula>
    </cfRule>
    <cfRule type="containsText" dxfId="7323" priority="22745" operator="containsText" text="Malu">
      <formula>NOT(ISERROR(SEARCH("Malu",D26)))</formula>
    </cfRule>
    <cfRule type="containsText" dxfId="7322" priority="22746" operator="containsText" text="Marcelo">
      <formula>NOT(ISERROR(SEARCH("Marcelo",D26)))</formula>
    </cfRule>
    <cfRule type="containsText" dxfId="7321" priority="22748" operator="containsText" text="Lilian">
      <formula>NOT(ISERROR(SEARCH("Lilian",D26)))</formula>
    </cfRule>
    <cfRule type="containsText" dxfId="7320" priority="22749" operator="containsText" text="Letícia">
      <formula>NOT(ISERROR(SEARCH("Letícia",D26)))</formula>
    </cfRule>
    <cfRule type="containsText" dxfId="7319" priority="22750" operator="containsText" text="Juliana">
      <formula>NOT(ISERROR(SEARCH("Juliana",D26)))</formula>
    </cfRule>
    <cfRule type="containsText" dxfId="7318" priority="22751" operator="containsText" text="João Pedro">
      <formula>NOT(ISERROR(SEARCH("João Pedro",D26)))</formula>
    </cfRule>
    <cfRule type="containsText" dxfId="7317" priority="22752" operator="containsText" text="Janaína">
      <formula>NOT(ISERROR(SEARCH("Janaína",D26)))</formula>
    </cfRule>
    <cfRule type="containsText" dxfId="7316" priority="22753" operator="containsText" text="Fátima">
      <formula>NOT(ISERROR(SEARCH("Fátima",D26)))</formula>
    </cfRule>
    <cfRule type="containsText" dxfId="7315" priority="22754" operator="containsText" text="Edgard">
      <formula>NOT(ISERROR(SEARCH("Edgard",D26)))</formula>
    </cfRule>
    <cfRule type="containsText" dxfId="7314" priority="22755" operator="containsText" text="Doriana">
      <formula>NOT(ISERROR(SEARCH("Doriana",D26)))</formula>
    </cfRule>
    <cfRule type="containsText" dxfId="7313" priority="22756" operator="containsText" text="Diana">
      <formula>NOT(ISERROR(SEARCH("Diana",D26)))</formula>
    </cfRule>
    <cfRule type="containsText" dxfId="7312" priority="22757" operator="containsText" text="Danilo">
      <formula>NOT(ISERROR(SEARCH("Danilo",D26)))</formula>
    </cfRule>
    <cfRule type="containsText" dxfId="7311" priority="22758" operator="containsText" text="Celso">
      <formula>NOT(ISERROR(SEARCH("Celso",D26)))</formula>
    </cfRule>
    <cfRule type="containsText" dxfId="7310" priority="22759" operator="containsText" text="Arnaldo">
      <formula>NOT(ISERROR(SEARCH("Arnaldo",D26)))</formula>
    </cfRule>
    <cfRule type="containsText" dxfId="7309" priority="22760" operator="containsText" text="Ana Carolina">
      <formula>NOT(ISERROR(SEARCH("Ana Carolina",D26)))</formula>
    </cfRule>
    <cfRule type="containsText" dxfId="7308" priority="22761" operator="containsText" text="Alex">
      <formula>NOT(ISERROR(SEARCH("Alex",D26)))</formula>
    </cfRule>
    <cfRule type="containsText" dxfId="7307" priority="22762" operator="containsText" text="Alan">
      <formula>NOT(ISERROR(SEARCH("Alan",D26)))</formula>
    </cfRule>
  </conditionalFormatting>
  <conditionalFormatting sqref="D26">
    <cfRule type="containsText" dxfId="7306" priority="22747" operator="containsText" text="Giovana">
      <formula>NOT(ISERROR(SEARCH("Giovana",D26)))</formula>
    </cfRule>
  </conditionalFormatting>
  <conditionalFormatting sqref="D28">
    <cfRule type="containsText" dxfId="7305" priority="22696" operator="containsText" text="Prof. 4">
      <formula>NOT(ISERROR(SEARCH("Prof. 4",D28)))</formula>
    </cfRule>
    <cfRule type="containsText" dxfId="7304" priority="22697" operator="containsText" text="Prof. 3">
      <formula>NOT(ISERROR(SEARCH("Prof. 3",D28)))</formula>
    </cfRule>
    <cfRule type="containsText" dxfId="7303" priority="22698" operator="containsText" text="Prof. 2">
      <formula>NOT(ISERROR(SEARCH("Prof. 2",D28)))</formula>
    </cfRule>
    <cfRule type="containsText" dxfId="7302" priority="22699" operator="containsText" text="Prof. 1">
      <formula>NOT(ISERROR(SEARCH("Prof. 1",D28)))</formula>
    </cfRule>
    <cfRule type="containsText" dxfId="7301" priority="22700" operator="containsText" text="Monica">
      <formula>NOT(ISERROR(SEARCH("Monica",D28)))</formula>
    </cfRule>
    <cfRule type="containsText" dxfId="7300" priority="22701" operator="containsText" text="Maike">
      <formula>NOT(ISERROR(SEARCH("Maike",D28)))</formula>
    </cfRule>
    <cfRule type="containsText" dxfId="7299" priority="22702" operator="containsText" text="Celso &amp; Vânia">
      <formula>NOT(ISERROR(SEARCH("Celso &amp; Vânia",D28)))</formula>
    </cfRule>
    <cfRule type="containsText" dxfId="7298" priority="22703" operator="containsText" text="Celso &amp; Mônica">
      <formula>NOT(ISERROR(SEARCH("Celso &amp; Mônica",D28)))</formula>
    </cfRule>
    <cfRule type="containsText" dxfId="7297" priority="22704" operator="containsText" text="Ana &amp; Matheus">
      <formula>NOT(ISERROR(SEARCH("Ana &amp; Matheus",D28)))</formula>
    </cfRule>
    <cfRule type="containsText" dxfId="7296" priority="22705" operator="containsText" text="Alan &amp; Vânia">
      <formula>NOT(ISERROR(SEARCH("Alan &amp; Vânia",D28)))</formula>
    </cfRule>
    <cfRule type="containsText" dxfId="7295" priority="22706" operator="containsText" text="Vânia">
      <formula>NOT(ISERROR(SEARCH("Vânia",D28)))</formula>
    </cfRule>
    <cfRule type="containsText" dxfId="7294" priority="22707" operator="containsText" text="Tamara">
      <formula>NOT(ISERROR(SEARCH("Tamara",D28)))</formula>
    </cfRule>
    <cfRule type="containsText" dxfId="7293" priority="22708" operator="containsText" text="Shirley">
      <formula>NOT(ISERROR(SEARCH("Shirley",D28)))</formula>
    </cfRule>
    <cfRule type="containsText" dxfId="7292" priority="22709" operator="containsText" text="Maurício">
      <formula>NOT(ISERROR(SEARCH("Maurício",D28)))</formula>
    </cfRule>
    <cfRule type="containsText" dxfId="7291" priority="22710" operator="containsText" text="Marília">
      <formula>NOT(ISERROR(SEARCH("Marília",D28)))</formula>
    </cfRule>
    <cfRule type="containsText" dxfId="7290" priority="22711" operator="containsText" text="Malu">
      <formula>NOT(ISERROR(SEARCH("Malu",D28)))</formula>
    </cfRule>
    <cfRule type="containsText" dxfId="7289" priority="22712" operator="containsText" text="Marcelo">
      <formula>NOT(ISERROR(SEARCH("Marcelo",D28)))</formula>
    </cfRule>
    <cfRule type="containsText" dxfId="7288" priority="22714" operator="containsText" text="Lilian">
      <formula>NOT(ISERROR(SEARCH("Lilian",D28)))</formula>
    </cfRule>
    <cfRule type="containsText" dxfId="7287" priority="22715" operator="containsText" text="Letícia">
      <formula>NOT(ISERROR(SEARCH("Letícia",D28)))</formula>
    </cfRule>
    <cfRule type="containsText" dxfId="7286" priority="22716" operator="containsText" text="Juliana">
      <formula>NOT(ISERROR(SEARCH("Juliana",D28)))</formula>
    </cfRule>
    <cfRule type="containsText" dxfId="7285" priority="22717" operator="containsText" text="João Pedro">
      <formula>NOT(ISERROR(SEARCH("João Pedro",D28)))</formula>
    </cfRule>
    <cfRule type="containsText" dxfId="7284" priority="22718" operator="containsText" text="Janaína">
      <formula>NOT(ISERROR(SEARCH("Janaína",D28)))</formula>
    </cfRule>
    <cfRule type="containsText" dxfId="7283" priority="22719" operator="containsText" text="Fátima">
      <formula>NOT(ISERROR(SEARCH("Fátima",D28)))</formula>
    </cfRule>
    <cfRule type="containsText" dxfId="7282" priority="22720" operator="containsText" text="Edgard">
      <formula>NOT(ISERROR(SEARCH("Edgard",D28)))</formula>
    </cfRule>
    <cfRule type="containsText" dxfId="7281" priority="22721" operator="containsText" text="Doriana">
      <formula>NOT(ISERROR(SEARCH("Doriana",D28)))</formula>
    </cfRule>
    <cfRule type="containsText" dxfId="7280" priority="22722" operator="containsText" text="Diana">
      <formula>NOT(ISERROR(SEARCH("Diana",D28)))</formula>
    </cfRule>
    <cfRule type="containsText" dxfId="7279" priority="22723" operator="containsText" text="Danilo">
      <formula>NOT(ISERROR(SEARCH("Danilo",D28)))</formula>
    </cfRule>
    <cfRule type="containsText" dxfId="7278" priority="22724" operator="containsText" text="Celso">
      <formula>NOT(ISERROR(SEARCH("Celso",D28)))</formula>
    </cfRule>
    <cfRule type="containsText" dxfId="7277" priority="22725" operator="containsText" text="Arnaldo">
      <formula>NOT(ISERROR(SEARCH("Arnaldo",D28)))</formula>
    </cfRule>
    <cfRule type="containsText" dxfId="7276" priority="22726" operator="containsText" text="Ana Carolina">
      <formula>NOT(ISERROR(SEARCH("Ana Carolina",D28)))</formula>
    </cfRule>
    <cfRule type="containsText" dxfId="7275" priority="22727" operator="containsText" text="Alex">
      <formula>NOT(ISERROR(SEARCH("Alex",D28)))</formula>
    </cfRule>
    <cfRule type="containsText" dxfId="7274" priority="22728" operator="containsText" text="Alan">
      <formula>NOT(ISERROR(SEARCH("Alan",D28)))</formula>
    </cfRule>
  </conditionalFormatting>
  <conditionalFormatting sqref="D28">
    <cfRule type="containsText" dxfId="7273" priority="22713" operator="containsText" text="Giovana">
      <formula>NOT(ISERROR(SEARCH("Giovana",D28)))</formula>
    </cfRule>
  </conditionalFormatting>
  <conditionalFormatting sqref="H30">
    <cfRule type="containsText" dxfId="7272" priority="18743" operator="containsText" text="Prof. 4">
      <formula>NOT(ISERROR(SEARCH("Prof. 4",H30)))</formula>
    </cfRule>
    <cfRule type="containsText" dxfId="7271" priority="18744" operator="containsText" text="Prof. 3">
      <formula>NOT(ISERROR(SEARCH("Prof. 3",H30)))</formula>
    </cfRule>
    <cfRule type="containsText" dxfId="7270" priority="18745" operator="containsText" text="Prof. 2">
      <formula>NOT(ISERROR(SEARCH("Prof. 2",H30)))</formula>
    </cfRule>
    <cfRule type="containsText" dxfId="7269" priority="18746" operator="containsText" text="Prof. 1">
      <formula>NOT(ISERROR(SEARCH("Prof. 1",H30)))</formula>
    </cfRule>
    <cfRule type="containsText" dxfId="7268" priority="18747" operator="containsText" text="Monica">
      <formula>NOT(ISERROR(SEARCH("Monica",H30)))</formula>
    </cfRule>
    <cfRule type="containsText" dxfId="7267" priority="18748" operator="containsText" text="Maike">
      <formula>NOT(ISERROR(SEARCH("Maike",H30)))</formula>
    </cfRule>
    <cfRule type="containsText" dxfId="7266" priority="18749" operator="containsText" text="Celso &amp; Vânia">
      <formula>NOT(ISERROR(SEARCH("Celso &amp; Vânia",H30)))</formula>
    </cfRule>
    <cfRule type="containsText" dxfId="7265" priority="18750" operator="containsText" text="Celso &amp; Mônica">
      <formula>NOT(ISERROR(SEARCH("Celso &amp; Mônica",H30)))</formula>
    </cfRule>
    <cfRule type="containsText" dxfId="7264" priority="18751" operator="containsText" text="Ana &amp; Matheus">
      <formula>NOT(ISERROR(SEARCH("Ana &amp; Matheus",H30)))</formula>
    </cfRule>
    <cfRule type="containsText" dxfId="7263" priority="18752" operator="containsText" text="Alan &amp; Vânia">
      <formula>NOT(ISERROR(SEARCH("Alan &amp; Vânia",H30)))</formula>
    </cfRule>
    <cfRule type="containsText" dxfId="7262" priority="18753" operator="containsText" text="Vânia">
      <formula>NOT(ISERROR(SEARCH("Vânia",H30)))</formula>
    </cfRule>
    <cfRule type="containsText" dxfId="7261" priority="18754" operator="containsText" text="Tamara">
      <formula>NOT(ISERROR(SEARCH("Tamara",H30)))</formula>
    </cfRule>
    <cfRule type="containsText" dxfId="7260" priority="18755" operator="containsText" text="Shirley">
      <formula>NOT(ISERROR(SEARCH("Shirley",H30)))</formula>
    </cfRule>
    <cfRule type="containsText" dxfId="7259" priority="18756" operator="containsText" text="Maurício">
      <formula>NOT(ISERROR(SEARCH("Maurício",H30)))</formula>
    </cfRule>
    <cfRule type="containsText" dxfId="7258" priority="18757" operator="containsText" text="Marília">
      <formula>NOT(ISERROR(SEARCH("Marília",H30)))</formula>
    </cfRule>
    <cfRule type="containsText" dxfId="7257" priority="18758" operator="containsText" text="Malu">
      <formula>NOT(ISERROR(SEARCH("Malu",H30)))</formula>
    </cfRule>
    <cfRule type="containsText" dxfId="7256" priority="18759" operator="containsText" text="Marcelo">
      <formula>NOT(ISERROR(SEARCH("Marcelo",H30)))</formula>
    </cfRule>
    <cfRule type="containsText" dxfId="7255" priority="18761" operator="containsText" text="Lilian">
      <formula>NOT(ISERROR(SEARCH("Lilian",H30)))</formula>
    </cfRule>
    <cfRule type="containsText" dxfId="7254" priority="18762" operator="containsText" text="Letícia">
      <formula>NOT(ISERROR(SEARCH("Letícia",H30)))</formula>
    </cfRule>
    <cfRule type="containsText" dxfId="7253" priority="18763" operator="containsText" text="Juliana">
      <formula>NOT(ISERROR(SEARCH("Juliana",H30)))</formula>
    </cfRule>
    <cfRule type="containsText" dxfId="7252" priority="18764" operator="containsText" text="João Pedro">
      <formula>NOT(ISERROR(SEARCH("João Pedro",H30)))</formula>
    </cfRule>
    <cfRule type="containsText" dxfId="7251" priority="18765" operator="containsText" text="Janaína">
      <formula>NOT(ISERROR(SEARCH("Janaína",H30)))</formula>
    </cfRule>
    <cfRule type="containsText" dxfId="7250" priority="18766" operator="containsText" text="Fátima">
      <formula>NOT(ISERROR(SEARCH("Fátima",H30)))</formula>
    </cfRule>
    <cfRule type="containsText" dxfId="7249" priority="18767" operator="containsText" text="Edgard">
      <formula>NOT(ISERROR(SEARCH("Edgard",H30)))</formula>
    </cfRule>
    <cfRule type="containsText" dxfId="7248" priority="18768" operator="containsText" text="Doriana">
      <formula>NOT(ISERROR(SEARCH("Doriana",H30)))</formula>
    </cfRule>
    <cfRule type="containsText" dxfId="7247" priority="18769" operator="containsText" text="Diana">
      <formula>NOT(ISERROR(SEARCH("Diana",H30)))</formula>
    </cfRule>
    <cfRule type="containsText" dxfId="7246" priority="18770" operator="containsText" text="Danilo">
      <formula>NOT(ISERROR(SEARCH("Danilo",H30)))</formula>
    </cfRule>
    <cfRule type="containsText" dxfId="7245" priority="18771" operator="containsText" text="Celso">
      <formula>NOT(ISERROR(SEARCH("Celso",H30)))</formula>
    </cfRule>
    <cfRule type="containsText" dxfId="7244" priority="18772" operator="containsText" text="Arnaldo">
      <formula>NOT(ISERROR(SEARCH("Arnaldo",H30)))</formula>
    </cfRule>
    <cfRule type="containsText" dxfId="7243" priority="18773" operator="containsText" text="Ana Carolina">
      <formula>NOT(ISERROR(SEARCH("Ana Carolina",H30)))</formula>
    </cfRule>
    <cfRule type="containsText" dxfId="7242" priority="18774" operator="containsText" text="Alex">
      <formula>NOT(ISERROR(SEARCH("Alex",H30)))</formula>
    </cfRule>
    <cfRule type="containsText" dxfId="7241" priority="18775" operator="containsText" text="Alan">
      <formula>NOT(ISERROR(SEARCH("Alan",H30)))</formula>
    </cfRule>
  </conditionalFormatting>
  <conditionalFormatting sqref="H30">
    <cfRule type="containsText" dxfId="7240" priority="18760" operator="containsText" text="Giovana">
      <formula>NOT(ISERROR(SEARCH("Giovana",H30)))</formula>
    </cfRule>
  </conditionalFormatting>
  <conditionalFormatting sqref="D29">
    <cfRule type="containsText" dxfId="7239" priority="18671" operator="containsText" text="Prof. 4">
      <formula>NOT(ISERROR(SEARCH("Prof. 4",D29)))</formula>
    </cfRule>
    <cfRule type="containsText" dxfId="7238" priority="18672" operator="containsText" text="Prof. 3">
      <formula>NOT(ISERROR(SEARCH("Prof. 3",D29)))</formula>
    </cfRule>
    <cfRule type="containsText" dxfId="7237" priority="18673" operator="containsText" text="Prof. 2">
      <formula>NOT(ISERROR(SEARCH("Prof. 2",D29)))</formula>
    </cfRule>
    <cfRule type="containsText" dxfId="7236" priority="18674" operator="containsText" text="Prof. 1">
      <formula>NOT(ISERROR(SEARCH("Prof. 1",D29)))</formula>
    </cfRule>
    <cfRule type="containsText" dxfId="7235" priority="18675" operator="containsText" text="Monica">
      <formula>NOT(ISERROR(SEARCH("Monica",D29)))</formula>
    </cfRule>
    <cfRule type="containsText" dxfId="7234" priority="18676" operator="containsText" text="Maike">
      <formula>NOT(ISERROR(SEARCH("Maike",D29)))</formula>
    </cfRule>
    <cfRule type="containsText" dxfId="7233" priority="18677" operator="containsText" text="Celso &amp; Vânia">
      <formula>NOT(ISERROR(SEARCH("Celso &amp; Vânia",D29)))</formula>
    </cfRule>
    <cfRule type="containsText" dxfId="7232" priority="18678" operator="containsText" text="Celso &amp; Mônica">
      <formula>NOT(ISERROR(SEARCH("Celso &amp; Mônica",D29)))</formula>
    </cfRule>
    <cfRule type="containsText" dxfId="7231" priority="18679" operator="containsText" text="Ana &amp; Matheus">
      <formula>NOT(ISERROR(SEARCH("Ana &amp; Matheus",D29)))</formula>
    </cfRule>
    <cfRule type="containsText" dxfId="7230" priority="18680" operator="containsText" text="Alan &amp; Vânia">
      <formula>NOT(ISERROR(SEARCH("Alan &amp; Vânia",D29)))</formula>
    </cfRule>
    <cfRule type="containsText" dxfId="7229" priority="18681" operator="containsText" text="Vânia">
      <formula>NOT(ISERROR(SEARCH("Vânia",D29)))</formula>
    </cfRule>
    <cfRule type="containsText" dxfId="7228" priority="18682" operator="containsText" text="Tamara">
      <formula>NOT(ISERROR(SEARCH("Tamara",D29)))</formula>
    </cfRule>
    <cfRule type="containsText" dxfId="7227" priority="18683" operator="containsText" text="Shirley">
      <formula>NOT(ISERROR(SEARCH("Shirley",D29)))</formula>
    </cfRule>
    <cfRule type="containsText" dxfId="7226" priority="18684" operator="containsText" text="Maurício">
      <formula>NOT(ISERROR(SEARCH("Maurício",D29)))</formula>
    </cfRule>
    <cfRule type="containsText" dxfId="7225" priority="18685" operator="containsText" text="Marília">
      <formula>NOT(ISERROR(SEARCH("Marília",D29)))</formula>
    </cfRule>
    <cfRule type="containsText" dxfId="7224" priority="18686" operator="containsText" text="Malu">
      <formula>NOT(ISERROR(SEARCH("Malu",D29)))</formula>
    </cfRule>
    <cfRule type="containsText" dxfId="7223" priority="18687" operator="containsText" text="Marcelo">
      <formula>NOT(ISERROR(SEARCH("Marcelo",D29)))</formula>
    </cfRule>
    <cfRule type="containsText" dxfId="7222" priority="18689" operator="containsText" text="Lilian">
      <formula>NOT(ISERROR(SEARCH("Lilian",D29)))</formula>
    </cfRule>
    <cfRule type="containsText" dxfId="7221" priority="18690" operator="containsText" text="Letícia">
      <formula>NOT(ISERROR(SEARCH("Letícia",D29)))</formula>
    </cfRule>
    <cfRule type="containsText" dxfId="7220" priority="18691" operator="containsText" text="Juliana">
      <formula>NOT(ISERROR(SEARCH("Juliana",D29)))</formula>
    </cfRule>
    <cfRule type="containsText" dxfId="7219" priority="18692" operator="containsText" text="João Pedro">
      <formula>NOT(ISERROR(SEARCH("João Pedro",D29)))</formula>
    </cfRule>
    <cfRule type="containsText" dxfId="7218" priority="18693" operator="containsText" text="Janaína">
      <formula>NOT(ISERROR(SEARCH("Janaína",D29)))</formula>
    </cfRule>
    <cfRule type="containsText" dxfId="7217" priority="18694" operator="containsText" text="Fátima">
      <formula>NOT(ISERROR(SEARCH("Fátima",D29)))</formula>
    </cfRule>
    <cfRule type="containsText" dxfId="7216" priority="18695" operator="containsText" text="Edgard">
      <formula>NOT(ISERROR(SEARCH("Edgard",D29)))</formula>
    </cfRule>
    <cfRule type="containsText" dxfId="7215" priority="18696" operator="containsText" text="Doriana">
      <formula>NOT(ISERROR(SEARCH("Doriana",D29)))</formula>
    </cfRule>
    <cfRule type="containsText" dxfId="7214" priority="18697" operator="containsText" text="Diana">
      <formula>NOT(ISERROR(SEARCH("Diana",D29)))</formula>
    </cfRule>
    <cfRule type="containsText" dxfId="7213" priority="18698" operator="containsText" text="Danilo">
      <formula>NOT(ISERROR(SEARCH("Danilo",D29)))</formula>
    </cfRule>
    <cfRule type="containsText" dxfId="7212" priority="18699" operator="containsText" text="Celso">
      <formula>NOT(ISERROR(SEARCH("Celso",D29)))</formula>
    </cfRule>
    <cfRule type="containsText" dxfId="7211" priority="18700" operator="containsText" text="Arnaldo">
      <formula>NOT(ISERROR(SEARCH("Arnaldo",D29)))</formula>
    </cfRule>
    <cfRule type="containsText" dxfId="7210" priority="18701" operator="containsText" text="Ana Carolina">
      <formula>NOT(ISERROR(SEARCH("Ana Carolina",D29)))</formula>
    </cfRule>
    <cfRule type="containsText" dxfId="7209" priority="18702" operator="containsText" text="Alex">
      <formula>NOT(ISERROR(SEARCH("Alex",D29)))</formula>
    </cfRule>
    <cfRule type="containsText" dxfId="7208" priority="18703" operator="containsText" text="Alan">
      <formula>NOT(ISERROR(SEARCH("Alan",D29)))</formula>
    </cfRule>
  </conditionalFormatting>
  <conditionalFormatting sqref="D29">
    <cfRule type="containsText" dxfId="7207" priority="18688" operator="containsText" text="Giovana">
      <formula>NOT(ISERROR(SEARCH("Giovana",D29)))</formula>
    </cfRule>
  </conditionalFormatting>
  <conditionalFormatting sqref="D30">
    <cfRule type="containsText" dxfId="7206" priority="18638" operator="containsText" text="Prof. 4">
      <formula>NOT(ISERROR(SEARCH("Prof. 4",D30)))</formula>
    </cfRule>
    <cfRule type="containsText" dxfId="7205" priority="18639" operator="containsText" text="Prof. 3">
      <formula>NOT(ISERROR(SEARCH("Prof. 3",D30)))</formula>
    </cfRule>
    <cfRule type="containsText" dxfId="7204" priority="18640" operator="containsText" text="Prof. 2">
      <formula>NOT(ISERROR(SEARCH("Prof. 2",D30)))</formula>
    </cfRule>
    <cfRule type="containsText" dxfId="7203" priority="18641" operator="containsText" text="Prof. 1">
      <formula>NOT(ISERROR(SEARCH("Prof. 1",D30)))</formula>
    </cfRule>
    <cfRule type="containsText" dxfId="7202" priority="18642" operator="containsText" text="Monica">
      <formula>NOT(ISERROR(SEARCH("Monica",D30)))</formula>
    </cfRule>
    <cfRule type="containsText" dxfId="7201" priority="18643" operator="containsText" text="Maike">
      <formula>NOT(ISERROR(SEARCH("Maike",D30)))</formula>
    </cfRule>
    <cfRule type="containsText" dxfId="7200" priority="18644" operator="containsText" text="Celso &amp; Vânia">
      <formula>NOT(ISERROR(SEARCH("Celso &amp; Vânia",D30)))</formula>
    </cfRule>
    <cfRule type="containsText" dxfId="7199" priority="18645" operator="containsText" text="Celso &amp; Mônica">
      <formula>NOT(ISERROR(SEARCH("Celso &amp; Mônica",D30)))</formula>
    </cfRule>
    <cfRule type="containsText" dxfId="7198" priority="18646" operator="containsText" text="Ana &amp; Matheus">
      <formula>NOT(ISERROR(SEARCH("Ana &amp; Matheus",D30)))</formula>
    </cfRule>
    <cfRule type="containsText" dxfId="7197" priority="18647" operator="containsText" text="Alan &amp; Vânia">
      <formula>NOT(ISERROR(SEARCH("Alan &amp; Vânia",D30)))</formula>
    </cfRule>
    <cfRule type="containsText" dxfId="7196" priority="18648" operator="containsText" text="Vânia">
      <formula>NOT(ISERROR(SEARCH("Vânia",D30)))</formula>
    </cfRule>
    <cfRule type="containsText" dxfId="7195" priority="18649" operator="containsText" text="Tamara">
      <formula>NOT(ISERROR(SEARCH("Tamara",D30)))</formula>
    </cfRule>
    <cfRule type="containsText" dxfId="7194" priority="18650" operator="containsText" text="Shirley">
      <formula>NOT(ISERROR(SEARCH("Shirley",D30)))</formula>
    </cfRule>
    <cfRule type="containsText" dxfId="7193" priority="18651" operator="containsText" text="Maurício">
      <formula>NOT(ISERROR(SEARCH("Maurício",D30)))</formula>
    </cfRule>
    <cfRule type="containsText" dxfId="7192" priority="18652" operator="containsText" text="Marília">
      <formula>NOT(ISERROR(SEARCH("Marília",D30)))</formula>
    </cfRule>
    <cfRule type="containsText" dxfId="7191" priority="18653" operator="containsText" text="Malu">
      <formula>NOT(ISERROR(SEARCH("Malu",D30)))</formula>
    </cfRule>
    <cfRule type="containsText" dxfId="7190" priority="18654" operator="containsText" text="Marcelo">
      <formula>NOT(ISERROR(SEARCH("Marcelo",D30)))</formula>
    </cfRule>
    <cfRule type="containsText" dxfId="7189" priority="18656" operator="containsText" text="Lilian">
      <formula>NOT(ISERROR(SEARCH("Lilian",D30)))</formula>
    </cfRule>
    <cfRule type="containsText" dxfId="7188" priority="18657" operator="containsText" text="Letícia">
      <formula>NOT(ISERROR(SEARCH("Letícia",D30)))</formula>
    </cfRule>
    <cfRule type="containsText" dxfId="7187" priority="18658" operator="containsText" text="Juliana">
      <formula>NOT(ISERROR(SEARCH("Juliana",D30)))</formula>
    </cfRule>
    <cfRule type="containsText" dxfId="7186" priority="18659" operator="containsText" text="João Pedro">
      <formula>NOT(ISERROR(SEARCH("João Pedro",D30)))</formula>
    </cfRule>
    <cfRule type="containsText" dxfId="7185" priority="18660" operator="containsText" text="Janaína">
      <formula>NOT(ISERROR(SEARCH("Janaína",D30)))</formula>
    </cfRule>
    <cfRule type="containsText" dxfId="7184" priority="18661" operator="containsText" text="Fátima">
      <formula>NOT(ISERROR(SEARCH("Fátima",D30)))</formula>
    </cfRule>
    <cfRule type="containsText" dxfId="7183" priority="18662" operator="containsText" text="Edgard">
      <formula>NOT(ISERROR(SEARCH("Edgard",D30)))</formula>
    </cfRule>
    <cfRule type="containsText" dxfId="7182" priority="18663" operator="containsText" text="Doriana">
      <formula>NOT(ISERROR(SEARCH("Doriana",D30)))</formula>
    </cfRule>
    <cfRule type="containsText" dxfId="7181" priority="18664" operator="containsText" text="Diana">
      <formula>NOT(ISERROR(SEARCH("Diana",D30)))</formula>
    </cfRule>
    <cfRule type="containsText" dxfId="7180" priority="18665" operator="containsText" text="Danilo">
      <formula>NOT(ISERROR(SEARCH("Danilo",D30)))</formula>
    </cfRule>
    <cfRule type="containsText" dxfId="7179" priority="18666" operator="containsText" text="Celso">
      <formula>NOT(ISERROR(SEARCH("Celso",D30)))</formula>
    </cfRule>
    <cfRule type="containsText" dxfId="7178" priority="18667" operator="containsText" text="Arnaldo">
      <formula>NOT(ISERROR(SEARCH("Arnaldo",D30)))</formula>
    </cfRule>
    <cfRule type="containsText" dxfId="7177" priority="18668" operator="containsText" text="Ana Carolina">
      <formula>NOT(ISERROR(SEARCH("Ana Carolina",D30)))</formula>
    </cfRule>
    <cfRule type="containsText" dxfId="7176" priority="18669" operator="containsText" text="Alex">
      <formula>NOT(ISERROR(SEARCH("Alex",D30)))</formula>
    </cfRule>
    <cfRule type="containsText" dxfId="7175" priority="18670" operator="containsText" text="Alan">
      <formula>NOT(ISERROR(SEARCH("Alan",D30)))</formula>
    </cfRule>
  </conditionalFormatting>
  <conditionalFormatting sqref="D30">
    <cfRule type="containsText" dxfId="7174" priority="18655" operator="containsText" text="Giovana">
      <formula>NOT(ISERROR(SEARCH("Giovana",D30)))</formula>
    </cfRule>
  </conditionalFormatting>
  <conditionalFormatting sqref="H25:H27 F31">
    <cfRule type="containsText" dxfId="7173" priority="10268" operator="containsText" text="Prof. 4">
      <formula>NOT(ISERROR(SEARCH("Prof. 4",F25)))</formula>
    </cfRule>
    <cfRule type="containsText" dxfId="7172" priority="10269" operator="containsText" text="Prof. 3">
      <formula>NOT(ISERROR(SEARCH("Prof. 3",F25)))</formula>
    </cfRule>
    <cfRule type="containsText" dxfId="7171" priority="10270" operator="containsText" text="Prof. 2">
      <formula>NOT(ISERROR(SEARCH("Prof. 2",F25)))</formula>
    </cfRule>
    <cfRule type="containsText" dxfId="7170" priority="10271" operator="containsText" text="Prof. 1">
      <formula>NOT(ISERROR(SEARCH("Prof. 1",F25)))</formula>
    </cfRule>
    <cfRule type="containsText" dxfId="7169" priority="10272" operator="containsText" text="Monica">
      <formula>NOT(ISERROR(SEARCH("Monica",F25)))</formula>
    </cfRule>
    <cfRule type="containsText" dxfId="7168" priority="10273" operator="containsText" text="Maike">
      <formula>NOT(ISERROR(SEARCH("Maike",F25)))</formula>
    </cfRule>
    <cfRule type="containsText" dxfId="7167" priority="10274" operator="containsText" text="Celso &amp; Vânia">
      <formula>NOT(ISERROR(SEARCH("Celso &amp; Vânia",F25)))</formula>
    </cfRule>
    <cfRule type="containsText" dxfId="7166" priority="10275" operator="containsText" text="Celso &amp; Mônica">
      <formula>NOT(ISERROR(SEARCH("Celso &amp; Mônica",F25)))</formula>
    </cfRule>
    <cfRule type="containsText" dxfId="7165" priority="10276" operator="containsText" text="Ana &amp; Matheus">
      <formula>NOT(ISERROR(SEARCH("Ana &amp; Matheus",F25)))</formula>
    </cfRule>
    <cfRule type="containsText" dxfId="7164" priority="10277" operator="containsText" text="Alan &amp; Vânia">
      <formula>NOT(ISERROR(SEARCH("Alan &amp; Vânia",F25)))</formula>
    </cfRule>
    <cfRule type="containsText" dxfId="7163" priority="10278" operator="containsText" text="Vânia">
      <formula>NOT(ISERROR(SEARCH("Vânia",F25)))</formula>
    </cfRule>
    <cfRule type="containsText" dxfId="7162" priority="10279" operator="containsText" text="Tamara">
      <formula>NOT(ISERROR(SEARCH("Tamara",F25)))</formula>
    </cfRule>
    <cfRule type="containsText" dxfId="7161" priority="10280" operator="containsText" text="Shirley">
      <formula>NOT(ISERROR(SEARCH("Shirley",F25)))</formula>
    </cfRule>
    <cfRule type="containsText" dxfId="7160" priority="10281" operator="containsText" text="Maurício">
      <formula>NOT(ISERROR(SEARCH("Maurício",F25)))</formula>
    </cfRule>
    <cfRule type="containsText" dxfId="7159" priority="10282" operator="containsText" text="Marília">
      <formula>NOT(ISERROR(SEARCH("Marília",F25)))</formula>
    </cfRule>
    <cfRule type="containsText" dxfId="7158" priority="10283" operator="containsText" text="Malu">
      <formula>NOT(ISERROR(SEARCH("Malu",F25)))</formula>
    </cfRule>
    <cfRule type="containsText" dxfId="7157" priority="10284" operator="containsText" text="Marcelo">
      <formula>NOT(ISERROR(SEARCH("Marcelo",F25)))</formula>
    </cfRule>
    <cfRule type="containsText" dxfId="7156" priority="10285" operator="containsText" text="Lilian">
      <formula>NOT(ISERROR(SEARCH("Lilian",F25)))</formula>
    </cfRule>
    <cfRule type="containsText" dxfId="7155" priority="10286" operator="containsText" text="Letícia">
      <formula>NOT(ISERROR(SEARCH("Letícia",F25)))</formula>
    </cfRule>
    <cfRule type="containsText" dxfId="7154" priority="10287" operator="containsText" text="Juliana">
      <formula>NOT(ISERROR(SEARCH("Juliana",F25)))</formula>
    </cfRule>
    <cfRule type="containsText" dxfId="7153" priority="10288" operator="containsText" text="João Pedro">
      <formula>NOT(ISERROR(SEARCH("João Pedro",F25)))</formula>
    </cfRule>
    <cfRule type="containsText" dxfId="7152" priority="10289" operator="containsText" text="Janaína">
      <formula>NOT(ISERROR(SEARCH("Janaína",F25)))</formula>
    </cfRule>
    <cfRule type="containsText" dxfId="7151" priority="10290" operator="containsText" text="Fátima">
      <formula>NOT(ISERROR(SEARCH("Fátima",F25)))</formula>
    </cfRule>
    <cfRule type="containsText" dxfId="7150" priority="10291" operator="containsText" text="Edgard">
      <formula>NOT(ISERROR(SEARCH("Edgard",F25)))</formula>
    </cfRule>
    <cfRule type="containsText" dxfId="7149" priority="10292" operator="containsText" text="Doriana">
      <formula>NOT(ISERROR(SEARCH("Doriana",F25)))</formula>
    </cfRule>
    <cfRule type="containsText" dxfId="7148" priority="10293" operator="containsText" text="Diana">
      <formula>NOT(ISERROR(SEARCH("Diana",F25)))</formula>
    </cfRule>
    <cfRule type="containsText" dxfId="7147" priority="10294" operator="containsText" text="Danilo">
      <formula>NOT(ISERROR(SEARCH("Danilo",F25)))</formula>
    </cfRule>
    <cfRule type="containsText" dxfId="7146" priority="10295" operator="containsText" text="Celso">
      <formula>NOT(ISERROR(SEARCH("Celso",F25)))</formula>
    </cfRule>
    <cfRule type="containsText" dxfId="7145" priority="10296" operator="containsText" text="Arnaldo">
      <formula>NOT(ISERROR(SEARCH("Arnaldo",F25)))</formula>
    </cfRule>
    <cfRule type="containsText" dxfId="7144" priority="10297" operator="containsText" text="Ana Carolina">
      <formula>NOT(ISERROR(SEARCH("Ana Carolina",F25)))</formula>
    </cfRule>
    <cfRule type="containsText" dxfId="7143" priority="10298" operator="containsText" text="Alex">
      <formula>NOT(ISERROR(SEARCH("Alex",F25)))</formula>
    </cfRule>
    <cfRule type="containsText" dxfId="7142" priority="10299" operator="containsText" text="Alan">
      <formula>NOT(ISERROR(SEARCH("Alan",F25)))</formula>
    </cfRule>
  </conditionalFormatting>
  <conditionalFormatting sqref="H25:H27 F31">
    <cfRule type="containsText" dxfId="7141" priority="10267" operator="containsText" text="Giovana">
      <formula>NOT(ISERROR(SEARCH("Giovana",F25)))</formula>
    </cfRule>
  </conditionalFormatting>
  <conditionalFormatting sqref="H26">
    <cfRule type="containsText" dxfId="7140" priority="10235" operator="containsText" text="Prof. 4">
      <formula>NOT(ISERROR(SEARCH("Prof. 4",H26)))</formula>
    </cfRule>
    <cfRule type="containsText" dxfId="7139" priority="10236" operator="containsText" text="Prof. 3">
      <formula>NOT(ISERROR(SEARCH("Prof. 3",H26)))</formula>
    </cfRule>
    <cfRule type="containsText" dxfId="7138" priority="10237" operator="containsText" text="Prof. 2">
      <formula>NOT(ISERROR(SEARCH("Prof. 2",H26)))</formula>
    </cfRule>
    <cfRule type="containsText" dxfId="7137" priority="10238" operator="containsText" text="Prof. 1">
      <formula>NOT(ISERROR(SEARCH("Prof. 1",H26)))</formula>
    </cfRule>
    <cfRule type="containsText" dxfId="7136" priority="10239" operator="containsText" text="Monica">
      <formula>NOT(ISERROR(SEARCH("Monica",H26)))</formula>
    </cfRule>
    <cfRule type="containsText" dxfId="7135" priority="10240" operator="containsText" text="Maike">
      <formula>NOT(ISERROR(SEARCH("Maike",H26)))</formula>
    </cfRule>
    <cfRule type="containsText" dxfId="7134" priority="10241" operator="containsText" text="Celso &amp; Vânia">
      <formula>NOT(ISERROR(SEARCH("Celso &amp; Vânia",H26)))</formula>
    </cfRule>
    <cfRule type="containsText" dxfId="7133" priority="10242" operator="containsText" text="Celso &amp; Mônica">
      <formula>NOT(ISERROR(SEARCH("Celso &amp; Mônica",H26)))</formula>
    </cfRule>
    <cfRule type="containsText" dxfId="7132" priority="10243" operator="containsText" text="Ana &amp; Matheus">
      <formula>NOT(ISERROR(SEARCH("Ana &amp; Matheus",H26)))</formula>
    </cfRule>
    <cfRule type="containsText" dxfId="7131" priority="10244" operator="containsText" text="Alan &amp; Vânia">
      <formula>NOT(ISERROR(SEARCH("Alan &amp; Vânia",H26)))</formula>
    </cfRule>
    <cfRule type="containsText" dxfId="7130" priority="10245" operator="containsText" text="Vânia">
      <formula>NOT(ISERROR(SEARCH("Vânia",H26)))</formula>
    </cfRule>
    <cfRule type="containsText" dxfId="7129" priority="10246" operator="containsText" text="Tamara">
      <formula>NOT(ISERROR(SEARCH("Tamara",H26)))</formula>
    </cfRule>
    <cfRule type="containsText" dxfId="7128" priority="10247" operator="containsText" text="Shirley">
      <formula>NOT(ISERROR(SEARCH("Shirley",H26)))</formula>
    </cfRule>
    <cfRule type="containsText" dxfId="7127" priority="10248" operator="containsText" text="Maurício">
      <formula>NOT(ISERROR(SEARCH("Maurício",H26)))</formula>
    </cfRule>
    <cfRule type="containsText" dxfId="7126" priority="10249" operator="containsText" text="Marília">
      <formula>NOT(ISERROR(SEARCH("Marília",H26)))</formula>
    </cfRule>
    <cfRule type="containsText" dxfId="7125" priority="10250" operator="containsText" text="Malu">
      <formula>NOT(ISERROR(SEARCH("Malu",H26)))</formula>
    </cfRule>
    <cfRule type="containsText" dxfId="7124" priority="10251" operator="containsText" text="Marcelo">
      <formula>NOT(ISERROR(SEARCH("Marcelo",H26)))</formula>
    </cfRule>
    <cfRule type="containsText" dxfId="7123" priority="10252" operator="containsText" text="Lilian">
      <formula>NOT(ISERROR(SEARCH("Lilian",H26)))</formula>
    </cfRule>
    <cfRule type="containsText" dxfId="7122" priority="10253" operator="containsText" text="Letícia">
      <formula>NOT(ISERROR(SEARCH("Letícia",H26)))</formula>
    </cfRule>
    <cfRule type="containsText" dxfId="7121" priority="10254" operator="containsText" text="Juliana">
      <formula>NOT(ISERROR(SEARCH("Juliana",H26)))</formula>
    </cfRule>
    <cfRule type="containsText" dxfId="7120" priority="10255" operator="containsText" text="João Pedro">
      <formula>NOT(ISERROR(SEARCH("João Pedro",H26)))</formula>
    </cfRule>
    <cfRule type="containsText" dxfId="7119" priority="10256" operator="containsText" text="Janaína">
      <formula>NOT(ISERROR(SEARCH("Janaína",H26)))</formula>
    </cfRule>
    <cfRule type="containsText" dxfId="7118" priority="10257" operator="containsText" text="Fátima">
      <formula>NOT(ISERROR(SEARCH("Fátima",H26)))</formula>
    </cfRule>
    <cfRule type="containsText" dxfId="7117" priority="10258" operator="containsText" text="Edgard">
      <formula>NOT(ISERROR(SEARCH("Edgard",H26)))</formula>
    </cfRule>
    <cfRule type="containsText" dxfId="7116" priority="10259" operator="containsText" text="Doriana">
      <formula>NOT(ISERROR(SEARCH("Doriana",H26)))</formula>
    </cfRule>
    <cfRule type="containsText" dxfId="7115" priority="10260" operator="containsText" text="Diana">
      <formula>NOT(ISERROR(SEARCH("Diana",H26)))</formula>
    </cfRule>
    <cfRule type="containsText" dxfId="7114" priority="10261" operator="containsText" text="Danilo">
      <formula>NOT(ISERROR(SEARCH("Danilo",H26)))</formula>
    </cfRule>
    <cfRule type="containsText" dxfId="7113" priority="10262" operator="containsText" text="Celso">
      <formula>NOT(ISERROR(SEARCH("Celso",H26)))</formula>
    </cfRule>
    <cfRule type="containsText" dxfId="7112" priority="10263" operator="containsText" text="Arnaldo">
      <formula>NOT(ISERROR(SEARCH("Arnaldo",H26)))</formula>
    </cfRule>
    <cfRule type="containsText" dxfId="7111" priority="10264" operator="containsText" text="Ana Carolina">
      <formula>NOT(ISERROR(SEARCH("Ana Carolina",H26)))</formula>
    </cfRule>
    <cfRule type="containsText" dxfId="7110" priority="10265" operator="containsText" text="Alex">
      <formula>NOT(ISERROR(SEARCH("Alex",H26)))</formula>
    </cfRule>
    <cfRule type="containsText" dxfId="7109" priority="10266" operator="containsText" text="Alan">
      <formula>NOT(ISERROR(SEARCH("Alan",H26)))</formula>
    </cfRule>
  </conditionalFormatting>
  <conditionalFormatting sqref="H26">
    <cfRule type="containsText" dxfId="7108" priority="10234" operator="containsText" text="Giovana">
      <formula>NOT(ISERROR(SEARCH("Giovana",H26)))</formula>
    </cfRule>
  </conditionalFormatting>
  <conditionalFormatting sqref="H28">
    <cfRule type="containsText" dxfId="7107" priority="10202" operator="containsText" text="Prof. 4">
      <formula>NOT(ISERROR(SEARCH("Prof. 4",H28)))</formula>
    </cfRule>
    <cfRule type="containsText" dxfId="7106" priority="10203" operator="containsText" text="Prof. 3">
      <formula>NOT(ISERROR(SEARCH("Prof. 3",H28)))</formula>
    </cfRule>
    <cfRule type="containsText" dxfId="7105" priority="10204" operator="containsText" text="Prof. 2">
      <formula>NOT(ISERROR(SEARCH("Prof. 2",H28)))</formula>
    </cfRule>
    <cfRule type="containsText" dxfId="7104" priority="10205" operator="containsText" text="Prof. 1">
      <formula>NOT(ISERROR(SEARCH("Prof. 1",H28)))</formula>
    </cfRule>
    <cfRule type="containsText" dxfId="7103" priority="10206" operator="containsText" text="Monica">
      <formula>NOT(ISERROR(SEARCH("Monica",H28)))</formula>
    </cfRule>
    <cfRule type="containsText" dxfId="7102" priority="10207" operator="containsText" text="Maike">
      <formula>NOT(ISERROR(SEARCH("Maike",H28)))</formula>
    </cfRule>
    <cfRule type="containsText" dxfId="7101" priority="10208" operator="containsText" text="Celso &amp; Vânia">
      <formula>NOT(ISERROR(SEARCH("Celso &amp; Vânia",H28)))</formula>
    </cfRule>
    <cfRule type="containsText" dxfId="7100" priority="10209" operator="containsText" text="Celso &amp; Mônica">
      <formula>NOT(ISERROR(SEARCH("Celso &amp; Mônica",H28)))</formula>
    </cfRule>
    <cfRule type="containsText" dxfId="7099" priority="10210" operator="containsText" text="Ana &amp; Matheus">
      <formula>NOT(ISERROR(SEARCH("Ana &amp; Matheus",H28)))</formula>
    </cfRule>
    <cfRule type="containsText" dxfId="7098" priority="10211" operator="containsText" text="Alan &amp; Vânia">
      <formula>NOT(ISERROR(SEARCH("Alan &amp; Vânia",H28)))</formula>
    </cfRule>
    <cfRule type="containsText" dxfId="7097" priority="10212" operator="containsText" text="Vânia">
      <formula>NOT(ISERROR(SEARCH("Vânia",H28)))</formula>
    </cfRule>
    <cfRule type="containsText" dxfId="7096" priority="10213" operator="containsText" text="Tamara">
      <formula>NOT(ISERROR(SEARCH("Tamara",H28)))</formula>
    </cfRule>
    <cfRule type="containsText" dxfId="7095" priority="10214" operator="containsText" text="Shirley">
      <formula>NOT(ISERROR(SEARCH("Shirley",H28)))</formula>
    </cfRule>
    <cfRule type="containsText" dxfId="7094" priority="10215" operator="containsText" text="Maurício">
      <formula>NOT(ISERROR(SEARCH("Maurício",H28)))</formula>
    </cfRule>
    <cfRule type="containsText" dxfId="7093" priority="10216" operator="containsText" text="Marília">
      <formula>NOT(ISERROR(SEARCH("Marília",H28)))</formula>
    </cfRule>
    <cfRule type="containsText" dxfId="7092" priority="10217" operator="containsText" text="Malu">
      <formula>NOT(ISERROR(SEARCH("Malu",H28)))</formula>
    </cfRule>
    <cfRule type="containsText" dxfId="7091" priority="10218" operator="containsText" text="Marcelo">
      <formula>NOT(ISERROR(SEARCH("Marcelo",H28)))</formula>
    </cfRule>
    <cfRule type="containsText" dxfId="7090" priority="10219" operator="containsText" text="Lilian">
      <formula>NOT(ISERROR(SEARCH("Lilian",H28)))</formula>
    </cfRule>
    <cfRule type="containsText" dxfId="7089" priority="10220" operator="containsText" text="Letícia">
      <formula>NOT(ISERROR(SEARCH("Letícia",H28)))</formula>
    </cfRule>
    <cfRule type="containsText" dxfId="7088" priority="10221" operator="containsText" text="Juliana">
      <formula>NOT(ISERROR(SEARCH("Juliana",H28)))</formula>
    </cfRule>
    <cfRule type="containsText" dxfId="7087" priority="10222" operator="containsText" text="João Pedro">
      <formula>NOT(ISERROR(SEARCH("João Pedro",H28)))</formula>
    </cfRule>
    <cfRule type="containsText" dxfId="7086" priority="10223" operator="containsText" text="Janaína">
      <formula>NOT(ISERROR(SEARCH("Janaína",H28)))</formula>
    </cfRule>
    <cfRule type="containsText" dxfId="7085" priority="10224" operator="containsText" text="Fátima">
      <formula>NOT(ISERROR(SEARCH("Fátima",H28)))</formula>
    </cfRule>
    <cfRule type="containsText" dxfId="7084" priority="10225" operator="containsText" text="Edgard">
      <formula>NOT(ISERROR(SEARCH("Edgard",H28)))</formula>
    </cfRule>
    <cfRule type="containsText" dxfId="7083" priority="10226" operator="containsText" text="Doriana">
      <formula>NOT(ISERROR(SEARCH("Doriana",H28)))</formula>
    </cfRule>
    <cfRule type="containsText" dxfId="7082" priority="10227" operator="containsText" text="Diana">
      <formula>NOT(ISERROR(SEARCH("Diana",H28)))</formula>
    </cfRule>
    <cfRule type="containsText" dxfId="7081" priority="10228" operator="containsText" text="Danilo">
      <formula>NOT(ISERROR(SEARCH("Danilo",H28)))</formula>
    </cfRule>
    <cfRule type="containsText" dxfId="7080" priority="10229" operator="containsText" text="Celso">
      <formula>NOT(ISERROR(SEARCH("Celso",H28)))</formula>
    </cfRule>
    <cfRule type="containsText" dxfId="7079" priority="10230" operator="containsText" text="Arnaldo">
      <formula>NOT(ISERROR(SEARCH("Arnaldo",H28)))</formula>
    </cfRule>
    <cfRule type="containsText" dxfId="7078" priority="10231" operator="containsText" text="Ana Carolina">
      <formula>NOT(ISERROR(SEARCH("Ana Carolina",H28)))</formula>
    </cfRule>
    <cfRule type="containsText" dxfId="7077" priority="10232" operator="containsText" text="Alex">
      <formula>NOT(ISERROR(SEARCH("Alex",H28)))</formula>
    </cfRule>
    <cfRule type="containsText" dxfId="7076" priority="10233" operator="containsText" text="Alan">
      <formula>NOT(ISERROR(SEARCH("Alan",H28)))</formula>
    </cfRule>
  </conditionalFormatting>
  <conditionalFormatting sqref="H28">
    <cfRule type="containsText" dxfId="7075" priority="10201" operator="containsText" text="Giovana">
      <formula>NOT(ISERROR(SEARCH("Giovana",H28)))</formula>
    </cfRule>
  </conditionalFormatting>
  <conditionalFormatting sqref="F32">
    <cfRule type="containsText" dxfId="7074" priority="10169" operator="containsText" text="Prof. 4">
      <formula>NOT(ISERROR(SEARCH("Prof. 4",F32)))</formula>
    </cfRule>
    <cfRule type="containsText" dxfId="7073" priority="10170" operator="containsText" text="Prof. 3">
      <formula>NOT(ISERROR(SEARCH("Prof. 3",F32)))</formula>
    </cfRule>
    <cfRule type="containsText" dxfId="7072" priority="10171" operator="containsText" text="Prof. 2">
      <formula>NOT(ISERROR(SEARCH("Prof. 2",F32)))</formula>
    </cfRule>
    <cfRule type="containsText" dxfId="7071" priority="10172" operator="containsText" text="Prof. 1">
      <formula>NOT(ISERROR(SEARCH("Prof. 1",F32)))</formula>
    </cfRule>
    <cfRule type="containsText" dxfId="7070" priority="10173" operator="containsText" text="Monica">
      <formula>NOT(ISERROR(SEARCH("Monica",F32)))</formula>
    </cfRule>
    <cfRule type="containsText" dxfId="7069" priority="10174" operator="containsText" text="Maike">
      <formula>NOT(ISERROR(SEARCH("Maike",F32)))</formula>
    </cfRule>
    <cfRule type="containsText" dxfId="7068" priority="10175" operator="containsText" text="Celso &amp; Vânia">
      <formula>NOT(ISERROR(SEARCH("Celso &amp; Vânia",F32)))</formula>
    </cfRule>
    <cfRule type="containsText" dxfId="7067" priority="10176" operator="containsText" text="Celso &amp; Mônica">
      <formula>NOT(ISERROR(SEARCH("Celso &amp; Mônica",F32)))</formula>
    </cfRule>
    <cfRule type="containsText" dxfId="7066" priority="10177" operator="containsText" text="Ana &amp; Matheus">
      <formula>NOT(ISERROR(SEARCH("Ana &amp; Matheus",F32)))</formula>
    </cfRule>
    <cfRule type="containsText" dxfId="7065" priority="10178" operator="containsText" text="Alan &amp; Vânia">
      <formula>NOT(ISERROR(SEARCH("Alan &amp; Vânia",F32)))</formula>
    </cfRule>
    <cfRule type="containsText" dxfId="7064" priority="10179" operator="containsText" text="Vânia">
      <formula>NOT(ISERROR(SEARCH("Vânia",F32)))</formula>
    </cfRule>
    <cfRule type="containsText" dxfId="7063" priority="10180" operator="containsText" text="Tamara">
      <formula>NOT(ISERROR(SEARCH("Tamara",F32)))</formula>
    </cfRule>
    <cfRule type="containsText" dxfId="7062" priority="10181" operator="containsText" text="Shirley">
      <formula>NOT(ISERROR(SEARCH("Shirley",F32)))</formula>
    </cfRule>
    <cfRule type="containsText" dxfId="7061" priority="10182" operator="containsText" text="Maurício">
      <formula>NOT(ISERROR(SEARCH("Maurício",F32)))</formula>
    </cfRule>
    <cfRule type="containsText" dxfId="7060" priority="10183" operator="containsText" text="Marília">
      <formula>NOT(ISERROR(SEARCH("Marília",F32)))</formula>
    </cfRule>
    <cfRule type="containsText" dxfId="7059" priority="10184" operator="containsText" text="Malu">
      <formula>NOT(ISERROR(SEARCH("Malu",F32)))</formula>
    </cfRule>
    <cfRule type="containsText" dxfId="7058" priority="10185" operator="containsText" text="Marcelo">
      <formula>NOT(ISERROR(SEARCH("Marcelo",F32)))</formula>
    </cfRule>
    <cfRule type="containsText" dxfId="7057" priority="10186" operator="containsText" text="Lilian">
      <formula>NOT(ISERROR(SEARCH("Lilian",F32)))</formula>
    </cfRule>
    <cfRule type="containsText" dxfId="7056" priority="10187" operator="containsText" text="Letícia">
      <formula>NOT(ISERROR(SEARCH("Letícia",F32)))</formula>
    </cfRule>
    <cfRule type="containsText" dxfId="7055" priority="10188" operator="containsText" text="Juliana">
      <formula>NOT(ISERROR(SEARCH("Juliana",F32)))</formula>
    </cfRule>
    <cfRule type="containsText" dxfId="7054" priority="10189" operator="containsText" text="João Pedro">
      <formula>NOT(ISERROR(SEARCH("João Pedro",F32)))</formula>
    </cfRule>
    <cfRule type="containsText" dxfId="7053" priority="10190" operator="containsText" text="Janaína">
      <formula>NOT(ISERROR(SEARCH("Janaína",F32)))</formula>
    </cfRule>
    <cfRule type="containsText" dxfId="7052" priority="10191" operator="containsText" text="Fátima">
      <formula>NOT(ISERROR(SEARCH("Fátima",F32)))</formula>
    </cfRule>
    <cfRule type="containsText" dxfId="7051" priority="10192" operator="containsText" text="Edgard">
      <formula>NOT(ISERROR(SEARCH("Edgard",F32)))</formula>
    </cfRule>
    <cfRule type="containsText" dxfId="7050" priority="10193" operator="containsText" text="Doriana">
      <formula>NOT(ISERROR(SEARCH("Doriana",F32)))</formula>
    </cfRule>
    <cfRule type="containsText" dxfId="7049" priority="10194" operator="containsText" text="Diana">
      <formula>NOT(ISERROR(SEARCH("Diana",F32)))</formula>
    </cfRule>
    <cfRule type="containsText" dxfId="7048" priority="10195" operator="containsText" text="Danilo">
      <formula>NOT(ISERROR(SEARCH("Danilo",F32)))</formula>
    </cfRule>
    <cfRule type="containsText" dxfId="7047" priority="10196" operator="containsText" text="Celso">
      <formula>NOT(ISERROR(SEARCH("Celso",F32)))</formula>
    </cfRule>
    <cfRule type="containsText" dxfId="7046" priority="10197" operator="containsText" text="Arnaldo">
      <formula>NOT(ISERROR(SEARCH("Arnaldo",F32)))</formula>
    </cfRule>
    <cfRule type="containsText" dxfId="7045" priority="10198" operator="containsText" text="Ana Carolina">
      <formula>NOT(ISERROR(SEARCH("Ana Carolina",F32)))</formula>
    </cfRule>
    <cfRule type="containsText" dxfId="7044" priority="10199" operator="containsText" text="Alex">
      <formula>NOT(ISERROR(SEARCH("Alex",F32)))</formula>
    </cfRule>
    <cfRule type="containsText" dxfId="7043" priority="10200" operator="containsText" text="Alan">
      <formula>NOT(ISERROR(SEARCH("Alan",F32)))</formula>
    </cfRule>
  </conditionalFormatting>
  <conditionalFormatting sqref="F32">
    <cfRule type="containsText" dxfId="7042" priority="10168" operator="containsText" text="Giovana">
      <formula>NOT(ISERROR(SEARCH("Giovana",F32)))</formula>
    </cfRule>
  </conditionalFormatting>
  <conditionalFormatting sqref="F29">
    <cfRule type="containsText" dxfId="7041" priority="10136" operator="containsText" text="Prof. 4">
      <formula>NOT(ISERROR(SEARCH("Prof. 4",F29)))</formula>
    </cfRule>
    <cfRule type="containsText" dxfId="7040" priority="10137" operator="containsText" text="Prof. 3">
      <formula>NOT(ISERROR(SEARCH("Prof. 3",F29)))</formula>
    </cfRule>
    <cfRule type="containsText" dxfId="7039" priority="10138" operator="containsText" text="Prof. 2">
      <formula>NOT(ISERROR(SEARCH("Prof. 2",F29)))</formula>
    </cfRule>
    <cfRule type="containsText" dxfId="7038" priority="10139" operator="containsText" text="Prof. 1">
      <formula>NOT(ISERROR(SEARCH("Prof. 1",F29)))</formula>
    </cfRule>
    <cfRule type="containsText" dxfId="7037" priority="10140" operator="containsText" text="Monica">
      <formula>NOT(ISERROR(SEARCH("Monica",F29)))</formula>
    </cfRule>
    <cfRule type="containsText" dxfId="7036" priority="10141" operator="containsText" text="Maike">
      <formula>NOT(ISERROR(SEARCH("Maike",F29)))</formula>
    </cfRule>
    <cfRule type="containsText" dxfId="7035" priority="10142" operator="containsText" text="Celso &amp; Vânia">
      <formula>NOT(ISERROR(SEARCH("Celso &amp; Vânia",F29)))</formula>
    </cfRule>
    <cfRule type="containsText" dxfId="7034" priority="10143" operator="containsText" text="Celso &amp; Mônica">
      <formula>NOT(ISERROR(SEARCH("Celso &amp; Mônica",F29)))</formula>
    </cfRule>
    <cfRule type="containsText" dxfId="7033" priority="10144" operator="containsText" text="Ana &amp; Matheus">
      <formula>NOT(ISERROR(SEARCH("Ana &amp; Matheus",F29)))</formula>
    </cfRule>
    <cfRule type="containsText" dxfId="7032" priority="10145" operator="containsText" text="Alan &amp; Vânia">
      <formula>NOT(ISERROR(SEARCH("Alan &amp; Vânia",F29)))</formula>
    </cfRule>
    <cfRule type="containsText" dxfId="7031" priority="10146" operator="containsText" text="Vânia">
      <formula>NOT(ISERROR(SEARCH("Vânia",F29)))</formula>
    </cfRule>
    <cfRule type="containsText" dxfId="7030" priority="10147" operator="containsText" text="Tamara">
      <formula>NOT(ISERROR(SEARCH("Tamara",F29)))</formula>
    </cfRule>
    <cfRule type="containsText" dxfId="7029" priority="10148" operator="containsText" text="Shirley">
      <formula>NOT(ISERROR(SEARCH("Shirley",F29)))</formula>
    </cfRule>
    <cfRule type="containsText" dxfId="7028" priority="10149" operator="containsText" text="Maurício">
      <formula>NOT(ISERROR(SEARCH("Maurício",F29)))</formula>
    </cfRule>
    <cfRule type="containsText" dxfId="7027" priority="10150" operator="containsText" text="Marília">
      <formula>NOT(ISERROR(SEARCH("Marília",F29)))</formula>
    </cfRule>
    <cfRule type="containsText" dxfId="7026" priority="10151" operator="containsText" text="Malu">
      <formula>NOT(ISERROR(SEARCH("Malu",F29)))</formula>
    </cfRule>
    <cfRule type="containsText" dxfId="7025" priority="10152" operator="containsText" text="Marcelo">
      <formula>NOT(ISERROR(SEARCH("Marcelo",F29)))</formula>
    </cfRule>
    <cfRule type="containsText" dxfId="7024" priority="10153" operator="containsText" text="Lilian">
      <formula>NOT(ISERROR(SEARCH("Lilian",F29)))</formula>
    </cfRule>
    <cfRule type="containsText" dxfId="7023" priority="10154" operator="containsText" text="Letícia">
      <formula>NOT(ISERROR(SEARCH("Letícia",F29)))</formula>
    </cfRule>
    <cfRule type="containsText" dxfId="7022" priority="10155" operator="containsText" text="Juliana">
      <formula>NOT(ISERROR(SEARCH("Juliana",F29)))</formula>
    </cfRule>
    <cfRule type="containsText" dxfId="7021" priority="10156" operator="containsText" text="João Pedro">
      <formula>NOT(ISERROR(SEARCH("João Pedro",F29)))</formula>
    </cfRule>
    <cfRule type="containsText" dxfId="7020" priority="10157" operator="containsText" text="Janaína">
      <formula>NOT(ISERROR(SEARCH("Janaína",F29)))</formula>
    </cfRule>
    <cfRule type="containsText" dxfId="7019" priority="10158" operator="containsText" text="Fátima">
      <formula>NOT(ISERROR(SEARCH("Fátima",F29)))</formula>
    </cfRule>
    <cfRule type="containsText" dxfId="7018" priority="10159" operator="containsText" text="Edgard">
      <formula>NOT(ISERROR(SEARCH("Edgard",F29)))</formula>
    </cfRule>
    <cfRule type="containsText" dxfId="7017" priority="10160" operator="containsText" text="Doriana">
      <formula>NOT(ISERROR(SEARCH("Doriana",F29)))</formula>
    </cfRule>
    <cfRule type="containsText" dxfId="7016" priority="10161" operator="containsText" text="Diana">
      <formula>NOT(ISERROR(SEARCH("Diana",F29)))</formula>
    </cfRule>
    <cfRule type="containsText" dxfId="7015" priority="10162" operator="containsText" text="Danilo">
      <formula>NOT(ISERROR(SEARCH("Danilo",F29)))</formula>
    </cfRule>
    <cfRule type="containsText" dxfId="7014" priority="10163" operator="containsText" text="Celso">
      <formula>NOT(ISERROR(SEARCH("Celso",F29)))</formula>
    </cfRule>
    <cfRule type="containsText" dxfId="7013" priority="10164" operator="containsText" text="Arnaldo">
      <formula>NOT(ISERROR(SEARCH("Arnaldo",F29)))</formula>
    </cfRule>
    <cfRule type="containsText" dxfId="7012" priority="10165" operator="containsText" text="Ana Carolina">
      <formula>NOT(ISERROR(SEARCH("Ana Carolina",F29)))</formula>
    </cfRule>
    <cfRule type="containsText" dxfId="7011" priority="10166" operator="containsText" text="Alex">
      <formula>NOT(ISERROR(SEARCH("Alex",F29)))</formula>
    </cfRule>
    <cfRule type="containsText" dxfId="7010" priority="10167" operator="containsText" text="Alan">
      <formula>NOT(ISERROR(SEARCH("Alan",F29)))</formula>
    </cfRule>
  </conditionalFormatting>
  <conditionalFormatting sqref="F29">
    <cfRule type="containsText" dxfId="7009" priority="10135" operator="containsText" text="Giovana">
      <formula>NOT(ISERROR(SEARCH("Giovana",F29)))</formula>
    </cfRule>
  </conditionalFormatting>
  <conditionalFormatting sqref="F30">
    <cfRule type="containsText" dxfId="7008" priority="10103" operator="containsText" text="Prof. 4">
      <formula>NOT(ISERROR(SEARCH("Prof. 4",F30)))</formula>
    </cfRule>
    <cfRule type="containsText" dxfId="7007" priority="10104" operator="containsText" text="Prof. 3">
      <formula>NOT(ISERROR(SEARCH("Prof. 3",F30)))</formula>
    </cfRule>
    <cfRule type="containsText" dxfId="7006" priority="10105" operator="containsText" text="Prof. 2">
      <formula>NOT(ISERROR(SEARCH("Prof. 2",F30)))</formula>
    </cfRule>
    <cfRule type="containsText" dxfId="7005" priority="10106" operator="containsText" text="Prof. 1">
      <formula>NOT(ISERROR(SEARCH("Prof. 1",F30)))</formula>
    </cfRule>
    <cfRule type="containsText" dxfId="7004" priority="10107" operator="containsText" text="Monica">
      <formula>NOT(ISERROR(SEARCH("Monica",F30)))</formula>
    </cfRule>
    <cfRule type="containsText" dxfId="7003" priority="10108" operator="containsText" text="Maike">
      <formula>NOT(ISERROR(SEARCH("Maike",F30)))</formula>
    </cfRule>
    <cfRule type="containsText" dxfId="7002" priority="10109" operator="containsText" text="Celso &amp; Vânia">
      <formula>NOT(ISERROR(SEARCH("Celso &amp; Vânia",F30)))</formula>
    </cfRule>
    <cfRule type="containsText" dxfId="7001" priority="10110" operator="containsText" text="Celso &amp; Mônica">
      <formula>NOT(ISERROR(SEARCH("Celso &amp; Mônica",F30)))</formula>
    </cfRule>
    <cfRule type="containsText" dxfId="7000" priority="10111" operator="containsText" text="Ana &amp; Matheus">
      <formula>NOT(ISERROR(SEARCH("Ana &amp; Matheus",F30)))</formula>
    </cfRule>
    <cfRule type="containsText" dxfId="6999" priority="10112" operator="containsText" text="Alan &amp; Vânia">
      <formula>NOT(ISERROR(SEARCH("Alan &amp; Vânia",F30)))</formula>
    </cfRule>
    <cfRule type="containsText" dxfId="6998" priority="10113" operator="containsText" text="Vânia">
      <formula>NOT(ISERROR(SEARCH("Vânia",F30)))</formula>
    </cfRule>
    <cfRule type="containsText" dxfId="6997" priority="10114" operator="containsText" text="Tamara">
      <formula>NOT(ISERROR(SEARCH("Tamara",F30)))</formula>
    </cfRule>
    <cfRule type="containsText" dxfId="6996" priority="10115" operator="containsText" text="Shirley">
      <formula>NOT(ISERROR(SEARCH("Shirley",F30)))</formula>
    </cfRule>
    <cfRule type="containsText" dxfId="6995" priority="10116" operator="containsText" text="Maurício">
      <formula>NOT(ISERROR(SEARCH("Maurício",F30)))</formula>
    </cfRule>
    <cfRule type="containsText" dxfId="6994" priority="10117" operator="containsText" text="Marília">
      <formula>NOT(ISERROR(SEARCH("Marília",F30)))</formula>
    </cfRule>
    <cfRule type="containsText" dxfId="6993" priority="10118" operator="containsText" text="Malu">
      <formula>NOT(ISERROR(SEARCH("Malu",F30)))</formula>
    </cfRule>
    <cfRule type="containsText" dxfId="6992" priority="10119" operator="containsText" text="Marcelo">
      <formula>NOT(ISERROR(SEARCH("Marcelo",F30)))</formula>
    </cfRule>
    <cfRule type="containsText" dxfId="6991" priority="10120" operator="containsText" text="Lilian">
      <formula>NOT(ISERROR(SEARCH("Lilian",F30)))</formula>
    </cfRule>
    <cfRule type="containsText" dxfId="6990" priority="10121" operator="containsText" text="Letícia">
      <formula>NOT(ISERROR(SEARCH("Letícia",F30)))</formula>
    </cfRule>
    <cfRule type="containsText" dxfId="6989" priority="10122" operator="containsText" text="Juliana">
      <formula>NOT(ISERROR(SEARCH("Juliana",F30)))</formula>
    </cfRule>
    <cfRule type="containsText" dxfId="6988" priority="10123" operator="containsText" text="João Pedro">
      <formula>NOT(ISERROR(SEARCH("João Pedro",F30)))</formula>
    </cfRule>
    <cfRule type="containsText" dxfId="6987" priority="10124" operator="containsText" text="Janaína">
      <formula>NOT(ISERROR(SEARCH("Janaína",F30)))</formula>
    </cfRule>
    <cfRule type="containsText" dxfId="6986" priority="10125" operator="containsText" text="Fátima">
      <formula>NOT(ISERROR(SEARCH("Fátima",F30)))</formula>
    </cfRule>
    <cfRule type="containsText" dxfId="6985" priority="10126" operator="containsText" text="Edgard">
      <formula>NOT(ISERROR(SEARCH("Edgard",F30)))</formula>
    </cfRule>
    <cfRule type="containsText" dxfId="6984" priority="10127" operator="containsText" text="Doriana">
      <formula>NOT(ISERROR(SEARCH("Doriana",F30)))</formula>
    </cfRule>
    <cfRule type="containsText" dxfId="6983" priority="10128" operator="containsText" text="Diana">
      <formula>NOT(ISERROR(SEARCH("Diana",F30)))</formula>
    </cfRule>
    <cfRule type="containsText" dxfId="6982" priority="10129" operator="containsText" text="Danilo">
      <formula>NOT(ISERROR(SEARCH("Danilo",F30)))</formula>
    </cfRule>
    <cfRule type="containsText" dxfId="6981" priority="10130" operator="containsText" text="Celso">
      <formula>NOT(ISERROR(SEARCH("Celso",F30)))</formula>
    </cfRule>
    <cfRule type="containsText" dxfId="6980" priority="10131" operator="containsText" text="Arnaldo">
      <formula>NOT(ISERROR(SEARCH("Arnaldo",F30)))</formula>
    </cfRule>
    <cfRule type="containsText" dxfId="6979" priority="10132" operator="containsText" text="Ana Carolina">
      <formula>NOT(ISERROR(SEARCH("Ana Carolina",F30)))</formula>
    </cfRule>
    <cfRule type="containsText" dxfId="6978" priority="10133" operator="containsText" text="Alex">
      <formula>NOT(ISERROR(SEARCH("Alex",F30)))</formula>
    </cfRule>
    <cfRule type="containsText" dxfId="6977" priority="10134" operator="containsText" text="Alan">
      <formula>NOT(ISERROR(SEARCH("Alan",F30)))</formula>
    </cfRule>
  </conditionalFormatting>
  <conditionalFormatting sqref="F30">
    <cfRule type="containsText" dxfId="6976" priority="10102" operator="containsText" text="Giovana">
      <formula>NOT(ISERROR(SEARCH("Giovana",F30)))</formula>
    </cfRule>
  </conditionalFormatting>
  <conditionalFormatting sqref="E15:E16">
    <cfRule type="containsText" dxfId="6975" priority="9315" operator="containsText" text="Prof. 4">
      <formula>NOT(ISERROR(SEARCH("Prof. 4",E15)))</formula>
    </cfRule>
    <cfRule type="containsText" dxfId="6974" priority="9316" operator="containsText" text="Prof. 3">
      <formula>NOT(ISERROR(SEARCH("Prof. 3",E15)))</formula>
    </cfRule>
    <cfRule type="containsText" dxfId="6973" priority="9317" operator="containsText" text="Prof. 2">
      <formula>NOT(ISERROR(SEARCH("Prof. 2",E15)))</formula>
    </cfRule>
    <cfRule type="containsText" dxfId="6972" priority="9318" operator="containsText" text="Prof. 1">
      <formula>NOT(ISERROR(SEARCH("Prof. 1",E15)))</formula>
    </cfRule>
    <cfRule type="containsText" dxfId="6971" priority="9319" operator="containsText" text="Monica">
      <formula>NOT(ISERROR(SEARCH("Monica",E15)))</formula>
    </cfRule>
    <cfRule type="containsText" dxfId="6970" priority="9320" operator="containsText" text="Maike">
      <formula>NOT(ISERROR(SEARCH("Maike",E15)))</formula>
    </cfRule>
    <cfRule type="containsText" dxfId="6969" priority="9321" operator="containsText" text="Celso &amp; Vânia">
      <formula>NOT(ISERROR(SEARCH("Celso &amp; Vânia",E15)))</formula>
    </cfRule>
    <cfRule type="containsText" dxfId="6968" priority="9322" operator="containsText" text="Celso &amp; Mônica">
      <formula>NOT(ISERROR(SEARCH("Celso &amp; Mônica",E15)))</formula>
    </cfRule>
    <cfRule type="containsText" dxfId="6967" priority="9323" operator="containsText" text="Ana &amp; Matheus">
      <formula>NOT(ISERROR(SEARCH("Ana &amp; Matheus",E15)))</formula>
    </cfRule>
    <cfRule type="containsText" dxfId="6966" priority="9324" operator="containsText" text="Alan &amp; Vânia">
      <formula>NOT(ISERROR(SEARCH("Alan &amp; Vânia",E15)))</formula>
    </cfRule>
    <cfRule type="containsText" dxfId="6965" priority="9325" operator="containsText" text="Vânia">
      <formula>NOT(ISERROR(SEARCH("Vânia",E15)))</formula>
    </cfRule>
    <cfRule type="containsText" dxfId="6964" priority="9326" operator="containsText" text="Tamara">
      <formula>NOT(ISERROR(SEARCH("Tamara",E15)))</formula>
    </cfRule>
    <cfRule type="containsText" dxfId="6963" priority="9327" operator="containsText" text="Shirley">
      <formula>NOT(ISERROR(SEARCH("Shirley",E15)))</formula>
    </cfRule>
    <cfRule type="containsText" dxfId="6962" priority="9328" operator="containsText" text="Maurício">
      <formula>NOT(ISERROR(SEARCH("Maurício",E15)))</formula>
    </cfRule>
    <cfRule type="containsText" dxfId="6961" priority="9329" operator="containsText" text="Marília">
      <formula>NOT(ISERROR(SEARCH("Marília",E15)))</formula>
    </cfRule>
    <cfRule type="containsText" dxfId="6960" priority="9330" operator="containsText" text="Malu">
      <formula>NOT(ISERROR(SEARCH("Malu",E15)))</formula>
    </cfRule>
    <cfRule type="containsText" dxfId="6959" priority="9331" operator="containsText" text="Marcelo">
      <formula>NOT(ISERROR(SEARCH("Marcelo",E15)))</formula>
    </cfRule>
    <cfRule type="containsText" dxfId="6958" priority="9332" operator="containsText" text="Lilian">
      <formula>NOT(ISERROR(SEARCH("Lilian",E15)))</formula>
    </cfRule>
    <cfRule type="containsText" dxfId="6957" priority="9333" operator="containsText" text="Letícia">
      <formula>NOT(ISERROR(SEARCH("Letícia",E15)))</formula>
    </cfRule>
    <cfRule type="containsText" dxfId="6956" priority="9334" operator="containsText" text="Juliana">
      <formula>NOT(ISERROR(SEARCH("Juliana",E15)))</formula>
    </cfRule>
    <cfRule type="containsText" dxfId="6955" priority="9335" operator="containsText" text="João Pedro">
      <formula>NOT(ISERROR(SEARCH("João Pedro",E15)))</formula>
    </cfRule>
    <cfRule type="containsText" dxfId="6954" priority="9336" operator="containsText" text="Janaína">
      <formula>NOT(ISERROR(SEARCH("Janaína",E15)))</formula>
    </cfRule>
    <cfRule type="containsText" dxfId="6953" priority="9337" operator="containsText" text="Fátima">
      <formula>NOT(ISERROR(SEARCH("Fátima",E15)))</formula>
    </cfRule>
    <cfRule type="containsText" dxfId="6952" priority="9338" operator="containsText" text="Edgard">
      <formula>NOT(ISERROR(SEARCH("Edgard",E15)))</formula>
    </cfRule>
    <cfRule type="containsText" dxfId="6951" priority="9339" operator="containsText" text="Doriana">
      <formula>NOT(ISERROR(SEARCH("Doriana",E15)))</formula>
    </cfRule>
    <cfRule type="containsText" dxfId="6950" priority="9340" operator="containsText" text="Diana">
      <formula>NOT(ISERROR(SEARCH("Diana",E15)))</formula>
    </cfRule>
    <cfRule type="containsText" dxfId="6949" priority="9341" operator="containsText" text="Danilo">
      <formula>NOT(ISERROR(SEARCH("Danilo",E15)))</formula>
    </cfRule>
    <cfRule type="containsText" dxfId="6948" priority="9342" operator="containsText" text="Celso">
      <formula>NOT(ISERROR(SEARCH("Celso",E15)))</formula>
    </cfRule>
    <cfRule type="containsText" dxfId="6947" priority="9343" operator="containsText" text="Arnaldo">
      <formula>NOT(ISERROR(SEARCH("Arnaldo",E15)))</formula>
    </cfRule>
    <cfRule type="containsText" dxfId="6946" priority="9344" operator="containsText" text="Ana Carolina">
      <formula>NOT(ISERROR(SEARCH("Ana Carolina",E15)))</formula>
    </cfRule>
    <cfRule type="containsText" dxfId="6945" priority="9345" operator="containsText" text="Alex">
      <formula>NOT(ISERROR(SEARCH("Alex",E15)))</formula>
    </cfRule>
    <cfRule type="containsText" dxfId="6944" priority="9346" operator="containsText" text="Alan">
      <formula>NOT(ISERROR(SEARCH("Alan",E15)))</formula>
    </cfRule>
  </conditionalFormatting>
  <conditionalFormatting sqref="E15:E16">
    <cfRule type="containsText" dxfId="6943" priority="9314" operator="containsText" text="Giovana">
      <formula>NOT(ISERROR(SEARCH("Giovana",E15)))</formula>
    </cfRule>
  </conditionalFormatting>
  <conditionalFormatting sqref="G19:G20">
    <cfRule type="containsText" dxfId="6942" priority="9210" operator="containsText" text="Prof. 4">
      <formula>NOT(ISERROR(SEARCH("Prof. 4",G19)))</formula>
    </cfRule>
    <cfRule type="containsText" dxfId="6941" priority="9211" operator="containsText" text="Prof. 3">
      <formula>NOT(ISERROR(SEARCH("Prof. 3",G19)))</formula>
    </cfRule>
    <cfRule type="containsText" dxfId="6940" priority="9212" operator="containsText" text="Prof. 2">
      <formula>NOT(ISERROR(SEARCH("Prof. 2",G19)))</formula>
    </cfRule>
    <cfRule type="containsText" dxfId="6939" priority="9213" operator="containsText" text="Prof. 1">
      <formula>NOT(ISERROR(SEARCH("Prof. 1",G19)))</formula>
    </cfRule>
    <cfRule type="containsText" dxfId="6938" priority="9214" operator="containsText" text="Monica">
      <formula>NOT(ISERROR(SEARCH("Monica",G19)))</formula>
    </cfRule>
    <cfRule type="containsText" dxfId="6937" priority="9215" operator="containsText" text="Maike">
      <formula>NOT(ISERROR(SEARCH("Maike",G19)))</formula>
    </cfRule>
    <cfRule type="containsText" dxfId="6936" priority="9216" operator="containsText" text="Celso &amp; Vânia">
      <formula>NOT(ISERROR(SEARCH("Celso &amp; Vânia",G19)))</formula>
    </cfRule>
    <cfRule type="containsText" dxfId="6935" priority="9217" operator="containsText" text="Celso &amp; Mônica">
      <formula>NOT(ISERROR(SEARCH("Celso &amp; Mônica",G19)))</formula>
    </cfRule>
    <cfRule type="containsText" dxfId="6934" priority="9218" operator="containsText" text="Ana &amp; Matheus">
      <formula>NOT(ISERROR(SEARCH("Ana &amp; Matheus",G19)))</formula>
    </cfRule>
    <cfRule type="containsText" dxfId="6933" priority="9219" operator="containsText" text="Alan &amp; Vânia">
      <formula>NOT(ISERROR(SEARCH("Alan &amp; Vânia",G19)))</formula>
    </cfRule>
    <cfRule type="containsText" dxfId="6932" priority="9220" operator="containsText" text="Vânia">
      <formula>NOT(ISERROR(SEARCH("Vânia",G19)))</formula>
    </cfRule>
    <cfRule type="containsText" dxfId="6931" priority="9221" operator="containsText" text="Tamara">
      <formula>NOT(ISERROR(SEARCH("Tamara",G19)))</formula>
    </cfRule>
    <cfRule type="containsText" dxfId="6930" priority="9222" operator="containsText" text="Shirley">
      <formula>NOT(ISERROR(SEARCH("Shirley",G19)))</formula>
    </cfRule>
    <cfRule type="containsText" dxfId="6929" priority="9223" operator="containsText" text="Maurício">
      <formula>NOT(ISERROR(SEARCH("Maurício",G19)))</formula>
    </cfRule>
    <cfRule type="containsText" dxfId="6928" priority="9224" operator="containsText" text="Marília">
      <formula>NOT(ISERROR(SEARCH("Marília",G19)))</formula>
    </cfRule>
    <cfRule type="containsText" dxfId="6927" priority="9225" operator="containsText" text="Malu">
      <formula>NOT(ISERROR(SEARCH("Malu",G19)))</formula>
    </cfRule>
    <cfRule type="containsText" dxfId="6926" priority="9226" operator="containsText" text="Marcelo">
      <formula>NOT(ISERROR(SEARCH("Marcelo",G19)))</formula>
    </cfRule>
    <cfRule type="containsText" dxfId="6925" priority="9227" operator="containsText" text="Lilian">
      <formula>NOT(ISERROR(SEARCH("Lilian",G19)))</formula>
    </cfRule>
    <cfRule type="containsText" dxfId="6924" priority="9228" operator="containsText" text="Letícia">
      <formula>NOT(ISERROR(SEARCH("Letícia",G19)))</formula>
    </cfRule>
    <cfRule type="containsText" dxfId="6923" priority="9229" operator="containsText" text="Juliana">
      <formula>NOT(ISERROR(SEARCH("Juliana",G19)))</formula>
    </cfRule>
    <cfRule type="containsText" dxfId="6922" priority="9230" operator="containsText" text="João Pedro">
      <formula>NOT(ISERROR(SEARCH("João Pedro",G19)))</formula>
    </cfRule>
    <cfRule type="containsText" dxfId="6921" priority="9231" operator="containsText" text="Janaína">
      <formula>NOT(ISERROR(SEARCH("Janaína",G19)))</formula>
    </cfRule>
    <cfRule type="containsText" dxfId="6920" priority="9232" operator="containsText" text="Fátima">
      <formula>NOT(ISERROR(SEARCH("Fátima",G19)))</formula>
    </cfRule>
    <cfRule type="containsText" dxfId="6919" priority="9233" operator="containsText" text="Edgard">
      <formula>NOT(ISERROR(SEARCH("Edgard",G19)))</formula>
    </cfRule>
    <cfRule type="containsText" dxfId="6918" priority="9234" operator="containsText" text="Doriana">
      <formula>NOT(ISERROR(SEARCH("Doriana",G19)))</formula>
    </cfRule>
    <cfRule type="containsText" dxfId="6917" priority="9235" operator="containsText" text="Diana">
      <formula>NOT(ISERROR(SEARCH("Diana",G19)))</formula>
    </cfRule>
    <cfRule type="containsText" dxfId="6916" priority="9236" operator="containsText" text="Danilo">
      <formula>NOT(ISERROR(SEARCH("Danilo",G19)))</formula>
    </cfRule>
    <cfRule type="containsText" dxfId="6915" priority="9237" operator="containsText" text="Celso">
      <formula>NOT(ISERROR(SEARCH("Celso",G19)))</formula>
    </cfRule>
    <cfRule type="containsText" dxfId="6914" priority="9238" operator="containsText" text="Arnaldo">
      <formula>NOT(ISERROR(SEARCH("Arnaldo",G19)))</formula>
    </cfRule>
    <cfRule type="containsText" dxfId="6913" priority="9239" operator="containsText" text="Ana Carolina">
      <formula>NOT(ISERROR(SEARCH("Ana Carolina",G19)))</formula>
    </cfRule>
    <cfRule type="containsText" dxfId="6912" priority="9240" operator="containsText" text="Alex">
      <formula>NOT(ISERROR(SEARCH("Alex",G19)))</formula>
    </cfRule>
    <cfRule type="containsText" dxfId="6911" priority="9241" operator="containsText" text="Alan">
      <formula>NOT(ISERROR(SEARCH("Alan",G19)))</formula>
    </cfRule>
  </conditionalFormatting>
  <conditionalFormatting sqref="G19:G20">
    <cfRule type="containsText" dxfId="6910" priority="9209" operator="containsText" text="Giovana">
      <formula>NOT(ISERROR(SEARCH("Giovana",G19)))</formula>
    </cfRule>
  </conditionalFormatting>
  <conditionalFormatting sqref="E17">
    <cfRule type="containsText" dxfId="6909" priority="8436" operator="containsText" text="Prof. 4">
      <formula>NOT(ISERROR(SEARCH("Prof. 4",E17)))</formula>
    </cfRule>
    <cfRule type="containsText" dxfId="6908" priority="8437" operator="containsText" text="Prof. 3">
      <formula>NOT(ISERROR(SEARCH("Prof. 3",E17)))</formula>
    </cfRule>
    <cfRule type="containsText" dxfId="6907" priority="8438" operator="containsText" text="Prof. 2">
      <formula>NOT(ISERROR(SEARCH("Prof. 2",E17)))</formula>
    </cfRule>
    <cfRule type="containsText" dxfId="6906" priority="8439" operator="containsText" text="Prof. 1">
      <formula>NOT(ISERROR(SEARCH("Prof. 1",E17)))</formula>
    </cfRule>
    <cfRule type="containsText" dxfId="6905" priority="8440" operator="containsText" text="Monica">
      <formula>NOT(ISERROR(SEARCH("Monica",E17)))</formula>
    </cfRule>
    <cfRule type="containsText" dxfId="6904" priority="8441" operator="containsText" text="Maike">
      <formula>NOT(ISERROR(SEARCH("Maike",E17)))</formula>
    </cfRule>
    <cfRule type="containsText" dxfId="6903" priority="8442" operator="containsText" text="Celso &amp; Vânia">
      <formula>NOT(ISERROR(SEARCH("Celso &amp; Vânia",E17)))</formula>
    </cfRule>
    <cfRule type="containsText" dxfId="6902" priority="8443" operator="containsText" text="Celso &amp; Mônica">
      <formula>NOT(ISERROR(SEARCH("Celso &amp; Mônica",E17)))</formula>
    </cfRule>
    <cfRule type="containsText" dxfId="6901" priority="8444" operator="containsText" text="Ana &amp; Matheus">
      <formula>NOT(ISERROR(SEARCH("Ana &amp; Matheus",E17)))</formula>
    </cfRule>
    <cfRule type="containsText" dxfId="6900" priority="8445" operator="containsText" text="Alan &amp; Vânia">
      <formula>NOT(ISERROR(SEARCH("Alan &amp; Vânia",E17)))</formula>
    </cfRule>
    <cfRule type="containsText" dxfId="6899" priority="8446" operator="containsText" text="Vânia">
      <formula>NOT(ISERROR(SEARCH("Vânia",E17)))</formula>
    </cfRule>
    <cfRule type="containsText" dxfId="6898" priority="8447" operator="containsText" text="Tamara">
      <formula>NOT(ISERROR(SEARCH("Tamara",E17)))</formula>
    </cfRule>
    <cfRule type="containsText" dxfId="6897" priority="8448" operator="containsText" text="Shirley">
      <formula>NOT(ISERROR(SEARCH("Shirley",E17)))</formula>
    </cfRule>
    <cfRule type="containsText" dxfId="6896" priority="8449" operator="containsText" text="Maurício">
      <formula>NOT(ISERROR(SEARCH("Maurício",E17)))</formula>
    </cfRule>
    <cfRule type="containsText" dxfId="6895" priority="8450" operator="containsText" text="Marília">
      <formula>NOT(ISERROR(SEARCH("Marília",E17)))</formula>
    </cfRule>
    <cfRule type="containsText" dxfId="6894" priority="8451" operator="containsText" text="Malu">
      <formula>NOT(ISERROR(SEARCH("Malu",E17)))</formula>
    </cfRule>
    <cfRule type="containsText" dxfId="6893" priority="8452" operator="containsText" text="Marcelo">
      <formula>NOT(ISERROR(SEARCH("Marcelo",E17)))</formula>
    </cfRule>
    <cfRule type="containsText" dxfId="6892" priority="8453" operator="containsText" text="Lilian">
      <formula>NOT(ISERROR(SEARCH("Lilian",E17)))</formula>
    </cfRule>
    <cfRule type="containsText" dxfId="6891" priority="8454" operator="containsText" text="Letícia">
      <formula>NOT(ISERROR(SEARCH("Letícia",E17)))</formula>
    </cfRule>
    <cfRule type="containsText" dxfId="6890" priority="8455" operator="containsText" text="Juliana">
      <formula>NOT(ISERROR(SEARCH("Juliana",E17)))</formula>
    </cfRule>
    <cfRule type="containsText" dxfId="6889" priority="8456" operator="containsText" text="João Pedro">
      <formula>NOT(ISERROR(SEARCH("João Pedro",E17)))</formula>
    </cfRule>
    <cfRule type="containsText" dxfId="6888" priority="8457" operator="containsText" text="Janaína">
      <formula>NOT(ISERROR(SEARCH("Janaína",E17)))</formula>
    </cfRule>
    <cfRule type="containsText" dxfId="6887" priority="8458" operator="containsText" text="Fátima">
      <formula>NOT(ISERROR(SEARCH("Fátima",E17)))</formula>
    </cfRule>
    <cfRule type="containsText" dxfId="6886" priority="8459" operator="containsText" text="Edgard">
      <formula>NOT(ISERROR(SEARCH("Edgard",E17)))</formula>
    </cfRule>
    <cfRule type="containsText" dxfId="6885" priority="8460" operator="containsText" text="Doriana">
      <formula>NOT(ISERROR(SEARCH("Doriana",E17)))</formula>
    </cfRule>
    <cfRule type="containsText" dxfId="6884" priority="8461" operator="containsText" text="Diana">
      <formula>NOT(ISERROR(SEARCH("Diana",E17)))</formula>
    </cfRule>
    <cfRule type="containsText" dxfId="6883" priority="8462" operator="containsText" text="Danilo">
      <formula>NOT(ISERROR(SEARCH("Danilo",E17)))</formula>
    </cfRule>
    <cfRule type="containsText" dxfId="6882" priority="8463" operator="containsText" text="Celso">
      <formula>NOT(ISERROR(SEARCH("Celso",E17)))</formula>
    </cfRule>
    <cfRule type="containsText" dxfId="6881" priority="8464" operator="containsText" text="Arnaldo">
      <formula>NOT(ISERROR(SEARCH("Arnaldo",E17)))</formula>
    </cfRule>
    <cfRule type="containsText" dxfId="6880" priority="8465" operator="containsText" text="Ana Carolina">
      <formula>NOT(ISERROR(SEARCH("Ana Carolina",E17)))</formula>
    </cfRule>
    <cfRule type="containsText" dxfId="6879" priority="8466" operator="containsText" text="Alex">
      <formula>NOT(ISERROR(SEARCH("Alex",E17)))</formula>
    </cfRule>
    <cfRule type="containsText" dxfId="6878" priority="8467" operator="containsText" text="Alan">
      <formula>NOT(ISERROR(SEARCH("Alan",E17)))</formula>
    </cfRule>
  </conditionalFormatting>
  <conditionalFormatting sqref="E17">
    <cfRule type="containsText" dxfId="6877" priority="8435" operator="containsText" text="Giovana">
      <formula>NOT(ISERROR(SEARCH("Giovana",E17)))</formula>
    </cfRule>
  </conditionalFormatting>
  <conditionalFormatting sqref="E18">
    <cfRule type="containsText" dxfId="6876" priority="8403" operator="containsText" text="Prof. 4">
      <formula>NOT(ISERROR(SEARCH("Prof. 4",E18)))</formula>
    </cfRule>
    <cfRule type="containsText" dxfId="6875" priority="8404" operator="containsText" text="Prof. 3">
      <formula>NOT(ISERROR(SEARCH("Prof. 3",E18)))</formula>
    </cfRule>
    <cfRule type="containsText" dxfId="6874" priority="8405" operator="containsText" text="Prof. 2">
      <formula>NOT(ISERROR(SEARCH("Prof. 2",E18)))</formula>
    </cfRule>
    <cfRule type="containsText" dxfId="6873" priority="8406" operator="containsText" text="Prof. 1">
      <formula>NOT(ISERROR(SEARCH("Prof. 1",E18)))</formula>
    </cfRule>
    <cfRule type="containsText" dxfId="6872" priority="8407" operator="containsText" text="Monica">
      <formula>NOT(ISERROR(SEARCH("Monica",E18)))</formula>
    </cfRule>
    <cfRule type="containsText" dxfId="6871" priority="8408" operator="containsText" text="Maike">
      <formula>NOT(ISERROR(SEARCH("Maike",E18)))</formula>
    </cfRule>
    <cfRule type="containsText" dxfId="6870" priority="8409" operator="containsText" text="Celso &amp; Vânia">
      <formula>NOT(ISERROR(SEARCH("Celso &amp; Vânia",E18)))</formula>
    </cfRule>
    <cfRule type="containsText" dxfId="6869" priority="8410" operator="containsText" text="Celso &amp; Mônica">
      <formula>NOT(ISERROR(SEARCH("Celso &amp; Mônica",E18)))</formula>
    </cfRule>
    <cfRule type="containsText" dxfId="6868" priority="8411" operator="containsText" text="Ana &amp; Matheus">
      <formula>NOT(ISERROR(SEARCH("Ana &amp; Matheus",E18)))</formula>
    </cfRule>
    <cfRule type="containsText" dxfId="6867" priority="8412" operator="containsText" text="Alan &amp; Vânia">
      <formula>NOT(ISERROR(SEARCH("Alan &amp; Vânia",E18)))</formula>
    </cfRule>
    <cfRule type="containsText" dxfId="6866" priority="8413" operator="containsText" text="Vânia">
      <formula>NOT(ISERROR(SEARCH("Vânia",E18)))</formula>
    </cfRule>
    <cfRule type="containsText" dxfId="6865" priority="8414" operator="containsText" text="Tamara">
      <formula>NOT(ISERROR(SEARCH("Tamara",E18)))</formula>
    </cfRule>
    <cfRule type="containsText" dxfId="6864" priority="8415" operator="containsText" text="Shirley">
      <formula>NOT(ISERROR(SEARCH("Shirley",E18)))</formula>
    </cfRule>
    <cfRule type="containsText" dxfId="6863" priority="8416" operator="containsText" text="Maurício">
      <formula>NOT(ISERROR(SEARCH("Maurício",E18)))</formula>
    </cfRule>
    <cfRule type="containsText" dxfId="6862" priority="8417" operator="containsText" text="Marília">
      <formula>NOT(ISERROR(SEARCH("Marília",E18)))</formula>
    </cfRule>
    <cfRule type="containsText" dxfId="6861" priority="8418" operator="containsText" text="Malu">
      <formula>NOT(ISERROR(SEARCH("Malu",E18)))</formula>
    </cfRule>
    <cfRule type="containsText" dxfId="6860" priority="8419" operator="containsText" text="Marcelo">
      <formula>NOT(ISERROR(SEARCH("Marcelo",E18)))</formula>
    </cfRule>
    <cfRule type="containsText" dxfId="6859" priority="8420" operator="containsText" text="Lilian">
      <formula>NOT(ISERROR(SEARCH("Lilian",E18)))</formula>
    </cfRule>
    <cfRule type="containsText" dxfId="6858" priority="8421" operator="containsText" text="Letícia">
      <formula>NOT(ISERROR(SEARCH("Letícia",E18)))</formula>
    </cfRule>
    <cfRule type="containsText" dxfId="6857" priority="8422" operator="containsText" text="Juliana">
      <formula>NOT(ISERROR(SEARCH("Juliana",E18)))</formula>
    </cfRule>
    <cfRule type="containsText" dxfId="6856" priority="8423" operator="containsText" text="João Pedro">
      <formula>NOT(ISERROR(SEARCH("João Pedro",E18)))</formula>
    </cfRule>
    <cfRule type="containsText" dxfId="6855" priority="8424" operator="containsText" text="Janaína">
      <formula>NOT(ISERROR(SEARCH("Janaína",E18)))</formula>
    </cfRule>
    <cfRule type="containsText" dxfId="6854" priority="8425" operator="containsText" text="Fátima">
      <formula>NOT(ISERROR(SEARCH("Fátima",E18)))</formula>
    </cfRule>
    <cfRule type="containsText" dxfId="6853" priority="8426" operator="containsText" text="Edgard">
      <formula>NOT(ISERROR(SEARCH("Edgard",E18)))</formula>
    </cfRule>
    <cfRule type="containsText" dxfId="6852" priority="8427" operator="containsText" text="Doriana">
      <formula>NOT(ISERROR(SEARCH("Doriana",E18)))</formula>
    </cfRule>
    <cfRule type="containsText" dxfId="6851" priority="8428" operator="containsText" text="Diana">
      <formula>NOT(ISERROR(SEARCH("Diana",E18)))</formula>
    </cfRule>
    <cfRule type="containsText" dxfId="6850" priority="8429" operator="containsText" text="Danilo">
      <formula>NOT(ISERROR(SEARCH("Danilo",E18)))</formula>
    </cfRule>
    <cfRule type="containsText" dxfId="6849" priority="8430" operator="containsText" text="Celso">
      <formula>NOT(ISERROR(SEARCH("Celso",E18)))</formula>
    </cfRule>
    <cfRule type="containsText" dxfId="6848" priority="8431" operator="containsText" text="Arnaldo">
      <formula>NOT(ISERROR(SEARCH("Arnaldo",E18)))</formula>
    </cfRule>
    <cfRule type="containsText" dxfId="6847" priority="8432" operator="containsText" text="Ana Carolina">
      <formula>NOT(ISERROR(SEARCH("Ana Carolina",E18)))</formula>
    </cfRule>
    <cfRule type="containsText" dxfId="6846" priority="8433" operator="containsText" text="Alex">
      <formula>NOT(ISERROR(SEARCH("Alex",E18)))</formula>
    </cfRule>
    <cfRule type="containsText" dxfId="6845" priority="8434" operator="containsText" text="Alan">
      <formula>NOT(ISERROR(SEARCH("Alan",E18)))</formula>
    </cfRule>
  </conditionalFormatting>
  <conditionalFormatting sqref="E18">
    <cfRule type="containsText" dxfId="6844" priority="8402" operator="containsText" text="Giovana">
      <formula>NOT(ISERROR(SEARCH("Giovana",E18)))</formula>
    </cfRule>
  </conditionalFormatting>
  <conditionalFormatting sqref="D17 D15">
    <cfRule type="containsText" dxfId="6843" priority="8368" operator="containsText" text="Prof. 4">
      <formula>NOT(ISERROR(SEARCH("Prof. 4",D15)))</formula>
    </cfRule>
    <cfRule type="containsText" dxfId="6842" priority="8369" operator="containsText" text="Prof. 3">
      <formula>NOT(ISERROR(SEARCH("Prof. 3",D15)))</formula>
    </cfRule>
    <cfRule type="containsText" dxfId="6841" priority="8370" operator="containsText" text="Prof. 2">
      <formula>NOT(ISERROR(SEARCH("Prof. 2",D15)))</formula>
    </cfRule>
    <cfRule type="containsText" dxfId="6840" priority="8371" operator="containsText" text="Prof. 1">
      <formula>NOT(ISERROR(SEARCH("Prof. 1",D15)))</formula>
    </cfRule>
    <cfRule type="containsText" dxfId="6839" priority="8372" operator="containsText" text="Monica">
      <formula>NOT(ISERROR(SEARCH("Monica",D15)))</formula>
    </cfRule>
    <cfRule type="containsText" dxfId="6838" priority="8373" operator="containsText" text="Maike">
      <formula>NOT(ISERROR(SEARCH("Maike",D15)))</formula>
    </cfRule>
    <cfRule type="containsText" dxfId="6837" priority="8374" operator="containsText" text="Celso &amp; Vânia">
      <formula>NOT(ISERROR(SEARCH("Celso &amp; Vânia",D15)))</formula>
    </cfRule>
    <cfRule type="containsText" dxfId="6836" priority="8375" operator="containsText" text="Celso &amp; Mônica">
      <formula>NOT(ISERROR(SEARCH("Celso &amp; Mônica",D15)))</formula>
    </cfRule>
    <cfRule type="containsText" dxfId="6835" priority="8376" operator="containsText" text="Ana &amp; Matheus">
      <formula>NOT(ISERROR(SEARCH("Ana &amp; Matheus",D15)))</formula>
    </cfRule>
    <cfRule type="containsText" dxfId="6834" priority="8377" operator="containsText" text="Alan &amp; Vânia">
      <formula>NOT(ISERROR(SEARCH("Alan &amp; Vânia",D15)))</formula>
    </cfRule>
    <cfRule type="containsText" dxfId="6833" priority="8378" operator="containsText" text="Vânia">
      <formula>NOT(ISERROR(SEARCH("Vânia",D15)))</formula>
    </cfRule>
    <cfRule type="containsText" dxfId="6832" priority="8379" operator="containsText" text="Tamara">
      <formula>NOT(ISERROR(SEARCH("Tamara",D15)))</formula>
    </cfRule>
    <cfRule type="containsText" dxfId="6831" priority="8380" operator="containsText" text="Shirley">
      <formula>NOT(ISERROR(SEARCH("Shirley",D15)))</formula>
    </cfRule>
    <cfRule type="containsText" dxfId="6830" priority="8381" operator="containsText" text="Maurício">
      <formula>NOT(ISERROR(SEARCH("Maurício",D15)))</formula>
    </cfRule>
    <cfRule type="containsText" dxfId="6829" priority="8382" operator="containsText" text="Marília">
      <formula>NOT(ISERROR(SEARCH("Marília",D15)))</formula>
    </cfRule>
    <cfRule type="containsText" dxfId="6828" priority="8383" operator="containsText" text="Malu">
      <formula>NOT(ISERROR(SEARCH("Malu",D15)))</formula>
    </cfRule>
    <cfRule type="containsText" dxfId="6827" priority="8384" operator="containsText" text="Marcelo">
      <formula>NOT(ISERROR(SEARCH("Marcelo",D15)))</formula>
    </cfRule>
    <cfRule type="containsText" dxfId="6826" priority="8385" operator="containsText" text="Lilian">
      <formula>NOT(ISERROR(SEARCH("Lilian",D15)))</formula>
    </cfRule>
    <cfRule type="containsText" dxfId="6825" priority="8386" operator="containsText" text="Letícia">
      <formula>NOT(ISERROR(SEARCH("Letícia",D15)))</formula>
    </cfRule>
    <cfRule type="containsText" dxfId="6824" priority="8387" operator="containsText" text="Juliana">
      <formula>NOT(ISERROR(SEARCH("Juliana",D15)))</formula>
    </cfRule>
    <cfRule type="containsText" dxfId="6823" priority="8388" operator="containsText" text="João Pedro">
      <formula>NOT(ISERROR(SEARCH("João Pedro",D15)))</formula>
    </cfRule>
    <cfRule type="containsText" dxfId="6822" priority="8389" operator="containsText" text="Janaína">
      <formula>NOT(ISERROR(SEARCH("Janaína",D15)))</formula>
    </cfRule>
    <cfRule type="containsText" dxfId="6821" priority="8390" operator="containsText" text="Fátima">
      <formula>NOT(ISERROR(SEARCH("Fátima",D15)))</formula>
    </cfRule>
    <cfRule type="containsText" dxfId="6820" priority="8391" operator="containsText" text="Edgard">
      <formula>NOT(ISERROR(SEARCH("Edgard",D15)))</formula>
    </cfRule>
    <cfRule type="containsText" dxfId="6819" priority="8392" operator="containsText" text="Doriana">
      <formula>NOT(ISERROR(SEARCH("Doriana",D15)))</formula>
    </cfRule>
    <cfRule type="containsText" dxfId="6818" priority="8393" operator="containsText" text="Diana">
      <formula>NOT(ISERROR(SEARCH("Diana",D15)))</formula>
    </cfRule>
    <cfRule type="containsText" dxfId="6817" priority="8394" operator="containsText" text="Danilo">
      <formula>NOT(ISERROR(SEARCH("Danilo",D15)))</formula>
    </cfRule>
    <cfRule type="containsText" dxfId="6816" priority="8395" operator="containsText" text="Celso">
      <formula>NOT(ISERROR(SEARCH("Celso",D15)))</formula>
    </cfRule>
    <cfRule type="containsText" dxfId="6815" priority="8396" operator="containsText" text="Arnaldo">
      <formula>NOT(ISERROR(SEARCH("Arnaldo",D15)))</formula>
    </cfRule>
    <cfRule type="containsText" dxfId="6814" priority="8397" operator="containsText" text="Ana Carolina">
      <formula>NOT(ISERROR(SEARCH("Ana Carolina",D15)))</formula>
    </cfRule>
    <cfRule type="containsText" dxfId="6813" priority="8398" operator="containsText" text="Alex">
      <formula>NOT(ISERROR(SEARCH("Alex",D15)))</formula>
    </cfRule>
    <cfRule type="containsText" dxfId="6812" priority="8399" operator="containsText" text="Alan">
      <formula>NOT(ISERROR(SEARCH("Alan",D15)))</formula>
    </cfRule>
  </conditionalFormatting>
  <conditionalFormatting sqref="D17 D15">
    <cfRule type="containsText" dxfId="6811" priority="8367" operator="containsText" text="Giovana">
      <formula>NOT(ISERROR(SEARCH("Giovana",D15)))</formula>
    </cfRule>
  </conditionalFormatting>
  <conditionalFormatting sqref="E21 E19">
    <cfRule type="containsText" dxfId="6810" priority="8200" operator="containsText" text="Prof. 4">
      <formula>NOT(ISERROR(SEARCH("Prof. 4",E19)))</formula>
    </cfRule>
    <cfRule type="containsText" dxfId="6809" priority="8201" operator="containsText" text="Prof. 3">
      <formula>NOT(ISERROR(SEARCH("Prof. 3",E19)))</formula>
    </cfRule>
    <cfRule type="containsText" dxfId="6808" priority="8202" operator="containsText" text="Prof. 2">
      <formula>NOT(ISERROR(SEARCH("Prof. 2",E19)))</formula>
    </cfRule>
    <cfRule type="containsText" dxfId="6807" priority="8203" operator="containsText" text="Prof. 1">
      <formula>NOT(ISERROR(SEARCH("Prof. 1",E19)))</formula>
    </cfRule>
    <cfRule type="containsText" dxfId="6806" priority="8204" operator="containsText" text="Monica">
      <formula>NOT(ISERROR(SEARCH("Monica",E19)))</formula>
    </cfRule>
    <cfRule type="containsText" dxfId="6805" priority="8205" operator="containsText" text="Maike">
      <formula>NOT(ISERROR(SEARCH("Maike",E19)))</formula>
    </cfRule>
    <cfRule type="containsText" dxfId="6804" priority="8206" operator="containsText" text="Celso &amp; Vânia">
      <formula>NOT(ISERROR(SEARCH("Celso &amp; Vânia",E19)))</formula>
    </cfRule>
    <cfRule type="containsText" dxfId="6803" priority="8207" operator="containsText" text="Celso &amp; Mônica">
      <formula>NOT(ISERROR(SEARCH("Celso &amp; Mônica",E19)))</formula>
    </cfRule>
    <cfRule type="containsText" dxfId="6802" priority="8208" operator="containsText" text="Ana &amp; Matheus">
      <formula>NOT(ISERROR(SEARCH("Ana &amp; Matheus",E19)))</formula>
    </cfRule>
    <cfRule type="containsText" dxfId="6801" priority="8209" operator="containsText" text="Alan &amp; Vânia">
      <formula>NOT(ISERROR(SEARCH("Alan &amp; Vânia",E19)))</formula>
    </cfRule>
    <cfRule type="containsText" dxfId="6800" priority="8210" operator="containsText" text="Vânia">
      <formula>NOT(ISERROR(SEARCH("Vânia",E19)))</formula>
    </cfRule>
    <cfRule type="containsText" dxfId="6799" priority="8211" operator="containsText" text="Tamara">
      <formula>NOT(ISERROR(SEARCH("Tamara",E19)))</formula>
    </cfRule>
    <cfRule type="containsText" dxfId="6798" priority="8212" operator="containsText" text="Shirley">
      <formula>NOT(ISERROR(SEARCH("Shirley",E19)))</formula>
    </cfRule>
    <cfRule type="containsText" dxfId="6797" priority="8213" operator="containsText" text="Maurício">
      <formula>NOT(ISERROR(SEARCH("Maurício",E19)))</formula>
    </cfRule>
    <cfRule type="containsText" dxfId="6796" priority="8214" operator="containsText" text="Marília">
      <formula>NOT(ISERROR(SEARCH("Marília",E19)))</formula>
    </cfRule>
    <cfRule type="containsText" dxfId="6795" priority="8215" operator="containsText" text="Malu">
      <formula>NOT(ISERROR(SEARCH("Malu",E19)))</formula>
    </cfRule>
    <cfRule type="containsText" dxfId="6794" priority="8216" operator="containsText" text="Marcelo">
      <formula>NOT(ISERROR(SEARCH("Marcelo",E19)))</formula>
    </cfRule>
    <cfRule type="containsText" dxfId="6793" priority="8217" operator="containsText" text="Lilian">
      <formula>NOT(ISERROR(SEARCH("Lilian",E19)))</formula>
    </cfRule>
    <cfRule type="containsText" dxfId="6792" priority="8218" operator="containsText" text="Letícia">
      <formula>NOT(ISERROR(SEARCH("Letícia",E19)))</formula>
    </cfRule>
    <cfRule type="containsText" dxfId="6791" priority="8219" operator="containsText" text="Juliana">
      <formula>NOT(ISERROR(SEARCH("Juliana",E19)))</formula>
    </cfRule>
    <cfRule type="containsText" dxfId="6790" priority="8220" operator="containsText" text="João Pedro">
      <formula>NOT(ISERROR(SEARCH("João Pedro",E19)))</formula>
    </cfRule>
    <cfRule type="containsText" dxfId="6789" priority="8221" operator="containsText" text="Janaína">
      <formula>NOT(ISERROR(SEARCH("Janaína",E19)))</formula>
    </cfRule>
    <cfRule type="containsText" dxfId="6788" priority="8222" operator="containsText" text="Fátima">
      <formula>NOT(ISERROR(SEARCH("Fátima",E19)))</formula>
    </cfRule>
    <cfRule type="containsText" dxfId="6787" priority="8223" operator="containsText" text="Edgard">
      <formula>NOT(ISERROR(SEARCH("Edgard",E19)))</formula>
    </cfRule>
    <cfRule type="containsText" dxfId="6786" priority="8224" operator="containsText" text="Doriana">
      <formula>NOT(ISERROR(SEARCH("Doriana",E19)))</formula>
    </cfRule>
    <cfRule type="containsText" dxfId="6785" priority="8225" operator="containsText" text="Diana">
      <formula>NOT(ISERROR(SEARCH("Diana",E19)))</formula>
    </cfRule>
    <cfRule type="containsText" dxfId="6784" priority="8226" operator="containsText" text="Danilo">
      <formula>NOT(ISERROR(SEARCH("Danilo",E19)))</formula>
    </cfRule>
    <cfRule type="containsText" dxfId="6783" priority="8227" operator="containsText" text="Celso">
      <formula>NOT(ISERROR(SEARCH("Celso",E19)))</formula>
    </cfRule>
    <cfRule type="containsText" dxfId="6782" priority="8228" operator="containsText" text="Arnaldo">
      <formula>NOT(ISERROR(SEARCH("Arnaldo",E19)))</formula>
    </cfRule>
    <cfRule type="containsText" dxfId="6781" priority="8229" operator="containsText" text="Ana Carolina">
      <formula>NOT(ISERROR(SEARCH("Ana Carolina",E19)))</formula>
    </cfRule>
    <cfRule type="containsText" dxfId="6780" priority="8230" operator="containsText" text="Alex">
      <formula>NOT(ISERROR(SEARCH("Alex",E19)))</formula>
    </cfRule>
    <cfRule type="containsText" dxfId="6779" priority="8231" operator="containsText" text="Alan">
      <formula>NOT(ISERROR(SEARCH("Alan",E19)))</formula>
    </cfRule>
  </conditionalFormatting>
  <conditionalFormatting sqref="E21 E19">
    <cfRule type="containsText" dxfId="6778" priority="8199" operator="containsText" text="Giovana">
      <formula>NOT(ISERROR(SEARCH("Giovana",E19)))</formula>
    </cfRule>
  </conditionalFormatting>
  <conditionalFormatting sqref="E5:E6">
    <cfRule type="containsText" dxfId="6777" priority="8100" operator="containsText" text="Prof. 4">
      <formula>NOT(ISERROR(SEARCH("Prof. 4",E5)))</formula>
    </cfRule>
    <cfRule type="containsText" dxfId="6776" priority="8101" operator="containsText" text="Prof. 3">
      <formula>NOT(ISERROR(SEARCH("Prof. 3",E5)))</formula>
    </cfRule>
    <cfRule type="containsText" dxfId="6775" priority="8102" operator="containsText" text="Prof. 2">
      <formula>NOT(ISERROR(SEARCH("Prof. 2",E5)))</formula>
    </cfRule>
    <cfRule type="containsText" dxfId="6774" priority="8103" operator="containsText" text="Prof. 1">
      <formula>NOT(ISERROR(SEARCH("Prof. 1",E5)))</formula>
    </cfRule>
    <cfRule type="containsText" dxfId="6773" priority="8104" operator="containsText" text="Monica">
      <formula>NOT(ISERROR(SEARCH("Monica",E5)))</formula>
    </cfRule>
    <cfRule type="containsText" dxfId="6772" priority="8105" operator="containsText" text="Maike">
      <formula>NOT(ISERROR(SEARCH("Maike",E5)))</formula>
    </cfRule>
    <cfRule type="containsText" dxfId="6771" priority="8106" operator="containsText" text="Celso &amp; Vânia">
      <formula>NOT(ISERROR(SEARCH("Celso &amp; Vânia",E5)))</formula>
    </cfRule>
    <cfRule type="containsText" dxfId="6770" priority="8107" operator="containsText" text="Celso &amp; Mônica">
      <formula>NOT(ISERROR(SEARCH("Celso &amp; Mônica",E5)))</formula>
    </cfRule>
    <cfRule type="containsText" dxfId="6769" priority="8108" operator="containsText" text="Ana &amp; Matheus">
      <formula>NOT(ISERROR(SEARCH("Ana &amp; Matheus",E5)))</formula>
    </cfRule>
    <cfRule type="containsText" dxfId="6768" priority="8109" operator="containsText" text="Alan &amp; Vânia">
      <formula>NOT(ISERROR(SEARCH("Alan &amp; Vânia",E5)))</formula>
    </cfRule>
    <cfRule type="containsText" dxfId="6767" priority="8110" operator="containsText" text="Vânia">
      <formula>NOT(ISERROR(SEARCH("Vânia",E5)))</formula>
    </cfRule>
    <cfRule type="containsText" dxfId="6766" priority="8111" operator="containsText" text="Tamara">
      <formula>NOT(ISERROR(SEARCH("Tamara",E5)))</formula>
    </cfRule>
    <cfRule type="containsText" dxfId="6765" priority="8112" operator="containsText" text="Shirley">
      <formula>NOT(ISERROR(SEARCH("Shirley",E5)))</formula>
    </cfRule>
    <cfRule type="containsText" dxfId="6764" priority="8113" operator="containsText" text="Maurício">
      <formula>NOT(ISERROR(SEARCH("Maurício",E5)))</formula>
    </cfRule>
    <cfRule type="containsText" dxfId="6763" priority="8114" operator="containsText" text="Marília">
      <formula>NOT(ISERROR(SEARCH("Marília",E5)))</formula>
    </cfRule>
    <cfRule type="containsText" dxfId="6762" priority="8115" operator="containsText" text="Malu">
      <formula>NOT(ISERROR(SEARCH("Malu",E5)))</formula>
    </cfRule>
    <cfRule type="containsText" dxfId="6761" priority="8116" operator="containsText" text="Marcelo">
      <formula>NOT(ISERROR(SEARCH("Marcelo",E5)))</formula>
    </cfRule>
    <cfRule type="containsText" dxfId="6760" priority="8117" operator="containsText" text="Lilian">
      <formula>NOT(ISERROR(SEARCH("Lilian",E5)))</formula>
    </cfRule>
    <cfRule type="containsText" dxfId="6759" priority="8118" operator="containsText" text="Letícia">
      <formula>NOT(ISERROR(SEARCH("Letícia",E5)))</formula>
    </cfRule>
    <cfRule type="containsText" dxfId="6758" priority="8119" operator="containsText" text="Juliana">
      <formula>NOT(ISERROR(SEARCH("Juliana",E5)))</formula>
    </cfRule>
    <cfRule type="containsText" dxfId="6757" priority="8120" operator="containsText" text="João Pedro">
      <formula>NOT(ISERROR(SEARCH("João Pedro",E5)))</formula>
    </cfRule>
    <cfRule type="containsText" dxfId="6756" priority="8121" operator="containsText" text="Janaína">
      <formula>NOT(ISERROR(SEARCH("Janaína",E5)))</formula>
    </cfRule>
    <cfRule type="containsText" dxfId="6755" priority="8122" operator="containsText" text="Fátima">
      <formula>NOT(ISERROR(SEARCH("Fátima",E5)))</formula>
    </cfRule>
    <cfRule type="containsText" dxfId="6754" priority="8123" operator="containsText" text="Edgard">
      <formula>NOT(ISERROR(SEARCH("Edgard",E5)))</formula>
    </cfRule>
    <cfRule type="containsText" dxfId="6753" priority="8124" operator="containsText" text="Doriana">
      <formula>NOT(ISERROR(SEARCH("Doriana",E5)))</formula>
    </cfRule>
    <cfRule type="containsText" dxfId="6752" priority="8125" operator="containsText" text="Diana">
      <formula>NOT(ISERROR(SEARCH("Diana",E5)))</formula>
    </cfRule>
    <cfRule type="containsText" dxfId="6751" priority="8126" operator="containsText" text="Danilo">
      <formula>NOT(ISERROR(SEARCH("Danilo",E5)))</formula>
    </cfRule>
    <cfRule type="containsText" dxfId="6750" priority="8127" operator="containsText" text="Celso">
      <formula>NOT(ISERROR(SEARCH("Celso",E5)))</formula>
    </cfRule>
    <cfRule type="containsText" dxfId="6749" priority="8128" operator="containsText" text="Arnaldo">
      <formula>NOT(ISERROR(SEARCH("Arnaldo",E5)))</formula>
    </cfRule>
    <cfRule type="containsText" dxfId="6748" priority="8129" operator="containsText" text="Ana Carolina">
      <formula>NOT(ISERROR(SEARCH("Ana Carolina",E5)))</formula>
    </cfRule>
    <cfRule type="containsText" dxfId="6747" priority="8130" operator="containsText" text="Alex">
      <formula>NOT(ISERROR(SEARCH("Alex",E5)))</formula>
    </cfRule>
    <cfRule type="containsText" dxfId="6746" priority="8131" operator="containsText" text="Alan">
      <formula>NOT(ISERROR(SEARCH("Alan",E5)))</formula>
    </cfRule>
  </conditionalFormatting>
  <conditionalFormatting sqref="E5:E6">
    <cfRule type="containsText" dxfId="6745" priority="8099" operator="containsText" text="Giovana">
      <formula>NOT(ISERROR(SEARCH("Giovana",E5)))</formula>
    </cfRule>
  </conditionalFormatting>
  <conditionalFormatting sqref="E7:E8">
    <cfRule type="containsText" dxfId="6744" priority="8065" operator="containsText" text="Prof. 4">
      <formula>NOT(ISERROR(SEARCH("Prof. 4",E7)))</formula>
    </cfRule>
    <cfRule type="containsText" dxfId="6743" priority="8066" operator="containsText" text="Prof. 3">
      <formula>NOT(ISERROR(SEARCH("Prof. 3",E7)))</formula>
    </cfRule>
    <cfRule type="containsText" dxfId="6742" priority="8067" operator="containsText" text="Prof. 2">
      <formula>NOT(ISERROR(SEARCH("Prof. 2",E7)))</formula>
    </cfRule>
    <cfRule type="containsText" dxfId="6741" priority="8068" operator="containsText" text="Prof. 1">
      <formula>NOT(ISERROR(SEARCH("Prof. 1",E7)))</formula>
    </cfRule>
    <cfRule type="containsText" dxfId="6740" priority="8069" operator="containsText" text="Monica">
      <formula>NOT(ISERROR(SEARCH("Monica",E7)))</formula>
    </cfRule>
    <cfRule type="containsText" dxfId="6739" priority="8070" operator="containsText" text="Maike">
      <formula>NOT(ISERROR(SEARCH("Maike",E7)))</formula>
    </cfRule>
    <cfRule type="containsText" dxfId="6738" priority="8071" operator="containsText" text="Celso &amp; Vânia">
      <formula>NOT(ISERROR(SEARCH("Celso &amp; Vânia",E7)))</formula>
    </cfRule>
    <cfRule type="containsText" dxfId="6737" priority="8072" operator="containsText" text="Celso &amp; Mônica">
      <formula>NOT(ISERROR(SEARCH("Celso &amp; Mônica",E7)))</formula>
    </cfRule>
    <cfRule type="containsText" dxfId="6736" priority="8073" operator="containsText" text="Ana &amp; Matheus">
      <formula>NOT(ISERROR(SEARCH("Ana &amp; Matheus",E7)))</formula>
    </cfRule>
    <cfRule type="containsText" dxfId="6735" priority="8074" operator="containsText" text="Alan &amp; Vânia">
      <formula>NOT(ISERROR(SEARCH("Alan &amp; Vânia",E7)))</formula>
    </cfRule>
    <cfRule type="containsText" dxfId="6734" priority="8075" operator="containsText" text="Vânia">
      <formula>NOT(ISERROR(SEARCH("Vânia",E7)))</formula>
    </cfRule>
    <cfRule type="containsText" dxfId="6733" priority="8076" operator="containsText" text="Tamara">
      <formula>NOT(ISERROR(SEARCH("Tamara",E7)))</formula>
    </cfRule>
    <cfRule type="containsText" dxfId="6732" priority="8077" operator="containsText" text="Shirley">
      <formula>NOT(ISERROR(SEARCH("Shirley",E7)))</formula>
    </cfRule>
    <cfRule type="containsText" dxfId="6731" priority="8078" operator="containsText" text="Maurício">
      <formula>NOT(ISERROR(SEARCH("Maurício",E7)))</formula>
    </cfRule>
    <cfRule type="containsText" dxfId="6730" priority="8079" operator="containsText" text="Marília">
      <formula>NOT(ISERROR(SEARCH("Marília",E7)))</formula>
    </cfRule>
    <cfRule type="containsText" dxfId="6729" priority="8080" operator="containsText" text="Malu">
      <formula>NOT(ISERROR(SEARCH("Malu",E7)))</formula>
    </cfRule>
    <cfRule type="containsText" dxfId="6728" priority="8081" operator="containsText" text="Marcelo">
      <formula>NOT(ISERROR(SEARCH("Marcelo",E7)))</formula>
    </cfRule>
    <cfRule type="containsText" dxfId="6727" priority="8082" operator="containsText" text="Lilian">
      <formula>NOT(ISERROR(SEARCH("Lilian",E7)))</formula>
    </cfRule>
    <cfRule type="containsText" dxfId="6726" priority="8083" operator="containsText" text="Letícia">
      <formula>NOT(ISERROR(SEARCH("Letícia",E7)))</formula>
    </cfRule>
    <cfRule type="containsText" dxfId="6725" priority="8084" operator="containsText" text="Juliana">
      <formula>NOT(ISERROR(SEARCH("Juliana",E7)))</formula>
    </cfRule>
    <cfRule type="containsText" dxfId="6724" priority="8085" operator="containsText" text="João Pedro">
      <formula>NOT(ISERROR(SEARCH("João Pedro",E7)))</formula>
    </cfRule>
    <cfRule type="containsText" dxfId="6723" priority="8086" operator="containsText" text="Janaína">
      <formula>NOT(ISERROR(SEARCH("Janaína",E7)))</formula>
    </cfRule>
    <cfRule type="containsText" dxfId="6722" priority="8087" operator="containsText" text="Fátima">
      <formula>NOT(ISERROR(SEARCH("Fátima",E7)))</formula>
    </cfRule>
    <cfRule type="containsText" dxfId="6721" priority="8088" operator="containsText" text="Edgard">
      <formula>NOT(ISERROR(SEARCH("Edgard",E7)))</formula>
    </cfRule>
    <cfRule type="containsText" dxfId="6720" priority="8089" operator="containsText" text="Doriana">
      <formula>NOT(ISERROR(SEARCH("Doriana",E7)))</formula>
    </cfRule>
    <cfRule type="containsText" dxfId="6719" priority="8090" operator="containsText" text="Diana">
      <formula>NOT(ISERROR(SEARCH("Diana",E7)))</formula>
    </cfRule>
    <cfRule type="containsText" dxfId="6718" priority="8091" operator="containsText" text="Danilo">
      <formula>NOT(ISERROR(SEARCH("Danilo",E7)))</formula>
    </cfRule>
    <cfRule type="containsText" dxfId="6717" priority="8092" operator="containsText" text="Celso">
      <formula>NOT(ISERROR(SEARCH("Celso",E7)))</formula>
    </cfRule>
    <cfRule type="containsText" dxfId="6716" priority="8093" operator="containsText" text="Arnaldo">
      <formula>NOT(ISERROR(SEARCH("Arnaldo",E7)))</formula>
    </cfRule>
    <cfRule type="containsText" dxfId="6715" priority="8094" operator="containsText" text="Ana Carolina">
      <formula>NOT(ISERROR(SEARCH("Ana Carolina",E7)))</formula>
    </cfRule>
    <cfRule type="containsText" dxfId="6714" priority="8095" operator="containsText" text="Alex">
      <formula>NOT(ISERROR(SEARCH("Alex",E7)))</formula>
    </cfRule>
    <cfRule type="containsText" dxfId="6713" priority="8096" operator="containsText" text="Alan">
      <formula>NOT(ISERROR(SEARCH("Alan",E7)))</formula>
    </cfRule>
  </conditionalFormatting>
  <conditionalFormatting sqref="E7:E8">
    <cfRule type="containsText" dxfId="6712" priority="8064" operator="containsText" text="Giovana">
      <formula>NOT(ISERROR(SEARCH("Giovana",E7)))</formula>
    </cfRule>
  </conditionalFormatting>
  <conditionalFormatting sqref="F27">
    <cfRule type="containsText" dxfId="6711" priority="7398" operator="containsText" text="Prof. 4">
      <formula>NOT(ISERROR(SEARCH("Prof. 4",F27)))</formula>
    </cfRule>
    <cfRule type="containsText" dxfId="6710" priority="7399" operator="containsText" text="Prof. 3">
      <formula>NOT(ISERROR(SEARCH("Prof. 3",F27)))</formula>
    </cfRule>
    <cfRule type="containsText" dxfId="6709" priority="7400" operator="containsText" text="Prof. 2">
      <formula>NOT(ISERROR(SEARCH("Prof. 2",F27)))</formula>
    </cfRule>
    <cfRule type="containsText" dxfId="6708" priority="7401" operator="containsText" text="Prof. 1">
      <formula>NOT(ISERROR(SEARCH("Prof. 1",F27)))</formula>
    </cfRule>
    <cfRule type="containsText" dxfId="6707" priority="7402" operator="containsText" text="Monica">
      <formula>NOT(ISERROR(SEARCH("Monica",F27)))</formula>
    </cfRule>
    <cfRule type="containsText" dxfId="6706" priority="7403" operator="containsText" text="Maike">
      <formula>NOT(ISERROR(SEARCH("Maike",F27)))</formula>
    </cfRule>
    <cfRule type="containsText" dxfId="6705" priority="7404" operator="containsText" text="Celso &amp; Vânia">
      <formula>NOT(ISERROR(SEARCH("Celso &amp; Vânia",F27)))</formula>
    </cfRule>
    <cfRule type="containsText" dxfId="6704" priority="7405" operator="containsText" text="Celso &amp; Mônica">
      <formula>NOT(ISERROR(SEARCH("Celso &amp; Mônica",F27)))</formula>
    </cfRule>
    <cfRule type="containsText" dxfId="6703" priority="7406" operator="containsText" text="Ana &amp; Matheus">
      <formula>NOT(ISERROR(SEARCH("Ana &amp; Matheus",F27)))</formula>
    </cfRule>
    <cfRule type="containsText" dxfId="6702" priority="7407" operator="containsText" text="Alan &amp; Vânia">
      <formula>NOT(ISERROR(SEARCH("Alan &amp; Vânia",F27)))</formula>
    </cfRule>
    <cfRule type="containsText" dxfId="6701" priority="7408" operator="containsText" text="Vânia">
      <formula>NOT(ISERROR(SEARCH("Vânia",F27)))</formula>
    </cfRule>
    <cfRule type="containsText" dxfId="6700" priority="7409" operator="containsText" text="Tamara">
      <formula>NOT(ISERROR(SEARCH("Tamara",F27)))</formula>
    </cfRule>
    <cfRule type="containsText" dxfId="6699" priority="7410" operator="containsText" text="Shirley">
      <formula>NOT(ISERROR(SEARCH("Shirley",F27)))</formula>
    </cfRule>
    <cfRule type="containsText" dxfId="6698" priority="7411" operator="containsText" text="Maurício">
      <formula>NOT(ISERROR(SEARCH("Maurício",F27)))</formula>
    </cfRule>
    <cfRule type="containsText" dxfId="6697" priority="7412" operator="containsText" text="Marília">
      <formula>NOT(ISERROR(SEARCH("Marília",F27)))</formula>
    </cfRule>
    <cfRule type="containsText" dxfId="6696" priority="7413" operator="containsText" text="Malu">
      <formula>NOT(ISERROR(SEARCH("Malu",F27)))</formula>
    </cfRule>
    <cfRule type="containsText" dxfId="6695" priority="7414" operator="containsText" text="Marcelo">
      <formula>NOT(ISERROR(SEARCH("Marcelo",F27)))</formula>
    </cfRule>
    <cfRule type="containsText" dxfId="6694" priority="7415" operator="containsText" text="Lilian">
      <formula>NOT(ISERROR(SEARCH("Lilian",F27)))</formula>
    </cfRule>
    <cfRule type="containsText" dxfId="6693" priority="7416" operator="containsText" text="Letícia">
      <formula>NOT(ISERROR(SEARCH("Letícia",F27)))</formula>
    </cfRule>
    <cfRule type="containsText" dxfId="6692" priority="7417" operator="containsText" text="Juliana">
      <formula>NOT(ISERROR(SEARCH("Juliana",F27)))</formula>
    </cfRule>
    <cfRule type="containsText" dxfId="6691" priority="7418" operator="containsText" text="João Pedro">
      <formula>NOT(ISERROR(SEARCH("João Pedro",F27)))</formula>
    </cfRule>
    <cfRule type="containsText" dxfId="6690" priority="7419" operator="containsText" text="Janaína">
      <formula>NOT(ISERROR(SEARCH("Janaína",F27)))</formula>
    </cfRule>
    <cfRule type="containsText" dxfId="6689" priority="7420" operator="containsText" text="Fátima">
      <formula>NOT(ISERROR(SEARCH("Fátima",F27)))</formula>
    </cfRule>
    <cfRule type="containsText" dxfId="6688" priority="7421" operator="containsText" text="Edgard">
      <formula>NOT(ISERROR(SEARCH("Edgard",F27)))</formula>
    </cfRule>
    <cfRule type="containsText" dxfId="6687" priority="7422" operator="containsText" text="Doriana">
      <formula>NOT(ISERROR(SEARCH("Doriana",F27)))</formula>
    </cfRule>
    <cfRule type="containsText" dxfId="6686" priority="7423" operator="containsText" text="Diana">
      <formula>NOT(ISERROR(SEARCH("Diana",F27)))</formula>
    </cfRule>
    <cfRule type="containsText" dxfId="6685" priority="7424" operator="containsText" text="Danilo">
      <formula>NOT(ISERROR(SEARCH("Danilo",F27)))</formula>
    </cfRule>
    <cfRule type="containsText" dxfId="6684" priority="7425" operator="containsText" text="Celso">
      <formula>NOT(ISERROR(SEARCH("Celso",F27)))</formula>
    </cfRule>
    <cfRule type="containsText" dxfId="6683" priority="7426" operator="containsText" text="Arnaldo">
      <formula>NOT(ISERROR(SEARCH("Arnaldo",F27)))</formula>
    </cfRule>
    <cfRule type="containsText" dxfId="6682" priority="7427" operator="containsText" text="Ana Carolina">
      <formula>NOT(ISERROR(SEARCH("Ana Carolina",F27)))</formula>
    </cfRule>
    <cfRule type="containsText" dxfId="6681" priority="7428" operator="containsText" text="Alex">
      <formula>NOT(ISERROR(SEARCH("Alex",F27)))</formula>
    </cfRule>
    <cfRule type="containsText" dxfId="6680" priority="7429" operator="containsText" text="Alan">
      <formula>NOT(ISERROR(SEARCH("Alan",F27)))</formula>
    </cfRule>
  </conditionalFormatting>
  <conditionalFormatting sqref="F27">
    <cfRule type="containsText" dxfId="6679" priority="7397" operator="containsText" text="Giovana">
      <formula>NOT(ISERROR(SEARCH("Giovana",F27)))</formula>
    </cfRule>
  </conditionalFormatting>
  <conditionalFormatting sqref="F28">
    <cfRule type="containsText" dxfId="6678" priority="7365" operator="containsText" text="Prof. 4">
      <formula>NOT(ISERROR(SEARCH("Prof. 4",F28)))</formula>
    </cfRule>
    <cfRule type="containsText" dxfId="6677" priority="7366" operator="containsText" text="Prof. 3">
      <formula>NOT(ISERROR(SEARCH("Prof. 3",F28)))</formula>
    </cfRule>
    <cfRule type="containsText" dxfId="6676" priority="7367" operator="containsText" text="Prof. 2">
      <formula>NOT(ISERROR(SEARCH("Prof. 2",F28)))</formula>
    </cfRule>
    <cfRule type="containsText" dxfId="6675" priority="7368" operator="containsText" text="Prof. 1">
      <formula>NOT(ISERROR(SEARCH("Prof. 1",F28)))</formula>
    </cfRule>
    <cfRule type="containsText" dxfId="6674" priority="7369" operator="containsText" text="Monica">
      <formula>NOT(ISERROR(SEARCH("Monica",F28)))</formula>
    </cfRule>
    <cfRule type="containsText" dxfId="6673" priority="7370" operator="containsText" text="Maike">
      <formula>NOT(ISERROR(SEARCH("Maike",F28)))</formula>
    </cfRule>
    <cfRule type="containsText" dxfId="6672" priority="7371" operator="containsText" text="Celso &amp; Vânia">
      <formula>NOT(ISERROR(SEARCH("Celso &amp; Vânia",F28)))</formula>
    </cfRule>
    <cfRule type="containsText" dxfId="6671" priority="7372" operator="containsText" text="Celso &amp; Mônica">
      <formula>NOT(ISERROR(SEARCH("Celso &amp; Mônica",F28)))</formula>
    </cfRule>
    <cfRule type="containsText" dxfId="6670" priority="7373" operator="containsText" text="Ana &amp; Matheus">
      <formula>NOT(ISERROR(SEARCH("Ana &amp; Matheus",F28)))</formula>
    </cfRule>
    <cfRule type="containsText" dxfId="6669" priority="7374" operator="containsText" text="Alan &amp; Vânia">
      <formula>NOT(ISERROR(SEARCH("Alan &amp; Vânia",F28)))</formula>
    </cfRule>
    <cfRule type="containsText" dxfId="6668" priority="7375" operator="containsText" text="Vânia">
      <formula>NOT(ISERROR(SEARCH("Vânia",F28)))</formula>
    </cfRule>
    <cfRule type="containsText" dxfId="6667" priority="7376" operator="containsText" text="Tamara">
      <formula>NOT(ISERROR(SEARCH("Tamara",F28)))</formula>
    </cfRule>
    <cfRule type="containsText" dxfId="6666" priority="7377" operator="containsText" text="Shirley">
      <formula>NOT(ISERROR(SEARCH("Shirley",F28)))</formula>
    </cfRule>
    <cfRule type="containsText" dxfId="6665" priority="7378" operator="containsText" text="Maurício">
      <formula>NOT(ISERROR(SEARCH("Maurício",F28)))</formula>
    </cfRule>
    <cfRule type="containsText" dxfId="6664" priority="7379" operator="containsText" text="Marília">
      <formula>NOT(ISERROR(SEARCH("Marília",F28)))</formula>
    </cfRule>
    <cfRule type="containsText" dxfId="6663" priority="7380" operator="containsText" text="Malu">
      <formula>NOT(ISERROR(SEARCH("Malu",F28)))</formula>
    </cfRule>
    <cfRule type="containsText" dxfId="6662" priority="7381" operator="containsText" text="Marcelo">
      <formula>NOT(ISERROR(SEARCH("Marcelo",F28)))</formula>
    </cfRule>
    <cfRule type="containsText" dxfId="6661" priority="7382" operator="containsText" text="Lilian">
      <formula>NOT(ISERROR(SEARCH("Lilian",F28)))</formula>
    </cfRule>
    <cfRule type="containsText" dxfId="6660" priority="7383" operator="containsText" text="Letícia">
      <formula>NOT(ISERROR(SEARCH("Letícia",F28)))</formula>
    </cfRule>
    <cfRule type="containsText" dxfId="6659" priority="7384" operator="containsText" text="Juliana">
      <formula>NOT(ISERROR(SEARCH("Juliana",F28)))</formula>
    </cfRule>
    <cfRule type="containsText" dxfId="6658" priority="7385" operator="containsText" text="João Pedro">
      <formula>NOT(ISERROR(SEARCH("João Pedro",F28)))</formula>
    </cfRule>
    <cfRule type="containsText" dxfId="6657" priority="7386" operator="containsText" text="Janaína">
      <formula>NOT(ISERROR(SEARCH("Janaína",F28)))</formula>
    </cfRule>
    <cfRule type="containsText" dxfId="6656" priority="7387" operator="containsText" text="Fátima">
      <formula>NOT(ISERROR(SEARCH("Fátima",F28)))</formula>
    </cfRule>
    <cfRule type="containsText" dxfId="6655" priority="7388" operator="containsText" text="Edgard">
      <formula>NOT(ISERROR(SEARCH("Edgard",F28)))</formula>
    </cfRule>
    <cfRule type="containsText" dxfId="6654" priority="7389" operator="containsText" text="Doriana">
      <formula>NOT(ISERROR(SEARCH("Doriana",F28)))</formula>
    </cfRule>
    <cfRule type="containsText" dxfId="6653" priority="7390" operator="containsText" text="Diana">
      <formula>NOT(ISERROR(SEARCH("Diana",F28)))</formula>
    </cfRule>
    <cfRule type="containsText" dxfId="6652" priority="7391" operator="containsText" text="Danilo">
      <formula>NOT(ISERROR(SEARCH("Danilo",F28)))</formula>
    </cfRule>
    <cfRule type="containsText" dxfId="6651" priority="7392" operator="containsText" text="Celso">
      <formula>NOT(ISERROR(SEARCH("Celso",F28)))</formula>
    </cfRule>
    <cfRule type="containsText" dxfId="6650" priority="7393" operator="containsText" text="Arnaldo">
      <formula>NOT(ISERROR(SEARCH("Arnaldo",F28)))</formula>
    </cfRule>
    <cfRule type="containsText" dxfId="6649" priority="7394" operator="containsText" text="Ana Carolina">
      <formula>NOT(ISERROR(SEARCH("Ana Carolina",F28)))</formula>
    </cfRule>
    <cfRule type="containsText" dxfId="6648" priority="7395" operator="containsText" text="Alex">
      <formula>NOT(ISERROR(SEARCH("Alex",F28)))</formula>
    </cfRule>
    <cfRule type="containsText" dxfId="6647" priority="7396" operator="containsText" text="Alan">
      <formula>NOT(ISERROR(SEARCH("Alan",F28)))</formula>
    </cfRule>
  </conditionalFormatting>
  <conditionalFormatting sqref="F28">
    <cfRule type="containsText" dxfId="6646" priority="7364" operator="containsText" text="Giovana">
      <formula>NOT(ISERROR(SEARCH("Giovana",F28)))</formula>
    </cfRule>
  </conditionalFormatting>
  <conditionalFormatting sqref="F25:F26">
    <cfRule type="containsText" dxfId="6645" priority="7330" operator="containsText" text="Prof. 4">
      <formula>NOT(ISERROR(SEARCH("Prof. 4",F25)))</formula>
    </cfRule>
    <cfRule type="containsText" dxfId="6644" priority="7331" operator="containsText" text="Prof. 3">
      <formula>NOT(ISERROR(SEARCH("Prof. 3",F25)))</formula>
    </cfRule>
    <cfRule type="containsText" dxfId="6643" priority="7332" operator="containsText" text="Prof. 2">
      <formula>NOT(ISERROR(SEARCH("Prof. 2",F25)))</formula>
    </cfRule>
    <cfRule type="containsText" dxfId="6642" priority="7333" operator="containsText" text="Prof. 1">
      <formula>NOT(ISERROR(SEARCH("Prof. 1",F25)))</formula>
    </cfRule>
    <cfRule type="containsText" dxfId="6641" priority="7334" operator="containsText" text="Monica">
      <formula>NOT(ISERROR(SEARCH("Monica",F25)))</formula>
    </cfRule>
    <cfRule type="containsText" dxfId="6640" priority="7335" operator="containsText" text="Maike">
      <formula>NOT(ISERROR(SEARCH("Maike",F25)))</formula>
    </cfRule>
    <cfRule type="containsText" dxfId="6639" priority="7336" operator="containsText" text="Celso &amp; Vânia">
      <formula>NOT(ISERROR(SEARCH("Celso &amp; Vânia",F25)))</formula>
    </cfRule>
    <cfRule type="containsText" dxfId="6638" priority="7337" operator="containsText" text="Celso &amp; Mônica">
      <formula>NOT(ISERROR(SEARCH("Celso &amp; Mônica",F25)))</formula>
    </cfRule>
    <cfRule type="containsText" dxfId="6637" priority="7338" operator="containsText" text="Ana &amp; Matheus">
      <formula>NOT(ISERROR(SEARCH("Ana &amp; Matheus",F25)))</formula>
    </cfRule>
    <cfRule type="containsText" dxfId="6636" priority="7339" operator="containsText" text="Alan &amp; Vânia">
      <formula>NOT(ISERROR(SEARCH("Alan &amp; Vânia",F25)))</formula>
    </cfRule>
    <cfRule type="containsText" dxfId="6635" priority="7340" operator="containsText" text="Vânia">
      <formula>NOT(ISERROR(SEARCH("Vânia",F25)))</formula>
    </cfRule>
    <cfRule type="containsText" dxfId="6634" priority="7341" operator="containsText" text="Tamara">
      <formula>NOT(ISERROR(SEARCH("Tamara",F25)))</formula>
    </cfRule>
    <cfRule type="containsText" dxfId="6633" priority="7342" operator="containsText" text="Shirley">
      <formula>NOT(ISERROR(SEARCH("Shirley",F25)))</formula>
    </cfRule>
    <cfRule type="containsText" dxfId="6632" priority="7343" operator="containsText" text="Maurício">
      <formula>NOT(ISERROR(SEARCH("Maurício",F25)))</formula>
    </cfRule>
    <cfRule type="containsText" dxfId="6631" priority="7344" operator="containsText" text="Marília">
      <formula>NOT(ISERROR(SEARCH("Marília",F25)))</formula>
    </cfRule>
    <cfRule type="containsText" dxfId="6630" priority="7345" operator="containsText" text="Malu">
      <formula>NOT(ISERROR(SEARCH("Malu",F25)))</formula>
    </cfRule>
    <cfRule type="containsText" dxfId="6629" priority="7346" operator="containsText" text="Marcelo">
      <formula>NOT(ISERROR(SEARCH("Marcelo",F25)))</formula>
    </cfRule>
    <cfRule type="containsText" dxfId="6628" priority="7347" operator="containsText" text="Lilian">
      <formula>NOT(ISERROR(SEARCH("Lilian",F25)))</formula>
    </cfRule>
    <cfRule type="containsText" dxfId="6627" priority="7348" operator="containsText" text="Letícia">
      <formula>NOT(ISERROR(SEARCH("Letícia",F25)))</formula>
    </cfRule>
    <cfRule type="containsText" dxfId="6626" priority="7349" operator="containsText" text="Juliana">
      <formula>NOT(ISERROR(SEARCH("Juliana",F25)))</formula>
    </cfRule>
    <cfRule type="containsText" dxfId="6625" priority="7350" operator="containsText" text="João Pedro">
      <formula>NOT(ISERROR(SEARCH("João Pedro",F25)))</formula>
    </cfRule>
    <cfRule type="containsText" dxfId="6624" priority="7351" operator="containsText" text="Janaína">
      <formula>NOT(ISERROR(SEARCH("Janaína",F25)))</formula>
    </cfRule>
    <cfRule type="containsText" dxfId="6623" priority="7352" operator="containsText" text="Fátima">
      <formula>NOT(ISERROR(SEARCH("Fátima",F25)))</formula>
    </cfRule>
    <cfRule type="containsText" dxfId="6622" priority="7353" operator="containsText" text="Edgard">
      <formula>NOT(ISERROR(SEARCH("Edgard",F25)))</formula>
    </cfRule>
    <cfRule type="containsText" dxfId="6621" priority="7354" operator="containsText" text="Doriana">
      <formula>NOT(ISERROR(SEARCH("Doriana",F25)))</formula>
    </cfRule>
    <cfRule type="containsText" dxfId="6620" priority="7355" operator="containsText" text="Diana">
      <formula>NOT(ISERROR(SEARCH("Diana",F25)))</formula>
    </cfRule>
    <cfRule type="containsText" dxfId="6619" priority="7356" operator="containsText" text="Danilo">
      <formula>NOT(ISERROR(SEARCH("Danilo",F25)))</formula>
    </cfRule>
    <cfRule type="containsText" dxfId="6618" priority="7357" operator="containsText" text="Celso">
      <formula>NOT(ISERROR(SEARCH("Celso",F25)))</formula>
    </cfRule>
    <cfRule type="containsText" dxfId="6617" priority="7358" operator="containsText" text="Arnaldo">
      <formula>NOT(ISERROR(SEARCH("Arnaldo",F25)))</formula>
    </cfRule>
    <cfRule type="containsText" dxfId="6616" priority="7359" operator="containsText" text="Ana Carolina">
      <formula>NOT(ISERROR(SEARCH("Ana Carolina",F25)))</formula>
    </cfRule>
    <cfRule type="containsText" dxfId="6615" priority="7360" operator="containsText" text="Alex">
      <formula>NOT(ISERROR(SEARCH("Alex",F25)))</formula>
    </cfRule>
    <cfRule type="containsText" dxfId="6614" priority="7361" operator="containsText" text="Alan">
      <formula>NOT(ISERROR(SEARCH("Alan",F25)))</formula>
    </cfRule>
  </conditionalFormatting>
  <conditionalFormatting sqref="F25:F26">
    <cfRule type="containsText" dxfId="6613" priority="7329" operator="containsText" text="Giovana">
      <formula>NOT(ISERROR(SEARCH("Giovana",F25)))</formula>
    </cfRule>
  </conditionalFormatting>
  <conditionalFormatting sqref="H15:H18">
    <cfRule type="containsText" dxfId="6612" priority="7089" operator="containsText" text="Prof. 4">
      <formula>NOT(ISERROR(SEARCH("Prof. 4",H15)))</formula>
    </cfRule>
    <cfRule type="containsText" dxfId="6611" priority="7090" operator="containsText" text="Prof. 3">
      <formula>NOT(ISERROR(SEARCH("Prof. 3",H15)))</formula>
    </cfRule>
    <cfRule type="containsText" dxfId="6610" priority="7091" operator="containsText" text="Prof. 2">
      <formula>NOT(ISERROR(SEARCH("Prof. 2",H15)))</formula>
    </cfRule>
    <cfRule type="containsText" dxfId="6609" priority="7092" operator="containsText" text="Prof. 1">
      <formula>NOT(ISERROR(SEARCH("Prof. 1",H15)))</formula>
    </cfRule>
    <cfRule type="containsText" dxfId="6608" priority="7093" operator="containsText" text="Monica">
      <formula>NOT(ISERROR(SEARCH("Monica",H15)))</formula>
    </cfRule>
    <cfRule type="containsText" dxfId="6607" priority="7094" operator="containsText" text="Maike">
      <formula>NOT(ISERROR(SEARCH("Maike",H15)))</formula>
    </cfRule>
    <cfRule type="containsText" dxfId="6606" priority="7095" operator="containsText" text="Celso &amp; Vânia">
      <formula>NOT(ISERROR(SEARCH("Celso &amp; Vânia",H15)))</formula>
    </cfRule>
    <cfRule type="containsText" dxfId="6605" priority="7096" operator="containsText" text="Celso &amp; Mônica">
      <formula>NOT(ISERROR(SEARCH("Celso &amp; Mônica",H15)))</formula>
    </cfRule>
    <cfRule type="containsText" dxfId="6604" priority="7097" operator="containsText" text="Ana &amp; Matheus">
      <formula>NOT(ISERROR(SEARCH("Ana &amp; Matheus",H15)))</formula>
    </cfRule>
    <cfRule type="containsText" dxfId="6603" priority="7098" operator="containsText" text="Alan &amp; Vânia">
      <formula>NOT(ISERROR(SEARCH("Alan &amp; Vânia",H15)))</formula>
    </cfRule>
    <cfRule type="containsText" dxfId="6602" priority="7099" operator="containsText" text="Vânia">
      <formula>NOT(ISERROR(SEARCH("Vânia",H15)))</formula>
    </cfRule>
    <cfRule type="containsText" dxfId="6601" priority="7100" operator="containsText" text="Tamara">
      <formula>NOT(ISERROR(SEARCH("Tamara",H15)))</formula>
    </cfRule>
    <cfRule type="containsText" dxfId="6600" priority="7101" operator="containsText" text="Shirley">
      <formula>NOT(ISERROR(SEARCH("Shirley",H15)))</formula>
    </cfRule>
    <cfRule type="containsText" dxfId="6599" priority="7102" operator="containsText" text="Maurício">
      <formula>NOT(ISERROR(SEARCH("Maurício",H15)))</formula>
    </cfRule>
    <cfRule type="containsText" dxfId="6598" priority="7103" operator="containsText" text="Marília">
      <formula>NOT(ISERROR(SEARCH("Marília",H15)))</formula>
    </cfRule>
    <cfRule type="containsText" dxfId="6597" priority="7104" operator="containsText" text="Malu">
      <formula>NOT(ISERROR(SEARCH("Malu",H15)))</formula>
    </cfRule>
    <cfRule type="containsText" dxfId="6596" priority="7105" operator="containsText" text="Marcelo">
      <formula>NOT(ISERROR(SEARCH("Marcelo",H15)))</formula>
    </cfRule>
    <cfRule type="containsText" dxfId="6595" priority="7106" operator="containsText" text="Lilian">
      <formula>NOT(ISERROR(SEARCH("Lilian",H15)))</formula>
    </cfRule>
    <cfRule type="containsText" dxfId="6594" priority="7107" operator="containsText" text="Letícia">
      <formula>NOT(ISERROR(SEARCH("Letícia",H15)))</formula>
    </cfRule>
    <cfRule type="containsText" dxfId="6593" priority="7108" operator="containsText" text="Juliana">
      <formula>NOT(ISERROR(SEARCH("Juliana",H15)))</formula>
    </cfRule>
    <cfRule type="containsText" dxfId="6592" priority="7109" operator="containsText" text="João Pedro">
      <formula>NOT(ISERROR(SEARCH("João Pedro",H15)))</formula>
    </cfRule>
    <cfRule type="containsText" dxfId="6591" priority="7110" operator="containsText" text="Janaína">
      <formula>NOT(ISERROR(SEARCH("Janaína",H15)))</formula>
    </cfRule>
    <cfRule type="containsText" dxfId="6590" priority="7111" operator="containsText" text="Fátima">
      <formula>NOT(ISERROR(SEARCH("Fátima",H15)))</formula>
    </cfRule>
    <cfRule type="containsText" dxfId="6589" priority="7112" operator="containsText" text="Edgard">
      <formula>NOT(ISERROR(SEARCH("Edgard",H15)))</formula>
    </cfRule>
    <cfRule type="containsText" dxfId="6588" priority="7113" operator="containsText" text="Doriana">
      <formula>NOT(ISERROR(SEARCH("Doriana",H15)))</formula>
    </cfRule>
    <cfRule type="containsText" dxfId="6587" priority="7114" operator="containsText" text="Diana">
      <formula>NOT(ISERROR(SEARCH("Diana",H15)))</formula>
    </cfRule>
    <cfRule type="containsText" dxfId="6586" priority="7115" operator="containsText" text="Danilo">
      <formula>NOT(ISERROR(SEARCH("Danilo",H15)))</formula>
    </cfRule>
    <cfRule type="containsText" dxfId="6585" priority="7116" operator="containsText" text="Celso">
      <formula>NOT(ISERROR(SEARCH("Celso",H15)))</formula>
    </cfRule>
    <cfRule type="containsText" dxfId="6584" priority="7117" operator="containsText" text="Arnaldo">
      <formula>NOT(ISERROR(SEARCH("Arnaldo",H15)))</formula>
    </cfRule>
    <cfRule type="containsText" dxfId="6583" priority="7118" operator="containsText" text="Ana Carolina">
      <formula>NOT(ISERROR(SEARCH("Ana Carolina",H15)))</formula>
    </cfRule>
    <cfRule type="containsText" dxfId="6582" priority="7119" operator="containsText" text="Alex">
      <formula>NOT(ISERROR(SEARCH("Alex",H15)))</formula>
    </cfRule>
    <cfRule type="containsText" dxfId="6581" priority="7120" operator="containsText" text="Alan">
      <formula>NOT(ISERROR(SEARCH("Alan",H15)))</formula>
    </cfRule>
  </conditionalFormatting>
  <conditionalFormatting sqref="H15:H18">
    <cfRule type="containsText" dxfId="6580" priority="7088" operator="containsText" text="Giovana">
      <formula>NOT(ISERROR(SEARCH("Giovana",H15)))</formula>
    </cfRule>
  </conditionalFormatting>
  <conditionalFormatting sqref="G15:G18">
    <cfRule type="containsText" dxfId="6579" priority="7055" operator="containsText" text="Prof. 4">
      <formula>NOT(ISERROR(SEARCH("Prof. 4",G15)))</formula>
    </cfRule>
    <cfRule type="containsText" dxfId="6578" priority="7056" operator="containsText" text="Prof. 3">
      <formula>NOT(ISERROR(SEARCH("Prof. 3",G15)))</formula>
    </cfRule>
    <cfRule type="containsText" dxfId="6577" priority="7057" operator="containsText" text="Prof. 2">
      <formula>NOT(ISERROR(SEARCH("Prof. 2",G15)))</formula>
    </cfRule>
    <cfRule type="containsText" dxfId="6576" priority="7058" operator="containsText" text="Prof. 1">
      <formula>NOT(ISERROR(SEARCH("Prof. 1",G15)))</formula>
    </cfRule>
    <cfRule type="containsText" dxfId="6575" priority="7059" operator="containsText" text="Monica">
      <formula>NOT(ISERROR(SEARCH("Monica",G15)))</formula>
    </cfRule>
    <cfRule type="containsText" dxfId="6574" priority="7060" operator="containsText" text="Maike">
      <formula>NOT(ISERROR(SEARCH("Maike",G15)))</formula>
    </cfRule>
    <cfRule type="containsText" dxfId="6573" priority="7061" operator="containsText" text="Celso &amp; Vânia">
      <formula>NOT(ISERROR(SEARCH("Celso &amp; Vânia",G15)))</formula>
    </cfRule>
    <cfRule type="containsText" dxfId="6572" priority="7062" operator="containsText" text="Celso &amp; Mônica">
      <formula>NOT(ISERROR(SEARCH("Celso &amp; Mônica",G15)))</formula>
    </cfRule>
    <cfRule type="containsText" dxfId="6571" priority="7063" operator="containsText" text="Ana &amp; Matheus">
      <formula>NOT(ISERROR(SEARCH("Ana &amp; Matheus",G15)))</formula>
    </cfRule>
    <cfRule type="containsText" dxfId="6570" priority="7064" operator="containsText" text="Alan &amp; Vânia">
      <formula>NOT(ISERROR(SEARCH("Alan &amp; Vânia",G15)))</formula>
    </cfRule>
    <cfRule type="containsText" dxfId="6569" priority="7065" operator="containsText" text="Vânia">
      <formula>NOT(ISERROR(SEARCH("Vânia",G15)))</formula>
    </cfRule>
    <cfRule type="containsText" dxfId="6568" priority="7066" operator="containsText" text="Tamara">
      <formula>NOT(ISERROR(SEARCH("Tamara",G15)))</formula>
    </cfRule>
    <cfRule type="containsText" dxfId="6567" priority="7067" operator="containsText" text="Shirley">
      <formula>NOT(ISERROR(SEARCH("Shirley",G15)))</formula>
    </cfRule>
    <cfRule type="containsText" dxfId="6566" priority="7068" operator="containsText" text="Maurício">
      <formula>NOT(ISERROR(SEARCH("Maurício",G15)))</formula>
    </cfRule>
    <cfRule type="containsText" dxfId="6565" priority="7069" operator="containsText" text="Marília">
      <formula>NOT(ISERROR(SEARCH("Marília",G15)))</formula>
    </cfRule>
    <cfRule type="containsText" dxfId="6564" priority="7070" operator="containsText" text="Malu">
      <formula>NOT(ISERROR(SEARCH("Malu",G15)))</formula>
    </cfRule>
    <cfRule type="containsText" dxfId="6563" priority="7071" operator="containsText" text="Marcelo">
      <formula>NOT(ISERROR(SEARCH("Marcelo",G15)))</formula>
    </cfRule>
    <cfRule type="containsText" dxfId="6562" priority="7072" operator="containsText" text="Lilian">
      <formula>NOT(ISERROR(SEARCH("Lilian",G15)))</formula>
    </cfRule>
    <cfRule type="containsText" dxfId="6561" priority="7073" operator="containsText" text="Letícia">
      <formula>NOT(ISERROR(SEARCH("Letícia",G15)))</formula>
    </cfRule>
    <cfRule type="containsText" dxfId="6560" priority="7074" operator="containsText" text="Juliana">
      <formula>NOT(ISERROR(SEARCH("Juliana",G15)))</formula>
    </cfRule>
    <cfRule type="containsText" dxfId="6559" priority="7075" operator="containsText" text="João Pedro">
      <formula>NOT(ISERROR(SEARCH("João Pedro",G15)))</formula>
    </cfRule>
    <cfRule type="containsText" dxfId="6558" priority="7076" operator="containsText" text="Janaína">
      <formula>NOT(ISERROR(SEARCH("Janaína",G15)))</formula>
    </cfRule>
    <cfRule type="containsText" dxfId="6557" priority="7077" operator="containsText" text="Fátima">
      <formula>NOT(ISERROR(SEARCH("Fátima",G15)))</formula>
    </cfRule>
    <cfRule type="containsText" dxfId="6556" priority="7078" operator="containsText" text="Edgard">
      <formula>NOT(ISERROR(SEARCH("Edgard",G15)))</formula>
    </cfRule>
    <cfRule type="containsText" dxfId="6555" priority="7079" operator="containsText" text="Doriana">
      <formula>NOT(ISERROR(SEARCH("Doriana",G15)))</formula>
    </cfRule>
    <cfRule type="containsText" dxfId="6554" priority="7080" operator="containsText" text="Diana">
      <formula>NOT(ISERROR(SEARCH("Diana",G15)))</formula>
    </cfRule>
    <cfRule type="containsText" dxfId="6553" priority="7081" operator="containsText" text="Danilo">
      <formula>NOT(ISERROR(SEARCH("Danilo",G15)))</formula>
    </cfRule>
    <cfRule type="containsText" dxfId="6552" priority="7082" operator="containsText" text="Celso">
      <formula>NOT(ISERROR(SEARCH("Celso",G15)))</formula>
    </cfRule>
    <cfRule type="containsText" dxfId="6551" priority="7083" operator="containsText" text="Arnaldo">
      <formula>NOT(ISERROR(SEARCH("Arnaldo",G15)))</formula>
    </cfRule>
    <cfRule type="containsText" dxfId="6550" priority="7084" operator="containsText" text="Ana Carolina">
      <formula>NOT(ISERROR(SEARCH("Ana Carolina",G15)))</formula>
    </cfRule>
    <cfRule type="containsText" dxfId="6549" priority="7085" operator="containsText" text="Alex">
      <formula>NOT(ISERROR(SEARCH("Alex",G15)))</formula>
    </cfRule>
    <cfRule type="containsText" dxfId="6548" priority="7086" operator="containsText" text="Alan">
      <formula>NOT(ISERROR(SEARCH("Alan",G15)))</formula>
    </cfRule>
  </conditionalFormatting>
  <conditionalFormatting sqref="G15:G18">
    <cfRule type="containsText" dxfId="6547" priority="7054" operator="containsText" text="Giovana">
      <formula>NOT(ISERROR(SEARCH("Giovana",G15)))</formula>
    </cfRule>
  </conditionalFormatting>
  <conditionalFormatting sqref="H45:H46">
    <cfRule type="containsText" dxfId="6546" priority="7021" operator="containsText" text="Prof. 4">
      <formula>NOT(ISERROR(SEARCH("Prof. 4",H45)))</formula>
    </cfRule>
    <cfRule type="containsText" dxfId="6545" priority="7022" operator="containsText" text="Prof. 3">
      <formula>NOT(ISERROR(SEARCH("Prof. 3",H45)))</formula>
    </cfRule>
    <cfRule type="containsText" dxfId="6544" priority="7023" operator="containsText" text="Prof. 2">
      <formula>NOT(ISERROR(SEARCH("Prof. 2",H45)))</formula>
    </cfRule>
    <cfRule type="containsText" dxfId="6543" priority="7024" operator="containsText" text="Prof. 1">
      <formula>NOT(ISERROR(SEARCH("Prof. 1",H45)))</formula>
    </cfRule>
    <cfRule type="containsText" dxfId="6542" priority="7025" operator="containsText" text="Monica">
      <formula>NOT(ISERROR(SEARCH("Monica",H45)))</formula>
    </cfRule>
    <cfRule type="containsText" dxfId="6541" priority="7026" operator="containsText" text="Maike">
      <formula>NOT(ISERROR(SEARCH("Maike",H45)))</formula>
    </cfRule>
    <cfRule type="containsText" dxfId="6540" priority="7027" operator="containsText" text="Celso &amp; Vânia">
      <formula>NOT(ISERROR(SEARCH("Celso &amp; Vânia",H45)))</formula>
    </cfRule>
    <cfRule type="containsText" dxfId="6539" priority="7028" operator="containsText" text="Celso &amp; Mônica">
      <formula>NOT(ISERROR(SEARCH("Celso &amp; Mônica",H45)))</formula>
    </cfRule>
    <cfRule type="containsText" dxfId="6538" priority="7029" operator="containsText" text="Ana &amp; Matheus">
      <formula>NOT(ISERROR(SEARCH("Ana &amp; Matheus",H45)))</formula>
    </cfRule>
    <cfRule type="containsText" dxfId="6537" priority="7030" operator="containsText" text="Alan &amp; Vânia">
      <formula>NOT(ISERROR(SEARCH("Alan &amp; Vânia",H45)))</formula>
    </cfRule>
    <cfRule type="containsText" dxfId="6536" priority="7031" operator="containsText" text="Vânia">
      <formula>NOT(ISERROR(SEARCH("Vânia",H45)))</formula>
    </cfRule>
    <cfRule type="containsText" dxfId="6535" priority="7032" operator="containsText" text="Tamara">
      <formula>NOT(ISERROR(SEARCH("Tamara",H45)))</formula>
    </cfRule>
    <cfRule type="containsText" dxfId="6534" priority="7033" operator="containsText" text="Shirley">
      <formula>NOT(ISERROR(SEARCH("Shirley",H45)))</formula>
    </cfRule>
    <cfRule type="containsText" dxfId="6533" priority="7034" operator="containsText" text="Maurício">
      <formula>NOT(ISERROR(SEARCH("Maurício",H45)))</formula>
    </cfRule>
    <cfRule type="containsText" dxfId="6532" priority="7035" operator="containsText" text="Marília">
      <formula>NOT(ISERROR(SEARCH("Marília",H45)))</formula>
    </cfRule>
    <cfRule type="containsText" dxfId="6531" priority="7036" operator="containsText" text="Malu">
      <formula>NOT(ISERROR(SEARCH("Malu",H45)))</formula>
    </cfRule>
    <cfRule type="containsText" dxfId="6530" priority="7037" operator="containsText" text="Marcelo">
      <formula>NOT(ISERROR(SEARCH("Marcelo",H45)))</formula>
    </cfRule>
    <cfRule type="containsText" dxfId="6529" priority="7038" operator="containsText" text="Lilian">
      <formula>NOT(ISERROR(SEARCH("Lilian",H45)))</formula>
    </cfRule>
    <cfRule type="containsText" dxfId="6528" priority="7039" operator="containsText" text="Letícia">
      <formula>NOT(ISERROR(SEARCH("Letícia",H45)))</formula>
    </cfRule>
    <cfRule type="containsText" dxfId="6527" priority="7040" operator="containsText" text="Juliana">
      <formula>NOT(ISERROR(SEARCH("Juliana",H45)))</formula>
    </cfRule>
    <cfRule type="containsText" dxfId="6526" priority="7041" operator="containsText" text="João Pedro">
      <formula>NOT(ISERROR(SEARCH("João Pedro",H45)))</formula>
    </cfRule>
    <cfRule type="containsText" dxfId="6525" priority="7042" operator="containsText" text="Janaína">
      <formula>NOT(ISERROR(SEARCH("Janaína",H45)))</formula>
    </cfRule>
    <cfRule type="containsText" dxfId="6524" priority="7043" operator="containsText" text="Fátima">
      <formula>NOT(ISERROR(SEARCH("Fátima",H45)))</formula>
    </cfRule>
    <cfRule type="containsText" dxfId="6523" priority="7044" operator="containsText" text="Edgard">
      <formula>NOT(ISERROR(SEARCH("Edgard",H45)))</formula>
    </cfRule>
    <cfRule type="containsText" dxfId="6522" priority="7045" operator="containsText" text="Doriana">
      <formula>NOT(ISERROR(SEARCH("Doriana",H45)))</formula>
    </cfRule>
    <cfRule type="containsText" dxfId="6521" priority="7046" operator="containsText" text="Diana">
      <formula>NOT(ISERROR(SEARCH("Diana",H45)))</formula>
    </cfRule>
    <cfRule type="containsText" dxfId="6520" priority="7047" operator="containsText" text="Danilo">
      <formula>NOT(ISERROR(SEARCH("Danilo",H45)))</formula>
    </cfRule>
    <cfRule type="containsText" dxfId="6519" priority="7048" operator="containsText" text="Celso">
      <formula>NOT(ISERROR(SEARCH("Celso",H45)))</formula>
    </cfRule>
    <cfRule type="containsText" dxfId="6518" priority="7049" operator="containsText" text="Arnaldo">
      <formula>NOT(ISERROR(SEARCH("Arnaldo",H45)))</formula>
    </cfRule>
    <cfRule type="containsText" dxfId="6517" priority="7050" operator="containsText" text="Ana Carolina">
      <formula>NOT(ISERROR(SEARCH("Ana Carolina",H45)))</formula>
    </cfRule>
    <cfRule type="containsText" dxfId="6516" priority="7051" operator="containsText" text="Alex">
      <formula>NOT(ISERROR(SEARCH("Alex",H45)))</formula>
    </cfRule>
    <cfRule type="containsText" dxfId="6515" priority="7052" operator="containsText" text="Alan">
      <formula>NOT(ISERROR(SEARCH("Alan",H45)))</formula>
    </cfRule>
  </conditionalFormatting>
  <conditionalFormatting sqref="H45:H46">
    <cfRule type="containsText" dxfId="6514" priority="7020" operator="containsText" text="Giovana">
      <formula>NOT(ISERROR(SEARCH("Giovana",H45)))</formula>
    </cfRule>
  </conditionalFormatting>
  <conditionalFormatting sqref="H47:H48">
    <cfRule type="containsText" dxfId="6513" priority="6981" operator="containsText" text="Prof. 4">
      <formula>NOT(ISERROR(SEARCH("Prof. 4",H47)))</formula>
    </cfRule>
    <cfRule type="containsText" dxfId="6512" priority="6982" operator="containsText" text="Prof. 3">
      <formula>NOT(ISERROR(SEARCH("Prof. 3",H47)))</formula>
    </cfRule>
    <cfRule type="containsText" dxfId="6511" priority="6983" operator="containsText" text="Prof. 2">
      <formula>NOT(ISERROR(SEARCH("Prof. 2",H47)))</formula>
    </cfRule>
    <cfRule type="containsText" dxfId="6510" priority="6984" operator="containsText" text="Prof. 1">
      <formula>NOT(ISERROR(SEARCH("Prof. 1",H47)))</formula>
    </cfRule>
    <cfRule type="containsText" dxfId="6509" priority="6985" operator="containsText" text="Monica">
      <formula>NOT(ISERROR(SEARCH("Monica",H47)))</formula>
    </cfRule>
    <cfRule type="containsText" dxfId="6508" priority="6986" operator="containsText" text="Maike">
      <formula>NOT(ISERROR(SEARCH("Maike",H47)))</formula>
    </cfRule>
    <cfRule type="containsText" dxfId="6507" priority="6987" operator="containsText" text="Celso &amp; Vânia">
      <formula>NOT(ISERROR(SEARCH("Celso &amp; Vânia",H47)))</formula>
    </cfRule>
    <cfRule type="containsText" dxfId="6506" priority="6988" operator="containsText" text="Celso &amp; Mônica">
      <formula>NOT(ISERROR(SEARCH("Celso &amp; Mônica",H47)))</formula>
    </cfRule>
    <cfRule type="containsText" dxfId="6505" priority="6989" operator="containsText" text="Ana &amp; Matheus">
      <formula>NOT(ISERROR(SEARCH("Ana &amp; Matheus",H47)))</formula>
    </cfRule>
    <cfRule type="containsText" dxfId="6504" priority="6990" operator="containsText" text="Alan &amp; Vânia">
      <formula>NOT(ISERROR(SEARCH("Alan &amp; Vânia",H47)))</formula>
    </cfRule>
    <cfRule type="containsText" dxfId="6503" priority="6991" operator="containsText" text="Vânia">
      <formula>NOT(ISERROR(SEARCH("Vânia",H47)))</formula>
    </cfRule>
    <cfRule type="containsText" dxfId="6502" priority="6992" operator="containsText" text="Tamara">
      <formula>NOT(ISERROR(SEARCH("Tamara",H47)))</formula>
    </cfRule>
    <cfRule type="containsText" dxfId="6501" priority="6993" operator="containsText" text="Shirley">
      <formula>NOT(ISERROR(SEARCH("Shirley",H47)))</formula>
    </cfRule>
    <cfRule type="containsText" dxfId="6500" priority="6994" operator="containsText" text="Maurício">
      <formula>NOT(ISERROR(SEARCH("Maurício",H47)))</formula>
    </cfRule>
    <cfRule type="containsText" dxfId="6499" priority="6995" operator="containsText" text="Marília">
      <formula>NOT(ISERROR(SEARCH("Marília",H47)))</formula>
    </cfRule>
    <cfRule type="containsText" dxfId="6498" priority="6996" operator="containsText" text="Malu">
      <formula>NOT(ISERROR(SEARCH("Malu",H47)))</formula>
    </cfRule>
    <cfRule type="containsText" dxfId="6497" priority="6997" operator="containsText" text="Marcelo">
      <formula>NOT(ISERROR(SEARCH("Marcelo",H47)))</formula>
    </cfRule>
    <cfRule type="containsText" dxfId="6496" priority="6998" operator="containsText" text="Lilian">
      <formula>NOT(ISERROR(SEARCH("Lilian",H47)))</formula>
    </cfRule>
    <cfRule type="containsText" dxfId="6495" priority="6999" operator="containsText" text="Letícia">
      <formula>NOT(ISERROR(SEARCH("Letícia",H47)))</formula>
    </cfRule>
    <cfRule type="containsText" dxfId="6494" priority="7000" operator="containsText" text="Juliana">
      <formula>NOT(ISERROR(SEARCH("Juliana",H47)))</formula>
    </cfRule>
    <cfRule type="containsText" dxfId="6493" priority="7001" operator="containsText" text="João Pedro">
      <formula>NOT(ISERROR(SEARCH("João Pedro",H47)))</formula>
    </cfRule>
    <cfRule type="containsText" dxfId="6492" priority="7002" operator="containsText" text="Janaína">
      <formula>NOT(ISERROR(SEARCH("Janaína",H47)))</formula>
    </cfRule>
    <cfRule type="containsText" dxfId="6491" priority="7003" operator="containsText" text="Fátima">
      <formula>NOT(ISERROR(SEARCH("Fátima",H47)))</formula>
    </cfRule>
    <cfRule type="containsText" dxfId="6490" priority="7004" operator="containsText" text="Edgard">
      <formula>NOT(ISERROR(SEARCH("Edgard",H47)))</formula>
    </cfRule>
    <cfRule type="containsText" dxfId="6489" priority="7005" operator="containsText" text="Doriana">
      <formula>NOT(ISERROR(SEARCH("Doriana",H47)))</formula>
    </cfRule>
    <cfRule type="containsText" dxfId="6488" priority="7006" operator="containsText" text="Diana">
      <formula>NOT(ISERROR(SEARCH("Diana",H47)))</formula>
    </cfRule>
    <cfRule type="containsText" dxfId="6487" priority="7007" operator="containsText" text="Danilo">
      <formula>NOT(ISERROR(SEARCH("Danilo",H47)))</formula>
    </cfRule>
    <cfRule type="containsText" dxfId="6486" priority="7008" operator="containsText" text="Celso">
      <formula>NOT(ISERROR(SEARCH("Celso",H47)))</formula>
    </cfRule>
    <cfRule type="containsText" dxfId="6485" priority="7009" operator="containsText" text="Arnaldo">
      <formula>NOT(ISERROR(SEARCH("Arnaldo",H47)))</formula>
    </cfRule>
    <cfRule type="containsText" dxfId="6484" priority="7010" operator="containsText" text="Ana Carolina">
      <formula>NOT(ISERROR(SEARCH("Ana Carolina",H47)))</formula>
    </cfRule>
    <cfRule type="containsText" dxfId="6483" priority="7011" operator="containsText" text="Alex">
      <formula>NOT(ISERROR(SEARCH("Alex",H47)))</formula>
    </cfRule>
    <cfRule type="containsText" dxfId="6482" priority="7012" operator="containsText" text="Alan">
      <formula>NOT(ISERROR(SEARCH("Alan",H47)))</formula>
    </cfRule>
  </conditionalFormatting>
  <conditionalFormatting sqref="H47:H48">
    <cfRule type="containsText" dxfId="6481" priority="6980" operator="containsText" text="Giovana">
      <formula>NOT(ISERROR(SEARCH("Giovana",H47)))</formula>
    </cfRule>
  </conditionalFormatting>
  <conditionalFormatting sqref="D5:D8">
    <cfRule type="containsText" dxfId="6480" priority="6770" operator="containsText" text="Prof. 4">
      <formula>NOT(ISERROR(SEARCH("Prof. 4",D5)))</formula>
    </cfRule>
    <cfRule type="containsText" dxfId="6479" priority="6771" operator="containsText" text="Prof. 3">
      <formula>NOT(ISERROR(SEARCH("Prof. 3",D5)))</formula>
    </cfRule>
    <cfRule type="containsText" dxfId="6478" priority="6772" operator="containsText" text="Prof. 2">
      <formula>NOT(ISERROR(SEARCH("Prof. 2",D5)))</formula>
    </cfRule>
    <cfRule type="containsText" dxfId="6477" priority="6773" operator="containsText" text="Prof. 1">
      <formula>NOT(ISERROR(SEARCH("Prof. 1",D5)))</formula>
    </cfRule>
    <cfRule type="containsText" dxfId="6476" priority="6774" operator="containsText" text="Monica">
      <formula>NOT(ISERROR(SEARCH("Monica",D5)))</formula>
    </cfRule>
    <cfRule type="containsText" dxfId="6475" priority="6775" operator="containsText" text="Maike">
      <formula>NOT(ISERROR(SEARCH("Maike",D5)))</formula>
    </cfRule>
    <cfRule type="containsText" dxfId="6474" priority="6776" operator="containsText" text="Celso &amp; Vânia">
      <formula>NOT(ISERROR(SEARCH("Celso &amp; Vânia",D5)))</formula>
    </cfRule>
    <cfRule type="containsText" dxfId="6473" priority="6777" operator="containsText" text="Celso &amp; Mônica">
      <formula>NOT(ISERROR(SEARCH("Celso &amp; Mônica",D5)))</formula>
    </cfRule>
    <cfRule type="containsText" dxfId="6472" priority="6778" operator="containsText" text="Ana &amp; Matheus">
      <formula>NOT(ISERROR(SEARCH("Ana &amp; Matheus",D5)))</formula>
    </cfRule>
    <cfRule type="containsText" dxfId="6471" priority="6779" operator="containsText" text="Alan &amp; Vânia">
      <formula>NOT(ISERROR(SEARCH("Alan &amp; Vânia",D5)))</formula>
    </cfRule>
    <cfRule type="containsText" dxfId="6470" priority="6780" operator="containsText" text="Vânia">
      <formula>NOT(ISERROR(SEARCH("Vânia",D5)))</formula>
    </cfRule>
    <cfRule type="containsText" dxfId="6469" priority="6781" operator="containsText" text="Tamara">
      <formula>NOT(ISERROR(SEARCH("Tamara",D5)))</formula>
    </cfRule>
    <cfRule type="containsText" dxfId="6468" priority="6782" operator="containsText" text="Shirley">
      <formula>NOT(ISERROR(SEARCH("Shirley",D5)))</formula>
    </cfRule>
    <cfRule type="containsText" dxfId="6467" priority="6783" operator="containsText" text="Maurício">
      <formula>NOT(ISERROR(SEARCH("Maurício",D5)))</formula>
    </cfRule>
    <cfRule type="containsText" dxfId="6466" priority="6784" operator="containsText" text="Marília">
      <formula>NOT(ISERROR(SEARCH("Marília",D5)))</formula>
    </cfRule>
    <cfRule type="containsText" dxfId="6465" priority="6785" operator="containsText" text="Malu">
      <formula>NOT(ISERROR(SEARCH("Malu",D5)))</formula>
    </cfRule>
    <cfRule type="containsText" dxfId="6464" priority="6786" operator="containsText" text="Marcelo">
      <formula>NOT(ISERROR(SEARCH("Marcelo",D5)))</formula>
    </cfRule>
    <cfRule type="containsText" dxfId="6463" priority="6787" operator="containsText" text="Lilian">
      <formula>NOT(ISERROR(SEARCH("Lilian",D5)))</formula>
    </cfRule>
    <cfRule type="containsText" dxfId="6462" priority="6788" operator="containsText" text="Letícia">
      <formula>NOT(ISERROR(SEARCH("Letícia",D5)))</formula>
    </cfRule>
    <cfRule type="containsText" dxfId="6461" priority="6789" operator="containsText" text="Juliana">
      <formula>NOT(ISERROR(SEARCH("Juliana",D5)))</formula>
    </cfRule>
    <cfRule type="containsText" dxfId="6460" priority="6790" operator="containsText" text="João Pedro">
      <formula>NOT(ISERROR(SEARCH("João Pedro",D5)))</formula>
    </cfRule>
    <cfRule type="containsText" dxfId="6459" priority="6791" operator="containsText" text="Janaína">
      <formula>NOT(ISERROR(SEARCH("Janaína",D5)))</formula>
    </cfRule>
    <cfRule type="containsText" dxfId="6458" priority="6792" operator="containsText" text="Fátima">
      <formula>NOT(ISERROR(SEARCH("Fátima",D5)))</formula>
    </cfRule>
    <cfRule type="containsText" dxfId="6457" priority="6793" operator="containsText" text="Edgard">
      <formula>NOT(ISERROR(SEARCH("Edgard",D5)))</formula>
    </cfRule>
    <cfRule type="containsText" dxfId="6456" priority="6794" operator="containsText" text="Doriana">
      <formula>NOT(ISERROR(SEARCH("Doriana",D5)))</formula>
    </cfRule>
    <cfRule type="containsText" dxfId="6455" priority="6795" operator="containsText" text="Diana">
      <formula>NOT(ISERROR(SEARCH("Diana",D5)))</formula>
    </cfRule>
    <cfRule type="containsText" dxfId="6454" priority="6796" operator="containsText" text="Danilo">
      <formula>NOT(ISERROR(SEARCH("Danilo",D5)))</formula>
    </cfRule>
    <cfRule type="containsText" dxfId="6453" priority="6797" operator="containsText" text="Celso">
      <formula>NOT(ISERROR(SEARCH("Celso",D5)))</formula>
    </cfRule>
    <cfRule type="containsText" dxfId="6452" priority="6798" operator="containsText" text="Arnaldo">
      <formula>NOT(ISERROR(SEARCH("Arnaldo",D5)))</formula>
    </cfRule>
    <cfRule type="containsText" dxfId="6451" priority="6799" operator="containsText" text="Ana Carolina">
      <formula>NOT(ISERROR(SEARCH("Ana Carolina",D5)))</formula>
    </cfRule>
    <cfRule type="containsText" dxfId="6450" priority="6800" operator="containsText" text="Alex">
      <formula>NOT(ISERROR(SEARCH("Alex",D5)))</formula>
    </cfRule>
    <cfRule type="containsText" dxfId="6449" priority="6801" operator="containsText" text="Alan">
      <formula>NOT(ISERROR(SEARCH("Alan",D5)))</formula>
    </cfRule>
  </conditionalFormatting>
  <conditionalFormatting sqref="D5:D8">
    <cfRule type="containsText" dxfId="6448" priority="6769" operator="containsText" text="Giovana">
      <formula>NOT(ISERROR(SEARCH("Giovana",D5)))</formula>
    </cfRule>
  </conditionalFormatting>
  <conditionalFormatting sqref="D9:D10">
    <cfRule type="containsText" dxfId="6447" priority="6736" operator="containsText" text="Prof. 4">
      <formula>NOT(ISERROR(SEARCH("Prof. 4",D9)))</formula>
    </cfRule>
    <cfRule type="containsText" dxfId="6446" priority="6737" operator="containsText" text="Prof. 3">
      <formula>NOT(ISERROR(SEARCH("Prof. 3",D9)))</formula>
    </cfRule>
    <cfRule type="containsText" dxfId="6445" priority="6738" operator="containsText" text="Prof. 2">
      <formula>NOT(ISERROR(SEARCH("Prof. 2",D9)))</formula>
    </cfRule>
    <cfRule type="containsText" dxfId="6444" priority="6739" operator="containsText" text="Prof. 1">
      <formula>NOT(ISERROR(SEARCH("Prof. 1",D9)))</formula>
    </cfRule>
    <cfRule type="containsText" dxfId="6443" priority="6740" operator="containsText" text="Monica">
      <formula>NOT(ISERROR(SEARCH("Monica",D9)))</formula>
    </cfRule>
    <cfRule type="containsText" dxfId="6442" priority="6741" operator="containsText" text="Maike">
      <formula>NOT(ISERROR(SEARCH("Maike",D9)))</formula>
    </cfRule>
    <cfRule type="containsText" dxfId="6441" priority="6742" operator="containsText" text="Celso &amp; Vânia">
      <formula>NOT(ISERROR(SEARCH("Celso &amp; Vânia",D9)))</formula>
    </cfRule>
    <cfRule type="containsText" dxfId="6440" priority="6743" operator="containsText" text="Celso &amp; Mônica">
      <formula>NOT(ISERROR(SEARCH("Celso &amp; Mônica",D9)))</formula>
    </cfRule>
    <cfRule type="containsText" dxfId="6439" priority="6744" operator="containsText" text="Ana &amp; Matheus">
      <formula>NOT(ISERROR(SEARCH("Ana &amp; Matheus",D9)))</formula>
    </cfRule>
    <cfRule type="containsText" dxfId="6438" priority="6745" operator="containsText" text="Alan &amp; Vânia">
      <formula>NOT(ISERROR(SEARCH("Alan &amp; Vânia",D9)))</formula>
    </cfRule>
    <cfRule type="containsText" dxfId="6437" priority="6746" operator="containsText" text="Vânia">
      <formula>NOT(ISERROR(SEARCH("Vânia",D9)))</formula>
    </cfRule>
    <cfRule type="containsText" dxfId="6436" priority="6747" operator="containsText" text="Tamara">
      <formula>NOT(ISERROR(SEARCH("Tamara",D9)))</formula>
    </cfRule>
    <cfRule type="containsText" dxfId="6435" priority="6748" operator="containsText" text="Shirley">
      <formula>NOT(ISERROR(SEARCH("Shirley",D9)))</formula>
    </cfRule>
    <cfRule type="containsText" dxfId="6434" priority="6749" operator="containsText" text="Maurício">
      <formula>NOT(ISERROR(SEARCH("Maurício",D9)))</formula>
    </cfRule>
    <cfRule type="containsText" dxfId="6433" priority="6750" operator="containsText" text="Marília">
      <formula>NOT(ISERROR(SEARCH("Marília",D9)))</formula>
    </cfRule>
    <cfRule type="containsText" dxfId="6432" priority="6751" operator="containsText" text="Malu">
      <formula>NOT(ISERROR(SEARCH("Malu",D9)))</formula>
    </cfRule>
    <cfRule type="containsText" dxfId="6431" priority="6752" operator="containsText" text="Marcelo">
      <formula>NOT(ISERROR(SEARCH("Marcelo",D9)))</formula>
    </cfRule>
    <cfRule type="containsText" dxfId="6430" priority="6753" operator="containsText" text="Lilian">
      <formula>NOT(ISERROR(SEARCH("Lilian",D9)))</formula>
    </cfRule>
    <cfRule type="containsText" dxfId="6429" priority="6754" operator="containsText" text="Letícia">
      <formula>NOT(ISERROR(SEARCH("Letícia",D9)))</formula>
    </cfRule>
    <cfRule type="containsText" dxfId="6428" priority="6755" operator="containsText" text="Juliana">
      <formula>NOT(ISERROR(SEARCH("Juliana",D9)))</formula>
    </cfRule>
    <cfRule type="containsText" dxfId="6427" priority="6756" operator="containsText" text="João Pedro">
      <formula>NOT(ISERROR(SEARCH("João Pedro",D9)))</formula>
    </cfRule>
    <cfRule type="containsText" dxfId="6426" priority="6757" operator="containsText" text="Janaína">
      <formula>NOT(ISERROR(SEARCH("Janaína",D9)))</formula>
    </cfRule>
    <cfRule type="containsText" dxfId="6425" priority="6758" operator="containsText" text="Fátima">
      <formula>NOT(ISERROR(SEARCH("Fátima",D9)))</formula>
    </cfRule>
    <cfRule type="containsText" dxfId="6424" priority="6759" operator="containsText" text="Edgard">
      <formula>NOT(ISERROR(SEARCH("Edgard",D9)))</formula>
    </cfRule>
    <cfRule type="containsText" dxfId="6423" priority="6760" operator="containsText" text="Doriana">
      <formula>NOT(ISERROR(SEARCH("Doriana",D9)))</formula>
    </cfRule>
    <cfRule type="containsText" dxfId="6422" priority="6761" operator="containsText" text="Diana">
      <formula>NOT(ISERROR(SEARCH("Diana",D9)))</formula>
    </cfRule>
    <cfRule type="containsText" dxfId="6421" priority="6762" operator="containsText" text="Danilo">
      <formula>NOT(ISERROR(SEARCH("Danilo",D9)))</formula>
    </cfRule>
    <cfRule type="containsText" dxfId="6420" priority="6763" operator="containsText" text="Celso">
      <formula>NOT(ISERROR(SEARCH("Celso",D9)))</formula>
    </cfRule>
    <cfRule type="containsText" dxfId="6419" priority="6764" operator="containsText" text="Arnaldo">
      <formula>NOT(ISERROR(SEARCH("Arnaldo",D9)))</formula>
    </cfRule>
    <cfRule type="containsText" dxfId="6418" priority="6765" operator="containsText" text="Ana Carolina">
      <formula>NOT(ISERROR(SEARCH("Ana Carolina",D9)))</formula>
    </cfRule>
    <cfRule type="containsText" dxfId="6417" priority="6766" operator="containsText" text="Alex">
      <formula>NOT(ISERROR(SEARCH("Alex",D9)))</formula>
    </cfRule>
    <cfRule type="containsText" dxfId="6416" priority="6767" operator="containsText" text="Alan">
      <formula>NOT(ISERROR(SEARCH("Alan",D9)))</formula>
    </cfRule>
  </conditionalFormatting>
  <conditionalFormatting sqref="D9:D10">
    <cfRule type="containsText" dxfId="6415" priority="6735" operator="containsText" text="Giovana">
      <formula>NOT(ISERROR(SEARCH("Giovana",D9)))</formula>
    </cfRule>
  </conditionalFormatting>
  <conditionalFormatting sqref="F5:F8">
    <cfRule type="containsText" dxfId="6414" priority="6636" operator="containsText" text="Prof. 4">
      <formula>NOT(ISERROR(SEARCH("Prof. 4",F5)))</formula>
    </cfRule>
    <cfRule type="containsText" dxfId="6413" priority="6637" operator="containsText" text="Prof. 3">
      <formula>NOT(ISERROR(SEARCH("Prof. 3",F5)))</formula>
    </cfRule>
    <cfRule type="containsText" dxfId="6412" priority="6638" operator="containsText" text="Prof. 2">
      <formula>NOT(ISERROR(SEARCH("Prof. 2",F5)))</formula>
    </cfRule>
    <cfRule type="containsText" dxfId="6411" priority="6639" operator="containsText" text="Prof. 1">
      <formula>NOT(ISERROR(SEARCH("Prof. 1",F5)))</formula>
    </cfRule>
    <cfRule type="containsText" dxfId="6410" priority="6640" operator="containsText" text="Monica">
      <formula>NOT(ISERROR(SEARCH("Monica",F5)))</formula>
    </cfRule>
    <cfRule type="containsText" dxfId="6409" priority="6641" operator="containsText" text="Maike">
      <formula>NOT(ISERROR(SEARCH("Maike",F5)))</formula>
    </cfRule>
    <cfRule type="containsText" dxfId="6408" priority="6642" operator="containsText" text="Celso &amp; Vânia">
      <formula>NOT(ISERROR(SEARCH("Celso &amp; Vânia",F5)))</formula>
    </cfRule>
    <cfRule type="containsText" dxfId="6407" priority="6643" operator="containsText" text="Celso &amp; Mônica">
      <formula>NOT(ISERROR(SEARCH("Celso &amp; Mônica",F5)))</formula>
    </cfRule>
    <cfRule type="containsText" dxfId="6406" priority="6644" operator="containsText" text="Ana &amp; Matheus">
      <formula>NOT(ISERROR(SEARCH("Ana &amp; Matheus",F5)))</formula>
    </cfRule>
    <cfRule type="containsText" dxfId="6405" priority="6645" operator="containsText" text="Alan &amp; Vânia">
      <formula>NOT(ISERROR(SEARCH("Alan &amp; Vânia",F5)))</formula>
    </cfRule>
    <cfRule type="containsText" dxfId="6404" priority="6646" operator="containsText" text="Vânia">
      <formula>NOT(ISERROR(SEARCH("Vânia",F5)))</formula>
    </cfRule>
    <cfRule type="containsText" dxfId="6403" priority="6647" operator="containsText" text="Tamara">
      <formula>NOT(ISERROR(SEARCH("Tamara",F5)))</formula>
    </cfRule>
    <cfRule type="containsText" dxfId="6402" priority="6648" operator="containsText" text="Shirley">
      <formula>NOT(ISERROR(SEARCH("Shirley",F5)))</formula>
    </cfRule>
    <cfRule type="containsText" dxfId="6401" priority="6649" operator="containsText" text="Maurício">
      <formula>NOT(ISERROR(SEARCH("Maurício",F5)))</formula>
    </cfRule>
    <cfRule type="containsText" dxfId="6400" priority="6650" operator="containsText" text="Marília">
      <formula>NOT(ISERROR(SEARCH("Marília",F5)))</formula>
    </cfRule>
    <cfRule type="containsText" dxfId="6399" priority="6651" operator="containsText" text="Malu">
      <formula>NOT(ISERROR(SEARCH("Malu",F5)))</formula>
    </cfRule>
    <cfRule type="containsText" dxfId="6398" priority="6652" operator="containsText" text="Marcelo">
      <formula>NOT(ISERROR(SEARCH("Marcelo",F5)))</formula>
    </cfRule>
    <cfRule type="containsText" dxfId="6397" priority="6653" operator="containsText" text="Lilian">
      <formula>NOT(ISERROR(SEARCH("Lilian",F5)))</formula>
    </cfRule>
    <cfRule type="containsText" dxfId="6396" priority="6654" operator="containsText" text="Letícia">
      <formula>NOT(ISERROR(SEARCH("Letícia",F5)))</formula>
    </cfRule>
    <cfRule type="containsText" dxfId="6395" priority="6655" operator="containsText" text="Juliana">
      <formula>NOT(ISERROR(SEARCH("Juliana",F5)))</formula>
    </cfRule>
    <cfRule type="containsText" dxfId="6394" priority="6656" operator="containsText" text="João Pedro">
      <formula>NOT(ISERROR(SEARCH("João Pedro",F5)))</formula>
    </cfRule>
    <cfRule type="containsText" dxfId="6393" priority="6657" operator="containsText" text="Janaína">
      <formula>NOT(ISERROR(SEARCH("Janaína",F5)))</formula>
    </cfRule>
    <cfRule type="containsText" dxfId="6392" priority="6658" operator="containsText" text="Fátima">
      <formula>NOT(ISERROR(SEARCH("Fátima",F5)))</formula>
    </cfRule>
    <cfRule type="containsText" dxfId="6391" priority="6659" operator="containsText" text="Edgard">
      <formula>NOT(ISERROR(SEARCH("Edgard",F5)))</formula>
    </cfRule>
    <cfRule type="containsText" dxfId="6390" priority="6660" operator="containsText" text="Doriana">
      <formula>NOT(ISERROR(SEARCH("Doriana",F5)))</formula>
    </cfRule>
    <cfRule type="containsText" dxfId="6389" priority="6661" operator="containsText" text="Diana">
      <formula>NOT(ISERROR(SEARCH("Diana",F5)))</formula>
    </cfRule>
    <cfRule type="containsText" dxfId="6388" priority="6662" operator="containsText" text="Danilo">
      <formula>NOT(ISERROR(SEARCH("Danilo",F5)))</formula>
    </cfRule>
    <cfRule type="containsText" dxfId="6387" priority="6663" operator="containsText" text="Celso">
      <formula>NOT(ISERROR(SEARCH("Celso",F5)))</formula>
    </cfRule>
    <cfRule type="containsText" dxfId="6386" priority="6664" operator="containsText" text="Arnaldo">
      <formula>NOT(ISERROR(SEARCH("Arnaldo",F5)))</formula>
    </cfRule>
    <cfRule type="containsText" dxfId="6385" priority="6665" operator="containsText" text="Ana Carolina">
      <formula>NOT(ISERROR(SEARCH("Ana Carolina",F5)))</formula>
    </cfRule>
    <cfRule type="containsText" dxfId="6384" priority="6666" operator="containsText" text="Alex">
      <formula>NOT(ISERROR(SEARCH("Alex",F5)))</formula>
    </cfRule>
    <cfRule type="containsText" dxfId="6383" priority="6667" operator="containsText" text="Alan">
      <formula>NOT(ISERROR(SEARCH("Alan",F5)))</formula>
    </cfRule>
  </conditionalFormatting>
  <conditionalFormatting sqref="F5:F8">
    <cfRule type="containsText" dxfId="6382" priority="6635" operator="containsText" text="Giovana">
      <formula>NOT(ISERROR(SEARCH("Giovana",F5)))</formula>
    </cfRule>
  </conditionalFormatting>
  <conditionalFormatting sqref="F9:F10">
    <cfRule type="containsText" dxfId="6381" priority="6602" operator="containsText" text="Prof. 4">
      <formula>NOT(ISERROR(SEARCH("Prof. 4",F9)))</formula>
    </cfRule>
    <cfRule type="containsText" dxfId="6380" priority="6603" operator="containsText" text="Prof. 3">
      <formula>NOT(ISERROR(SEARCH("Prof. 3",F9)))</formula>
    </cfRule>
    <cfRule type="containsText" dxfId="6379" priority="6604" operator="containsText" text="Prof. 2">
      <formula>NOT(ISERROR(SEARCH("Prof. 2",F9)))</formula>
    </cfRule>
    <cfRule type="containsText" dxfId="6378" priority="6605" operator="containsText" text="Prof. 1">
      <formula>NOT(ISERROR(SEARCH("Prof. 1",F9)))</formula>
    </cfRule>
    <cfRule type="containsText" dxfId="6377" priority="6606" operator="containsText" text="Monica">
      <formula>NOT(ISERROR(SEARCH("Monica",F9)))</formula>
    </cfRule>
    <cfRule type="containsText" dxfId="6376" priority="6607" operator="containsText" text="Maike">
      <formula>NOT(ISERROR(SEARCH("Maike",F9)))</formula>
    </cfRule>
    <cfRule type="containsText" dxfId="6375" priority="6608" operator="containsText" text="Celso &amp; Vânia">
      <formula>NOT(ISERROR(SEARCH("Celso &amp; Vânia",F9)))</formula>
    </cfRule>
    <cfRule type="containsText" dxfId="6374" priority="6609" operator="containsText" text="Celso &amp; Mônica">
      <formula>NOT(ISERROR(SEARCH("Celso &amp; Mônica",F9)))</formula>
    </cfRule>
    <cfRule type="containsText" dxfId="6373" priority="6610" operator="containsText" text="Ana &amp; Matheus">
      <formula>NOT(ISERROR(SEARCH("Ana &amp; Matheus",F9)))</formula>
    </cfRule>
    <cfRule type="containsText" dxfId="6372" priority="6611" operator="containsText" text="Alan &amp; Vânia">
      <formula>NOT(ISERROR(SEARCH("Alan &amp; Vânia",F9)))</formula>
    </cfRule>
    <cfRule type="containsText" dxfId="6371" priority="6612" operator="containsText" text="Vânia">
      <formula>NOT(ISERROR(SEARCH("Vânia",F9)))</formula>
    </cfRule>
    <cfRule type="containsText" dxfId="6370" priority="6613" operator="containsText" text="Tamara">
      <formula>NOT(ISERROR(SEARCH("Tamara",F9)))</formula>
    </cfRule>
    <cfRule type="containsText" dxfId="6369" priority="6614" operator="containsText" text="Shirley">
      <formula>NOT(ISERROR(SEARCH("Shirley",F9)))</formula>
    </cfRule>
    <cfRule type="containsText" dxfId="6368" priority="6615" operator="containsText" text="Maurício">
      <formula>NOT(ISERROR(SEARCH("Maurício",F9)))</formula>
    </cfRule>
    <cfRule type="containsText" dxfId="6367" priority="6616" operator="containsText" text="Marília">
      <formula>NOT(ISERROR(SEARCH("Marília",F9)))</formula>
    </cfRule>
    <cfRule type="containsText" dxfId="6366" priority="6617" operator="containsText" text="Malu">
      <formula>NOT(ISERROR(SEARCH("Malu",F9)))</formula>
    </cfRule>
    <cfRule type="containsText" dxfId="6365" priority="6618" operator="containsText" text="Marcelo">
      <formula>NOT(ISERROR(SEARCH("Marcelo",F9)))</formula>
    </cfRule>
    <cfRule type="containsText" dxfId="6364" priority="6619" operator="containsText" text="Lilian">
      <formula>NOT(ISERROR(SEARCH("Lilian",F9)))</formula>
    </cfRule>
    <cfRule type="containsText" dxfId="6363" priority="6620" operator="containsText" text="Letícia">
      <formula>NOT(ISERROR(SEARCH("Letícia",F9)))</formula>
    </cfRule>
    <cfRule type="containsText" dxfId="6362" priority="6621" operator="containsText" text="Juliana">
      <formula>NOT(ISERROR(SEARCH("Juliana",F9)))</formula>
    </cfRule>
    <cfRule type="containsText" dxfId="6361" priority="6622" operator="containsText" text="João Pedro">
      <formula>NOT(ISERROR(SEARCH("João Pedro",F9)))</formula>
    </cfRule>
    <cfRule type="containsText" dxfId="6360" priority="6623" operator="containsText" text="Janaína">
      <formula>NOT(ISERROR(SEARCH("Janaína",F9)))</formula>
    </cfRule>
    <cfRule type="containsText" dxfId="6359" priority="6624" operator="containsText" text="Fátima">
      <formula>NOT(ISERROR(SEARCH("Fátima",F9)))</formula>
    </cfRule>
    <cfRule type="containsText" dxfId="6358" priority="6625" operator="containsText" text="Edgard">
      <formula>NOT(ISERROR(SEARCH("Edgard",F9)))</formula>
    </cfRule>
    <cfRule type="containsText" dxfId="6357" priority="6626" operator="containsText" text="Doriana">
      <formula>NOT(ISERROR(SEARCH("Doriana",F9)))</formula>
    </cfRule>
    <cfRule type="containsText" dxfId="6356" priority="6627" operator="containsText" text="Diana">
      <formula>NOT(ISERROR(SEARCH("Diana",F9)))</formula>
    </cfRule>
    <cfRule type="containsText" dxfId="6355" priority="6628" operator="containsText" text="Danilo">
      <formula>NOT(ISERROR(SEARCH("Danilo",F9)))</formula>
    </cfRule>
    <cfRule type="containsText" dxfId="6354" priority="6629" operator="containsText" text="Celso">
      <formula>NOT(ISERROR(SEARCH("Celso",F9)))</formula>
    </cfRule>
    <cfRule type="containsText" dxfId="6353" priority="6630" operator="containsText" text="Arnaldo">
      <formula>NOT(ISERROR(SEARCH("Arnaldo",F9)))</formula>
    </cfRule>
    <cfRule type="containsText" dxfId="6352" priority="6631" operator="containsText" text="Ana Carolina">
      <formula>NOT(ISERROR(SEARCH("Ana Carolina",F9)))</formula>
    </cfRule>
    <cfRule type="containsText" dxfId="6351" priority="6632" operator="containsText" text="Alex">
      <formula>NOT(ISERROR(SEARCH("Alex",F9)))</formula>
    </cfRule>
    <cfRule type="containsText" dxfId="6350" priority="6633" operator="containsText" text="Alan">
      <formula>NOT(ISERROR(SEARCH("Alan",F9)))</formula>
    </cfRule>
  </conditionalFormatting>
  <conditionalFormatting sqref="F9:F10">
    <cfRule type="containsText" dxfId="6349" priority="6601" operator="containsText" text="Giovana">
      <formula>NOT(ISERROR(SEARCH("Giovana",F9)))</formula>
    </cfRule>
  </conditionalFormatting>
  <conditionalFormatting sqref="H16 H18">
    <cfRule type="containsText" dxfId="6348" priority="7087" operator="containsText" text="Rodrigo">
      <formula>NOT(ISERROR(SEARCH("Rodrigo",#REF!)))</formula>
    </cfRule>
  </conditionalFormatting>
  <conditionalFormatting sqref="G16 G18">
    <cfRule type="containsText" dxfId="6347" priority="7053" operator="containsText" text="Rodrigo">
      <formula>NOT(ISERROR(SEARCH("Rodrigo",#REF!)))</formula>
    </cfRule>
  </conditionalFormatting>
  <conditionalFormatting sqref="H45:H46">
    <cfRule type="containsText" dxfId="6346" priority="7019" operator="containsText" text="Rodrigo">
      <formula>NOT(ISERROR(SEARCH("Rodrigo",#REF!)))</formula>
    </cfRule>
  </conditionalFormatting>
  <conditionalFormatting sqref="H46">
    <cfRule type="containsText" dxfId="6345" priority="7018" operator="containsText" text="Rodrigo">
      <formula>NOT(ISERROR(SEARCH("Rodrigo",#REF!)))</formula>
    </cfRule>
  </conditionalFormatting>
  <conditionalFormatting sqref="H46">
    <cfRule type="containsText" dxfId="6344" priority="7017" operator="containsText" text="Rodrigo">
      <formula>NOT(ISERROR(SEARCH("Rodrigo",#REF!)))</formula>
    </cfRule>
  </conditionalFormatting>
  <conditionalFormatting sqref="H46">
    <cfRule type="containsText" dxfId="6343" priority="7016" operator="containsText" text="Rodrigo">
      <formula>NOT(ISERROR(SEARCH("Rodrigo",#REF!)))</formula>
    </cfRule>
  </conditionalFormatting>
  <conditionalFormatting sqref="H45:H46">
    <cfRule type="containsText" dxfId="6342" priority="7015" operator="containsText" text="Rodrigo">
      <formula>NOT(ISERROR(SEARCH("Rodrigo",#REF!)))</formula>
    </cfRule>
  </conditionalFormatting>
  <conditionalFormatting sqref="H45:H46">
    <cfRule type="containsText" dxfId="6341" priority="7014" operator="containsText" text="Rodrigo">
      <formula>NOT(ISERROR(SEARCH("Rodrigo",#REF!)))</formula>
    </cfRule>
  </conditionalFormatting>
  <conditionalFormatting sqref="H45:H46">
    <cfRule type="containsText" dxfId="6340" priority="7013" operator="containsText" text="Rodrigo">
      <formula>NOT(ISERROR(SEARCH("Rodrigo",#REF!)))</formula>
    </cfRule>
  </conditionalFormatting>
  <conditionalFormatting sqref="H47:H48">
    <cfRule type="containsText" dxfId="6339" priority="6979" operator="containsText" text="Rodrigo">
      <formula>NOT(ISERROR(SEARCH("Rodrigo",#REF!)))</formula>
    </cfRule>
  </conditionalFormatting>
  <conditionalFormatting sqref="H48">
    <cfRule type="containsText" dxfId="6338" priority="6978" operator="containsText" text="Rodrigo">
      <formula>NOT(ISERROR(SEARCH("Rodrigo",#REF!)))</formula>
    </cfRule>
  </conditionalFormatting>
  <conditionalFormatting sqref="H48">
    <cfRule type="containsText" dxfId="6337" priority="6977" operator="containsText" text="Rodrigo">
      <formula>NOT(ISERROR(SEARCH("Rodrigo",#REF!)))</formula>
    </cfRule>
  </conditionalFormatting>
  <conditionalFormatting sqref="H48">
    <cfRule type="containsText" dxfId="6336" priority="6976" operator="containsText" text="Rodrigo">
      <formula>NOT(ISERROR(SEARCH("Rodrigo",#REF!)))</formula>
    </cfRule>
  </conditionalFormatting>
  <conditionalFormatting sqref="H47:H48">
    <cfRule type="containsText" dxfId="6335" priority="6975" operator="containsText" text="Rodrigo">
      <formula>NOT(ISERROR(SEARCH("Rodrigo",#REF!)))</formula>
    </cfRule>
  </conditionalFormatting>
  <conditionalFormatting sqref="H47:H48">
    <cfRule type="containsText" dxfId="6334" priority="6974" operator="containsText" text="Rodrigo">
      <formula>NOT(ISERROR(SEARCH("Rodrigo",#REF!)))</formula>
    </cfRule>
  </conditionalFormatting>
  <conditionalFormatting sqref="H47:H48">
    <cfRule type="containsText" dxfId="6333" priority="6973" operator="containsText" text="Rodrigo">
      <formula>NOT(ISERROR(SEARCH("Rodrigo",#REF!)))</formula>
    </cfRule>
  </conditionalFormatting>
  <conditionalFormatting sqref="D6 D8">
    <cfRule type="containsText" dxfId="6332" priority="6802" operator="containsText" text="Rodrigo">
      <formula>NOT(ISERROR(SEARCH("Rodrigo",#REF!)))</formula>
    </cfRule>
  </conditionalFormatting>
  <conditionalFormatting sqref="D10">
    <cfRule type="containsText" dxfId="6331" priority="6768" operator="containsText" text="Rodrigo">
      <formula>NOT(ISERROR(SEARCH("Rodrigo",#REF!)))</formula>
    </cfRule>
  </conditionalFormatting>
  <conditionalFormatting sqref="F6 F8">
    <cfRule type="containsText" dxfId="6330" priority="6634" operator="containsText" text="Rodrigo">
      <formula>NOT(ISERROR(SEARCH("Rodrigo",#REF!)))</formula>
    </cfRule>
  </conditionalFormatting>
  <conditionalFormatting sqref="F10">
    <cfRule type="containsText" dxfId="6329" priority="6600" operator="containsText" text="Rodrigo">
      <formula>NOT(ISERROR(SEARCH("Rodrigo",#REF!)))</formula>
    </cfRule>
  </conditionalFormatting>
  <conditionalFormatting sqref="D11:E12 G11:J12">
    <cfRule type="containsText" dxfId="6328" priority="5963" operator="containsText" text="Prof. 4">
      <formula>NOT(ISERROR(SEARCH("Prof. 4",D11)))</formula>
    </cfRule>
    <cfRule type="containsText" dxfId="6327" priority="5964" operator="containsText" text="Prof. 3">
      <formula>NOT(ISERROR(SEARCH("Prof. 3",D11)))</formula>
    </cfRule>
    <cfRule type="containsText" dxfId="6326" priority="5965" operator="containsText" text="Prof. 2">
      <formula>NOT(ISERROR(SEARCH("Prof. 2",D11)))</formula>
    </cfRule>
    <cfRule type="containsText" dxfId="6325" priority="5966" operator="containsText" text="Prof. 1">
      <formula>NOT(ISERROR(SEARCH("Prof. 1",D11)))</formula>
    </cfRule>
    <cfRule type="containsText" dxfId="6324" priority="5967" operator="containsText" text="Monica">
      <formula>NOT(ISERROR(SEARCH("Monica",D11)))</formula>
    </cfRule>
    <cfRule type="containsText" dxfId="6323" priority="5968" operator="containsText" text="Maike">
      <formula>NOT(ISERROR(SEARCH("Maike",D11)))</formula>
    </cfRule>
    <cfRule type="containsText" dxfId="6322" priority="5969" operator="containsText" text="Celso &amp; Vânia">
      <formula>NOT(ISERROR(SEARCH("Celso &amp; Vânia",D11)))</formula>
    </cfRule>
    <cfRule type="containsText" dxfId="6321" priority="5970" operator="containsText" text="Celso &amp; Mônica">
      <formula>NOT(ISERROR(SEARCH("Celso &amp; Mônica",D11)))</formula>
    </cfRule>
    <cfRule type="containsText" dxfId="6320" priority="5971" operator="containsText" text="Ana &amp; Matheus">
      <formula>NOT(ISERROR(SEARCH("Ana &amp; Matheus",D11)))</formula>
    </cfRule>
    <cfRule type="containsText" dxfId="6319" priority="5972" operator="containsText" text="Alan &amp; Vânia">
      <formula>NOT(ISERROR(SEARCH("Alan &amp; Vânia",D11)))</formula>
    </cfRule>
    <cfRule type="containsText" dxfId="6318" priority="5973" operator="containsText" text="Vânia">
      <formula>NOT(ISERROR(SEARCH("Vânia",D11)))</formula>
    </cfRule>
    <cfRule type="containsText" dxfId="6317" priority="5974" operator="containsText" text="Tamara">
      <formula>NOT(ISERROR(SEARCH("Tamara",D11)))</formula>
    </cfRule>
    <cfRule type="containsText" dxfId="6316" priority="5975" operator="containsText" text="Shirley">
      <formula>NOT(ISERROR(SEARCH("Shirley",D11)))</formula>
    </cfRule>
    <cfRule type="containsText" dxfId="6315" priority="5976" operator="containsText" text="Maurício">
      <formula>NOT(ISERROR(SEARCH("Maurício",D11)))</formula>
    </cfRule>
    <cfRule type="containsText" dxfId="6314" priority="5977" operator="containsText" text="Marília">
      <formula>NOT(ISERROR(SEARCH("Marília",D11)))</formula>
    </cfRule>
    <cfRule type="containsText" dxfId="6313" priority="5978" operator="containsText" text="Malu">
      <formula>NOT(ISERROR(SEARCH("Malu",D11)))</formula>
    </cfRule>
    <cfRule type="containsText" dxfId="6312" priority="5979" operator="containsText" text="Marcelo">
      <formula>NOT(ISERROR(SEARCH("Marcelo",D11)))</formula>
    </cfRule>
    <cfRule type="containsText" dxfId="6311" priority="5980" operator="containsText" text="Lilian">
      <formula>NOT(ISERROR(SEARCH("Lilian",D11)))</formula>
    </cfRule>
    <cfRule type="containsText" dxfId="6310" priority="5981" operator="containsText" text="Letícia">
      <formula>NOT(ISERROR(SEARCH("Letícia",D11)))</formula>
    </cfRule>
    <cfRule type="containsText" dxfId="6309" priority="5982" operator="containsText" text="Juliana">
      <formula>NOT(ISERROR(SEARCH("Juliana",D11)))</formula>
    </cfRule>
    <cfRule type="containsText" dxfId="6308" priority="5983" operator="containsText" text="João Pedro">
      <formula>NOT(ISERROR(SEARCH("João Pedro",D11)))</formula>
    </cfRule>
    <cfRule type="containsText" dxfId="6307" priority="5984" operator="containsText" text="Janaína">
      <formula>NOT(ISERROR(SEARCH("Janaína",D11)))</formula>
    </cfRule>
    <cfRule type="containsText" dxfId="6306" priority="5985" operator="containsText" text="Fátima">
      <formula>NOT(ISERROR(SEARCH("Fátima",D11)))</formula>
    </cfRule>
    <cfRule type="containsText" dxfId="6305" priority="5986" operator="containsText" text="Edgard">
      <formula>NOT(ISERROR(SEARCH("Edgard",D11)))</formula>
    </cfRule>
    <cfRule type="containsText" dxfId="6304" priority="5987" operator="containsText" text="Doriana">
      <formula>NOT(ISERROR(SEARCH("Doriana",D11)))</formula>
    </cfRule>
    <cfRule type="containsText" dxfId="6303" priority="5988" operator="containsText" text="Diana">
      <formula>NOT(ISERROR(SEARCH("Diana",D11)))</formula>
    </cfRule>
    <cfRule type="containsText" dxfId="6302" priority="5989" operator="containsText" text="Danilo">
      <formula>NOT(ISERROR(SEARCH("Danilo",D11)))</formula>
    </cfRule>
    <cfRule type="containsText" dxfId="6301" priority="5990" operator="containsText" text="Celso">
      <formula>NOT(ISERROR(SEARCH("Celso",D11)))</formula>
    </cfRule>
    <cfRule type="containsText" dxfId="6300" priority="5991" operator="containsText" text="Arnaldo">
      <formula>NOT(ISERROR(SEARCH("Arnaldo",D11)))</formula>
    </cfRule>
    <cfRule type="containsText" dxfId="6299" priority="5992" operator="containsText" text="Ana Carolina">
      <formula>NOT(ISERROR(SEARCH("Ana Carolina",D11)))</formula>
    </cfRule>
    <cfRule type="containsText" dxfId="6298" priority="5993" operator="containsText" text="Alex">
      <formula>NOT(ISERROR(SEARCH("Alex",D11)))</formula>
    </cfRule>
    <cfRule type="containsText" dxfId="6297" priority="5994" operator="containsText" text="Alan">
      <formula>NOT(ISERROR(SEARCH("Alan",D11)))</formula>
    </cfRule>
  </conditionalFormatting>
  <conditionalFormatting sqref="D11:E12 G11:J12">
    <cfRule type="containsText" dxfId="6296" priority="5962" operator="containsText" text="Giovana">
      <formula>NOT(ISERROR(SEARCH("Giovana",D11)))</formula>
    </cfRule>
  </conditionalFormatting>
  <conditionalFormatting sqref="H8:J10">
    <cfRule type="containsText" dxfId="6295" priority="5930" operator="containsText" text="Prof. 4">
      <formula>NOT(ISERROR(SEARCH("Prof. 4",H8)))</formula>
    </cfRule>
    <cfRule type="containsText" dxfId="6294" priority="5931" operator="containsText" text="Prof. 3">
      <formula>NOT(ISERROR(SEARCH("Prof. 3",H8)))</formula>
    </cfRule>
    <cfRule type="containsText" dxfId="6293" priority="5932" operator="containsText" text="Prof. 2">
      <formula>NOT(ISERROR(SEARCH("Prof. 2",H8)))</formula>
    </cfRule>
    <cfRule type="containsText" dxfId="6292" priority="5933" operator="containsText" text="Prof. 1">
      <formula>NOT(ISERROR(SEARCH("Prof. 1",H8)))</formula>
    </cfRule>
    <cfRule type="containsText" dxfId="6291" priority="5934" operator="containsText" text="Monica">
      <formula>NOT(ISERROR(SEARCH("Monica",H8)))</formula>
    </cfRule>
    <cfRule type="containsText" dxfId="6290" priority="5935" operator="containsText" text="Maike">
      <formula>NOT(ISERROR(SEARCH("Maike",H8)))</formula>
    </cfRule>
    <cfRule type="containsText" dxfId="6289" priority="5936" operator="containsText" text="Celso &amp; Vânia">
      <formula>NOT(ISERROR(SEARCH("Celso &amp; Vânia",H8)))</formula>
    </cfRule>
    <cfRule type="containsText" dxfId="6288" priority="5937" operator="containsText" text="Celso &amp; Mônica">
      <formula>NOT(ISERROR(SEARCH("Celso &amp; Mônica",H8)))</formula>
    </cfRule>
    <cfRule type="containsText" dxfId="6287" priority="5938" operator="containsText" text="Ana &amp; Matheus">
      <formula>NOT(ISERROR(SEARCH("Ana &amp; Matheus",H8)))</formula>
    </cfRule>
    <cfRule type="containsText" dxfId="6286" priority="5939" operator="containsText" text="Alan &amp; Vânia">
      <formula>NOT(ISERROR(SEARCH("Alan &amp; Vânia",H8)))</formula>
    </cfRule>
    <cfRule type="containsText" dxfId="6285" priority="5940" operator="containsText" text="Vânia">
      <formula>NOT(ISERROR(SEARCH("Vânia",H8)))</formula>
    </cfRule>
    <cfRule type="containsText" dxfId="6284" priority="5941" operator="containsText" text="Tamara">
      <formula>NOT(ISERROR(SEARCH("Tamara",H8)))</formula>
    </cfRule>
    <cfRule type="containsText" dxfId="6283" priority="5942" operator="containsText" text="Shirley">
      <formula>NOT(ISERROR(SEARCH("Shirley",H8)))</formula>
    </cfRule>
    <cfRule type="containsText" dxfId="6282" priority="5943" operator="containsText" text="Maurício">
      <formula>NOT(ISERROR(SEARCH("Maurício",H8)))</formula>
    </cfRule>
    <cfRule type="containsText" dxfId="6281" priority="5944" operator="containsText" text="Marília">
      <formula>NOT(ISERROR(SEARCH("Marília",H8)))</formula>
    </cfRule>
    <cfRule type="containsText" dxfId="6280" priority="5945" operator="containsText" text="Malu">
      <formula>NOT(ISERROR(SEARCH("Malu",H8)))</formula>
    </cfRule>
    <cfRule type="containsText" dxfId="6279" priority="5946" operator="containsText" text="Marcelo">
      <formula>NOT(ISERROR(SEARCH("Marcelo",H8)))</formula>
    </cfRule>
    <cfRule type="containsText" dxfId="6278" priority="5947" operator="containsText" text="Lilian">
      <formula>NOT(ISERROR(SEARCH("Lilian",H8)))</formula>
    </cfRule>
    <cfRule type="containsText" dxfId="6277" priority="5948" operator="containsText" text="Letícia">
      <formula>NOT(ISERROR(SEARCH("Letícia",H8)))</formula>
    </cfRule>
    <cfRule type="containsText" dxfId="6276" priority="5949" operator="containsText" text="Juliana">
      <formula>NOT(ISERROR(SEARCH("Juliana",H8)))</formula>
    </cfRule>
    <cfRule type="containsText" dxfId="6275" priority="5950" operator="containsText" text="João Pedro">
      <formula>NOT(ISERROR(SEARCH("João Pedro",H8)))</formula>
    </cfRule>
    <cfRule type="containsText" dxfId="6274" priority="5951" operator="containsText" text="Janaína">
      <formula>NOT(ISERROR(SEARCH("Janaína",H8)))</formula>
    </cfRule>
    <cfRule type="containsText" dxfId="6273" priority="5952" operator="containsText" text="Fátima">
      <formula>NOT(ISERROR(SEARCH("Fátima",H8)))</formula>
    </cfRule>
    <cfRule type="containsText" dxfId="6272" priority="5953" operator="containsText" text="Edgard">
      <formula>NOT(ISERROR(SEARCH("Edgard",H8)))</formula>
    </cfRule>
    <cfRule type="containsText" dxfId="6271" priority="5954" operator="containsText" text="Doriana">
      <formula>NOT(ISERROR(SEARCH("Doriana",H8)))</formula>
    </cfRule>
    <cfRule type="containsText" dxfId="6270" priority="5955" operator="containsText" text="Diana">
      <formula>NOT(ISERROR(SEARCH("Diana",H8)))</formula>
    </cfRule>
    <cfRule type="containsText" dxfId="6269" priority="5956" operator="containsText" text="Danilo">
      <formula>NOT(ISERROR(SEARCH("Danilo",H8)))</formula>
    </cfRule>
    <cfRule type="containsText" dxfId="6268" priority="5957" operator="containsText" text="Celso">
      <formula>NOT(ISERROR(SEARCH("Celso",H8)))</formula>
    </cfRule>
    <cfRule type="containsText" dxfId="6267" priority="5958" operator="containsText" text="Arnaldo">
      <formula>NOT(ISERROR(SEARCH("Arnaldo",H8)))</formula>
    </cfRule>
    <cfRule type="containsText" dxfId="6266" priority="5959" operator="containsText" text="Ana Carolina">
      <formula>NOT(ISERROR(SEARCH("Ana Carolina",H8)))</formula>
    </cfRule>
    <cfRule type="containsText" dxfId="6265" priority="5960" operator="containsText" text="Alex">
      <formula>NOT(ISERROR(SEARCH("Alex",H8)))</formula>
    </cfRule>
    <cfRule type="containsText" dxfId="6264" priority="5961" operator="containsText" text="Alan">
      <formula>NOT(ISERROR(SEARCH("Alan",H8)))</formula>
    </cfRule>
  </conditionalFormatting>
  <conditionalFormatting sqref="H8:J10">
    <cfRule type="containsText" dxfId="6263" priority="5929" operator="containsText" text="Giovana">
      <formula>NOT(ISERROR(SEARCH("Giovana",H8)))</formula>
    </cfRule>
  </conditionalFormatting>
  <conditionalFormatting sqref="H7:J7">
    <cfRule type="containsText" dxfId="6262" priority="5897" operator="containsText" text="Prof. 4">
      <formula>NOT(ISERROR(SEARCH("Prof. 4",H7)))</formula>
    </cfRule>
    <cfRule type="containsText" dxfId="6261" priority="5898" operator="containsText" text="Prof. 3">
      <formula>NOT(ISERROR(SEARCH("Prof. 3",H7)))</formula>
    </cfRule>
    <cfRule type="containsText" dxfId="6260" priority="5899" operator="containsText" text="Prof. 2">
      <formula>NOT(ISERROR(SEARCH("Prof. 2",H7)))</formula>
    </cfRule>
    <cfRule type="containsText" dxfId="6259" priority="5900" operator="containsText" text="Prof. 1">
      <formula>NOT(ISERROR(SEARCH("Prof. 1",H7)))</formula>
    </cfRule>
    <cfRule type="containsText" dxfId="6258" priority="5901" operator="containsText" text="Monica">
      <formula>NOT(ISERROR(SEARCH("Monica",H7)))</formula>
    </cfRule>
    <cfRule type="containsText" dxfId="6257" priority="5902" operator="containsText" text="Maike">
      <formula>NOT(ISERROR(SEARCH("Maike",H7)))</formula>
    </cfRule>
    <cfRule type="containsText" dxfId="6256" priority="5903" operator="containsText" text="Celso &amp; Vânia">
      <formula>NOT(ISERROR(SEARCH("Celso &amp; Vânia",H7)))</formula>
    </cfRule>
    <cfRule type="containsText" dxfId="6255" priority="5904" operator="containsText" text="Celso &amp; Mônica">
      <formula>NOT(ISERROR(SEARCH("Celso &amp; Mônica",H7)))</formula>
    </cfRule>
    <cfRule type="containsText" dxfId="6254" priority="5905" operator="containsText" text="Ana &amp; Matheus">
      <formula>NOT(ISERROR(SEARCH("Ana &amp; Matheus",H7)))</formula>
    </cfRule>
    <cfRule type="containsText" dxfId="6253" priority="5906" operator="containsText" text="Alan &amp; Vânia">
      <formula>NOT(ISERROR(SEARCH("Alan &amp; Vânia",H7)))</formula>
    </cfRule>
    <cfRule type="containsText" dxfId="6252" priority="5907" operator="containsText" text="Vânia">
      <formula>NOT(ISERROR(SEARCH("Vânia",H7)))</formula>
    </cfRule>
    <cfRule type="containsText" dxfId="6251" priority="5908" operator="containsText" text="Tamara">
      <formula>NOT(ISERROR(SEARCH("Tamara",H7)))</formula>
    </cfRule>
    <cfRule type="containsText" dxfId="6250" priority="5909" operator="containsText" text="Shirley">
      <formula>NOT(ISERROR(SEARCH("Shirley",H7)))</formula>
    </cfRule>
    <cfRule type="containsText" dxfId="6249" priority="5910" operator="containsText" text="Maurício">
      <formula>NOT(ISERROR(SEARCH("Maurício",H7)))</formula>
    </cfRule>
    <cfRule type="containsText" dxfId="6248" priority="5911" operator="containsText" text="Marília">
      <formula>NOT(ISERROR(SEARCH("Marília",H7)))</formula>
    </cfRule>
    <cfRule type="containsText" dxfId="6247" priority="5912" operator="containsText" text="Malu">
      <formula>NOT(ISERROR(SEARCH("Malu",H7)))</formula>
    </cfRule>
    <cfRule type="containsText" dxfId="6246" priority="5913" operator="containsText" text="Marcelo">
      <formula>NOT(ISERROR(SEARCH("Marcelo",H7)))</formula>
    </cfRule>
    <cfRule type="containsText" dxfId="6245" priority="5914" operator="containsText" text="Lilian">
      <formula>NOT(ISERROR(SEARCH("Lilian",H7)))</formula>
    </cfRule>
    <cfRule type="containsText" dxfId="6244" priority="5915" operator="containsText" text="Letícia">
      <formula>NOT(ISERROR(SEARCH("Letícia",H7)))</formula>
    </cfRule>
    <cfRule type="containsText" dxfId="6243" priority="5916" operator="containsText" text="Juliana">
      <formula>NOT(ISERROR(SEARCH("Juliana",H7)))</formula>
    </cfRule>
    <cfRule type="containsText" dxfId="6242" priority="5917" operator="containsText" text="João Pedro">
      <formula>NOT(ISERROR(SEARCH("João Pedro",H7)))</formula>
    </cfRule>
    <cfRule type="containsText" dxfId="6241" priority="5918" operator="containsText" text="Janaína">
      <formula>NOT(ISERROR(SEARCH("Janaína",H7)))</formula>
    </cfRule>
    <cfRule type="containsText" dxfId="6240" priority="5919" operator="containsText" text="Fátima">
      <formula>NOT(ISERROR(SEARCH("Fátima",H7)))</formula>
    </cfRule>
    <cfRule type="containsText" dxfId="6239" priority="5920" operator="containsText" text="Edgard">
      <formula>NOT(ISERROR(SEARCH("Edgard",H7)))</formula>
    </cfRule>
    <cfRule type="containsText" dxfId="6238" priority="5921" operator="containsText" text="Doriana">
      <formula>NOT(ISERROR(SEARCH("Doriana",H7)))</formula>
    </cfRule>
    <cfRule type="containsText" dxfId="6237" priority="5922" operator="containsText" text="Diana">
      <formula>NOT(ISERROR(SEARCH("Diana",H7)))</formula>
    </cfRule>
    <cfRule type="containsText" dxfId="6236" priority="5923" operator="containsText" text="Danilo">
      <formula>NOT(ISERROR(SEARCH("Danilo",H7)))</formula>
    </cfRule>
    <cfRule type="containsText" dxfId="6235" priority="5924" operator="containsText" text="Celso">
      <formula>NOT(ISERROR(SEARCH("Celso",H7)))</formula>
    </cfRule>
    <cfRule type="containsText" dxfId="6234" priority="5925" operator="containsText" text="Arnaldo">
      <formula>NOT(ISERROR(SEARCH("Arnaldo",H7)))</formula>
    </cfRule>
    <cfRule type="containsText" dxfId="6233" priority="5926" operator="containsText" text="Ana Carolina">
      <formula>NOT(ISERROR(SEARCH("Ana Carolina",H7)))</formula>
    </cfRule>
    <cfRule type="containsText" dxfId="6232" priority="5927" operator="containsText" text="Alex">
      <formula>NOT(ISERROR(SEARCH("Alex",H7)))</formula>
    </cfRule>
    <cfRule type="containsText" dxfId="6231" priority="5928" operator="containsText" text="Alan">
      <formula>NOT(ISERROR(SEARCH("Alan",H7)))</formula>
    </cfRule>
  </conditionalFormatting>
  <conditionalFormatting sqref="H7:J7">
    <cfRule type="containsText" dxfId="6230" priority="5896" operator="containsText" text="Giovana">
      <formula>NOT(ISERROR(SEARCH("Giovana",H7)))</formula>
    </cfRule>
  </conditionalFormatting>
  <conditionalFormatting sqref="H8:J10">
    <cfRule type="containsText" dxfId="6229" priority="5864" operator="containsText" text="Prof. 4">
      <formula>NOT(ISERROR(SEARCH("Prof. 4",H8)))</formula>
    </cfRule>
    <cfRule type="containsText" dxfId="6228" priority="5865" operator="containsText" text="Prof. 3">
      <formula>NOT(ISERROR(SEARCH("Prof. 3",H8)))</formula>
    </cfRule>
    <cfRule type="containsText" dxfId="6227" priority="5866" operator="containsText" text="Prof. 2">
      <formula>NOT(ISERROR(SEARCH("Prof. 2",H8)))</formula>
    </cfRule>
    <cfRule type="containsText" dxfId="6226" priority="5867" operator="containsText" text="Prof. 1">
      <formula>NOT(ISERROR(SEARCH("Prof. 1",H8)))</formula>
    </cfRule>
    <cfRule type="containsText" dxfId="6225" priority="5868" operator="containsText" text="Monica">
      <formula>NOT(ISERROR(SEARCH("Monica",H8)))</formula>
    </cfRule>
    <cfRule type="containsText" dxfId="6224" priority="5869" operator="containsText" text="Maike">
      <formula>NOT(ISERROR(SEARCH("Maike",H8)))</formula>
    </cfRule>
    <cfRule type="containsText" dxfId="6223" priority="5870" operator="containsText" text="Celso &amp; Vânia">
      <formula>NOT(ISERROR(SEARCH("Celso &amp; Vânia",H8)))</formula>
    </cfRule>
    <cfRule type="containsText" dxfId="6222" priority="5871" operator="containsText" text="Celso &amp; Mônica">
      <formula>NOT(ISERROR(SEARCH("Celso &amp; Mônica",H8)))</formula>
    </cfRule>
    <cfRule type="containsText" dxfId="6221" priority="5872" operator="containsText" text="Ana &amp; Matheus">
      <formula>NOT(ISERROR(SEARCH("Ana &amp; Matheus",H8)))</formula>
    </cfRule>
    <cfRule type="containsText" dxfId="6220" priority="5873" operator="containsText" text="Alan &amp; Vânia">
      <formula>NOT(ISERROR(SEARCH("Alan &amp; Vânia",H8)))</formula>
    </cfRule>
    <cfRule type="containsText" dxfId="6219" priority="5874" operator="containsText" text="Vânia">
      <formula>NOT(ISERROR(SEARCH("Vânia",H8)))</formula>
    </cfRule>
    <cfRule type="containsText" dxfId="6218" priority="5875" operator="containsText" text="Tamara">
      <formula>NOT(ISERROR(SEARCH("Tamara",H8)))</formula>
    </cfRule>
    <cfRule type="containsText" dxfId="6217" priority="5876" operator="containsText" text="Shirley">
      <formula>NOT(ISERROR(SEARCH("Shirley",H8)))</formula>
    </cfRule>
    <cfRule type="containsText" dxfId="6216" priority="5877" operator="containsText" text="Maurício">
      <formula>NOT(ISERROR(SEARCH("Maurício",H8)))</formula>
    </cfRule>
    <cfRule type="containsText" dxfId="6215" priority="5878" operator="containsText" text="Marília">
      <formula>NOT(ISERROR(SEARCH("Marília",H8)))</formula>
    </cfRule>
    <cfRule type="containsText" dxfId="6214" priority="5879" operator="containsText" text="Malu">
      <formula>NOT(ISERROR(SEARCH("Malu",H8)))</formula>
    </cfRule>
    <cfRule type="containsText" dxfId="6213" priority="5880" operator="containsText" text="Marcelo">
      <formula>NOT(ISERROR(SEARCH("Marcelo",H8)))</formula>
    </cfRule>
    <cfRule type="containsText" dxfId="6212" priority="5881" operator="containsText" text="Lilian">
      <formula>NOT(ISERROR(SEARCH("Lilian",H8)))</formula>
    </cfRule>
    <cfRule type="containsText" dxfId="6211" priority="5882" operator="containsText" text="Letícia">
      <formula>NOT(ISERROR(SEARCH("Letícia",H8)))</formula>
    </cfRule>
    <cfRule type="containsText" dxfId="6210" priority="5883" operator="containsText" text="Juliana">
      <formula>NOT(ISERROR(SEARCH("Juliana",H8)))</formula>
    </cfRule>
    <cfRule type="containsText" dxfId="6209" priority="5884" operator="containsText" text="João Pedro">
      <formula>NOT(ISERROR(SEARCH("João Pedro",H8)))</formula>
    </cfRule>
    <cfRule type="containsText" dxfId="6208" priority="5885" operator="containsText" text="Janaína">
      <formula>NOT(ISERROR(SEARCH("Janaína",H8)))</formula>
    </cfRule>
    <cfRule type="containsText" dxfId="6207" priority="5886" operator="containsText" text="Fátima">
      <formula>NOT(ISERROR(SEARCH("Fátima",H8)))</formula>
    </cfRule>
    <cfRule type="containsText" dxfId="6206" priority="5887" operator="containsText" text="Edgard">
      <formula>NOT(ISERROR(SEARCH("Edgard",H8)))</formula>
    </cfRule>
    <cfRule type="containsText" dxfId="6205" priority="5888" operator="containsText" text="Doriana">
      <formula>NOT(ISERROR(SEARCH("Doriana",H8)))</formula>
    </cfRule>
    <cfRule type="containsText" dxfId="6204" priority="5889" operator="containsText" text="Diana">
      <formula>NOT(ISERROR(SEARCH("Diana",H8)))</formula>
    </cfRule>
    <cfRule type="containsText" dxfId="6203" priority="5890" operator="containsText" text="Danilo">
      <formula>NOT(ISERROR(SEARCH("Danilo",H8)))</formula>
    </cfRule>
    <cfRule type="containsText" dxfId="6202" priority="5891" operator="containsText" text="Celso">
      <formula>NOT(ISERROR(SEARCH("Celso",H8)))</formula>
    </cfRule>
    <cfRule type="containsText" dxfId="6201" priority="5892" operator="containsText" text="Arnaldo">
      <formula>NOT(ISERROR(SEARCH("Arnaldo",H8)))</formula>
    </cfRule>
    <cfRule type="containsText" dxfId="6200" priority="5893" operator="containsText" text="Ana Carolina">
      <formula>NOT(ISERROR(SEARCH("Ana Carolina",H8)))</formula>
    </cfRule>
    <cfRule type="containsText" dxfId="6199" priority="5894" operator="containsText" text="Alex">
      <formula>NOT(ISERROR(SEARCH("Alex",H8)))</formula>
    </cfRule>
    <cfRule type="containsText" dxfId="6198" priority="5895" operator="containsText" text="Alan">
      <formula>NOT(ISERROR(SEARCH("Alan",H8)))</formula>
    </cfRule>
  </conditionalFormatting>
  <conditionalFormatting sqref="H8:J10">
    <cfRule type="containsText" dxfId="6197" priority="5863" operator="containsText" text="Giovana">
      <formula>NOT(ISERROR(SEARCH("Giovana",H8)))</formula>
    </cfRule>
  </conditionalFormatting>
  <conditionalFormatting sqref="D11:E12 G11:J12">
    <cfRule type="containsText" dxfId="6196" priority="5831" operator="containsText" text="Prof. 4">
      <formula>NOT(ISERROR(SEARCH("Prof. 4",D11)))</formula>
    </cfRule>
    <cfRule type="containsText" dxfId="6195" priority="5832" operator="containsText" text="Prof. 3">
      <formula>NOT(ISERROR(SEARCH("Prof. 3",D11)))</formula>
    </cfRule>
    <cfRule type="containsText" dxfId="6194" priority="5833" operator="containsText" text="Prof. 2">
      <formula>NOT(ISERROR(SEARCH("Prof. 2",D11)))</formula>
    </cfRule>
    <cfRule type="containsText" dxfId="6193" priority="5834" operator="containsText" text="Prof. 1">
      <formula>NOT(ISERROR(SEARCH("Prof. 1",D11)))</formula>
    </cfRule>
    <cfRule type="containsText" dxfId="6192" priority="5835" operator="containsText" text="Monica">
      <formula>NOT(ISERROR(SEARCH("Monica",D11)))</formula>
    </cfRule>
    <cfRule type="containsText" dxfId="6191" priority="5836" operator="containsText" text="Maike">
      <formula>NOT(ISERROR(SEARCH("Maike",D11)))</formula>
    </cfRule>
    <cfRule type="containsText" dxfId="6190" priority="5837" operator="containsText" text="Celso &amp; Vânia">
      <formula>NOT(ISERROR(SEARCH("Celso &amp; Vânia",D11)))</formula>
    </cfRule>
    <cfRule type="containsText" dxfId="6189" priority="5838" operator="containsText" text="Celso &amp; Mônica">
      <formula>NOT(ISERROR(SEARCH("Celso &amp; Mônica",D11)))</formula>
    </cfRule>
    <cfRule type="containsText" dxfId="6188" priority="5839" operator="containsText" text="Ana &amp; Matheus">
      <formula>NOT(ISERROR(SEARCH("Ana &amp; Matheus",D11)))</formula>
    </cfRule>
    <cfRule type="containsText" dxfId="6187" priority="5840" operator="containsText" text="Alan &amp; Vânia">
      <formula>NOT(ISERROR(SEARCH("Alan &amp; Vânia",D11)))</formula>
    </cfRule>
    <cfRule type="containsText" dxfId="6186" priority="5841" operator="containsText" text="Vânia">
      <formula>NOT(ISERROR(SEARCH("Vânia",D11)))</formula>
    </cfRule>
    <cfRule type="containsText" dxfId="6185" priority="5842" operator="containsText" text="Tamara">
      <formula>NOT(ISERROR(SEARCH("Tamara",D11)))</formula>
    </cfRule>
    <cfRule type="containsText" dxfId="6184" priority="5843" operator="containsText" text="Shirley">
      <formula>NOT(ISERROR(SEARCH("Shirley",D11)))</formula>
    </cfRule>
    <cfRule type="containsText" dxfId="6183" priority="5844" operator="containsText" text="Maurício">
      <formula>NOT(ISERROR(SEARCH("Maurício",D11)))</formula>
    </cfRule>
    <cfRule type="containsText" dxfId="6182" priority="5845" operator="containsText" text="Marília">
      <formula>NOT(ISERROR(SEARCH("Marília",D11)))</formula>
    </cfRule>
    <cfRule type="containsText" dxfId="6181" priority="5846" operator="containsText" text="Malu">
      <formula>NOT(ISERROR(SEARCH("Malu",D11)))</formula>
    </cfRule>
    <cfRule type="containsText" dxfId="6180" priority="5847" operator="containsText" text="Marcelo">
      <formula>NOT(ISERROR(SEARCH("Marcelo",D11)))</formula>
    </cfRule>
    <cfRule type="containsText" dxfId="6179" priority="5848" operator="containsText" text="Lilian">
      <formula>NOT(ISERROR(SEARCH("Lilian",D11)))</formula>
    </cfRule>
    <cfRule type="containsText" dxfId="6178" priority="5849" operator="containsText" text="Letícia">
      <formula>NOT(ISERROR(SEARCH("Letícia",D11)))</formula>
    </cfRule>
    <cfRule type="containsText" dxfId="6177" priority="5850" operator="containsText" text="Juliana">
      <formula>NOT(ISERROR(SEARCH("Juliana",D11)))</formula>
    </cfRule>
    <cfRule type="containsText" dxfId="6176" priority="5851" operator="containsText" text="João Pedro">
      <formula>NOT(ISERROR(SEARCH("João Pedro",D11)))</formula>
    </cfRule>
    <cfRule type="containsText" dxfId="6175" priority="5852" operator="containsText" text="Janaína">
      <formula>NOT(ISERROR(SEARCH("Janaína",D11)))</formula>
    </cfRule>
    <cfRule type="containsText" dxfId="6174" priority="5853" operator="containsText" text="Fátima">
      <formula>NOT(ISERROR(SEARCH("Fátima",D11)))</formula>
    </cfRule>
    <cfRule type="containsText" dxfId="6173" priority="5854" operator="containsText" text="Edgard">
      <formula>NOT(ISERROR(SEARCH("Edgard",D11)))</formula>
    </cfRule>
    <cfRule type="containsText" dxfId="6172" priority="5855" operator="containsText" text="Doriana">
      <formula>NOT(ISERROR(SEARCH("Doriana",D11)))</formula>
    </cfRule>
    <cfRule type="containsText" dxfId="6171" priority="5856" operator="containsText" text="Diana">
      <formula>NOT(ISERROR(SEARCH("Diana",D11)))</formula>
    </cfRule>
    <cfRule type="containsText" dxfId="6170" priority="5857" operator="containsText" text="Danilo">
      <formula>NOT(ISERROR(SEARCH("Danilo",D11)))</formula>
    </cfRule>
    <cfRule type="containsText" dxfId="6169" priority="5858" operator="containsText" text="Celso">
      <formula>NOT(ISERROR(SEARCH("Celso",D11)))</formula>
    </cfRule>
    <cfRule type="containsText" dxfId="6168" priority="5859" operator="containsText" text="Arnaldo">
      <formula>NOT(ISERROR(SEARCH("Arnaldo",D11)))</formula>
    </cfRule>
    <cfRule type="containsText" dxfId="6167" priority="5860" operator="containsText" text="Ana Carolina">
      <formula>NOT(ISERROR(SEARCH("Ana Carolina",D11)))</formula>
    </cfRule>
    <cfRule type="containsText" dxfId="6166" priority="5861" operator="containsText" text="Alex">
      <formula>NOT(ISERROR(SEARCH("Alex",D11)))</formula>
    </cfRule>
    <cfRule type="containsText" dxfId="6165" priority="5862" operator="containsText" text="Alan">
      <formula>NOT(ISERROR(SEARCH("Alan",D11)))</formula>
    </cfRule>
  </conditionalFormatting>
  <conditionalFormatting sqref="D11:E12 G11:J12">
    <cfRule type="containsText" dxfId="6164" priority="5830" operator="containsText" text="Giovana">
      <formula>NOT(ISERROR(SEARCH("Giovana",D11)))</formula>
    </cfRule>
  </conditionalFormatting>
  <conditionalFormatting sqref="H6:J6">
    <cfRule type="containsText" dxfId="6163" priority="5798" operator="containsText" text="Prof. 4">
      <formula>NOT(ISERROR(SEARCH("Prof. 4",H6)))</formula>
    </cfRule>
    <cfRule type="containsText" dxfId="6162" priority="5799" operator="containsText" text="Prof. 3">
      <formula>NOT(ISERROR(SEARCH("Prof. 3",H6)))</formula>
    </cfRule>
    <cfRule type="containsText" dxfId="6161" priority="5800" operator="containsText" text="Prof. 2">
      <formula>NOT(ISERROR(SEARCH("Prof. 2",H6)))</formula>
    </cfRule>
    <cfRule type="containsText" dxfId="6160" priority="5801" operator="containsText" text="Prof. 1">
      <formula>NOT(ISERROR(SEARCH("Prof. 1",H6)))</formula>
    </cfRule>
    <cfRule type="containsText" dxfId="6159" priority="5802" operator="containsText" text="Monica">
      <formula>NOT(ISERROR(SEARCH("Monica",H6)))</formula>
    </cfRule>
    <cfRule type="containsText" dxfId="6158" priority="5803" operator="containsText" text="Maike">
      <formula>NOT(ISERROR(SEARCH("Maike",H6)))</formula>
    </cfRule>
    <cfRule type="containsText" dxfId="6157" priority="5804" operator="containsText" text="Celso &amp; Vânia">
      <formula>NOT(ISERROR(SEARCH("Celso &amp; Vânia",H6)))</formula>
    </cfRule>
    <cfRule type="containsText" dxfId="6156" priority="5805" operator="containsText" text="Celso &amp; Mônica">
      <formula>NOT(ISERROR(SEARCH("Celso &amp; Mônica",H6)))</formula>
    </cfRule>
    <cfRule type="containsText" dxfId="6155" priority="5806" operator="containsText" text="Ana &amp; Matheus">
      <formula>NOT(ISERROR(SEARCH("Ana &amp; Matheus",H6)))</formula>
    </cfRule>
    <cfRule type="containsText" dxfId="6154" priority="5807" operator="containsText" text="Alan &amp; Vânia">
      <formula>NOT(ISERROR(SEARCH("Alan &amp; Vânia",H6)))</formula>
    </cfRule>
    <cfRule type="containsText" dxfId="6153" priority="5808" operator="containsText" text="Vânia">
      <formula>NOT(ISERROR(SEARCH("Vânia",H6)))</formula>
    </cfRule>
    <cfRule type="containsText" dxfId="6152" priority="5809" operator="containsText" text="Tamara">
      <formula>NOT(ISERROR(SEARCH("Tamara",H6)))</formula>
    </cfRule>
    <cfRule type="containsText" dxfId="6151" priority="5810" operator="containsText" text="Shirley">
      <formula>NOT(ISERROR(SEARCH("Shirley",H6)))</formula>
    </cfRule>
    <cfRule type="containsText" dxfId="6150" priority="5811" operator="containsText" text="Maurício">
      <formula>NOT(ISERROR(SEARCH("Maurício",H6)))</formula>
    </cfRule>
    <cfRule type="containsText" dxfId="6149" priority="5812" operator="containsText" text="Marília">
      <formula>NOT(ISERROR(SEARCH("Marília",H6)))</formula>
    </cfRule>
    <cfRule type="containsText" dxfId="6148" priority="5813" operator="containsText" text="Malu">
      <formula>NOT(ISERROR(SEARCH("Malu",H6)))</formula>
    </cfRule>
    <cfRule type="containsText" dxfId="6147" priority="5814" operator="containsText" text="Marcelo">
      <formula>NOT(ISERROR(SEARCH("Marcelo",H6)))</formula>
    </cfRule>
    <cfRule type="containsText" dxfId="6146" priority="5815" operator="containsText" text="Lilian">
      <formula>NOT(ISERROR(SEARCH("Lilian",H6)))</formula>
    </cfRule>
    <cfRule type="containsText" dxfId="6145" priority="5816" operator="containsText" text="Letícia">
      <formula>NOT(ISERROR(SEARCH("Letícia",H6)))</formula>
    </cfRule>
    <cfRule type="containsText" dxfId="6144" priority="5817" operator="containsText" text="Juliana">
      <formula>NOT(ISERROR(SEARCH("Juliana",H6)))</formula>
    </cfRule>
    <cfRule type="containsText" dxfId="6143" priority="5818" operator="containsText" text="João Pedro">
      <formula>NOT(ISERROR(SEARCH("João Pedro",H6)))</formula>
    </cfRule>
    <cfRule type="containsText" dxfId="6142" priority="5819" operator="containsText" text="Janaína">
      <formula>NOT(ISERROR(SEARCH("Janaína",H6)))</formula>
    </cfRule>
    <cfRule type="containsText" dxfId="6141" priority="5820" operator="containsText" text="Fátima">
      <formula>NOT(ISERROR(SEARCH("Fátima",H6)))</formula>
    </cfRule>
    <cfRule type="containsText" dxfId="6140" priority="5821" operator="containsText" text="Edgard">
      <formula>NOT(ISERROR(SEARCH("Edgard",H6)))</formula>
    </cfRule>
    <cfRule type="containsText" dxfId="6139" priority="5822" operator="containsText" text="Doriana">
      <formula>NOT(ISERROR(SEARCH("Doriana",H6)))</formula>
    </cfRule>
    <cfRule type="containsText" dxfId="6138" priority="5823" operator="containsText" text="Diana">
      <formula>NOT(ISERROR(SEARCH("Diana",H6)))</formula>
    </cfRule>
    <cfRule type="containsText" dxfId="6137" priority="5824" operator="containsText" text="Danilo">
      <formula>NOT(ISERROR(SEARCH("Danilo",H6)))</formula>
    </cfRule>
    <cfRule type="containsText" dxfId="6136" priority="5825" operator="containsText" text="Celso">
      <formula>NOT(ISERROR(SEARCH("Celso",H6)))</formula>
    </cfRule>
    <cfRule type="containsText" dxfId="6135" priority="5826" operator="containsText" text="Arnaldo">
      <formula>NOT(ISERROR(SEARCH("Arnaldo",H6)))</formula>
    </cfRule>
    <cfRule type="containsText" dxfId="6134" priority="5827" operator="containsText" text="Ana Carolina">
      <formula>NOT(ISERROR(SEARCH("Ana Carolina",H6)))</formula>
    </cfRule>
    <cfRule type="containsText" dxfId="6133" priority="5828" operator="containsText" text="Alex">
      <formula>NOT(ISERROR(SEARCH("Alex",H6)))</formula>
    </cfRule>
    <cfRule type="containsText" dxfId="6132" priority="5829" operator="containsText" text="Alan">
      <formula>NOT(ISERROR(SEARCH("Alan",H6)))</formula>
    </cfRule>
  </conditionalFormatting>
  <conditionalFormatting sqref="H6:J6">
    <cfRule type="containsText" dxfId="6131" priority="5797" operator="containsText" text="Giovana">
      <formula>NOT(ISERROR(SEARCH("Giovana",H6)))</formula>
    </cfRule>
  </conditionalFormatting>
  <conditionalFormatting sqref="H5:J5">
    <cfRule type="containsText" dxfId="6130" priority="5765" operator="containsText" text="Prof. 4">
      <formula>NOT(ISERROR(SEARCH("Prof. 4",H5)))</formula>
    </cfRule>
    <cfRule type="containsText" dxfId="6129" priority="5766" operator="containsText" text="Prof. 3">
      <formula>NOT(ISERROR(SEARCH("Prof. 3",H5)))</formula>
    </cfRule>
    <cfRule type="containsText" dxfId="6128" priority="5767" operator="containsText" text="Prof. 2">
      <formula>NOT(ISERROR(SEARCH("Prof. 2",H5)))</formula>
    </cfRule>
    <cfRule type="containsText" dxfId="6127" priority="5768" operator="containsText" text="Prof. 1">
      <formula>NOT(ISERROR(SEARCH("Prof. 1",H5)))</formula>
    </cfRule>
    <cfRule type="containsText" dxfId="6126" priority="5769" operator="containsText" text="Monica">
      <formula>NOT(ISERROR(SEARCH("Monica",H5)))</formula>
    </cfRule>
    <cfRule type="containsText" dxfId="6125" priority="5770" operator="containsText" text="Maike">
      <formula>NOT(ISERROR(SEARCH("Maike",H5)))</formula>
    </cfRule>
    <cfRule type="containsText" dxfId="6124" priority="5771" operator="containsText" text="Celso &amp; Vânia">
      <formula>NOT(ISERROR(SEARCH("Celso &amp; Vânia",H5)))</formula>
    </cfRule>
    <cfRule type="containsText" dxfId="6123" priority="5772" operator="containsText" text="Celso &amp; Mônica">
      <formula>NOT(ISERROR(SEARCH("Celso &amp; Mônica",H5)))</formula>
    </cfRule>
    <cfRule type="containsText" dxfId="6122" priority="5773" operator="containsText" text="Ana &amp; Matheus">
      <formula>NOT(ISERROR(SEARCH("Ana &amp; Matheus",H5)))</formula>
    </cfRule>
    <cfRule type="containsText" dxfId="6121" priority="5774" operator="containsText" text="Alan &amp; Vânia">
      <formula>NOT(ISERROR(SEARCH("Alan &amp; Vânia",H5)))</formula>
    </cfRule>
    <cfRule type="containsText" dxfId="6120" priority="5775" operator="containsText" text="Vânia">
      <formula>NOT(ISERROR(SEARCH("Vânia",H5)))</formula>
    </cfRule>
    <cfRule type="containsText" dxfId="6119" priority="5776" operator="containsText" text="Tamara">
      <formula>NOT(ISERROR(SEARCH("Tamara",H5)))</formula>
    </cfRule>
    <cfRule type="containsText" dxfId="6118" priority="5777" operator="containsText" text="Shirley">
      <formula>NOT(ISERROR(SEARCH("Shirley",H5)))</formula>
    </cfRule>
    <cfRule type="containsText" dxfId="6117" priority="5778" operator="containsText" text="Maurício">
      <formula>NOT(ISERROR(SEARCH("Maurício",H5)))</formula>
    </cfRule>
    <cfRule type="containsText" dxfId="6116" priority="5779" operator="containsText" text="Marília">
      <formula>NOT(ISERROR(SEARCH("Marília",H5)))</formula>
    </cfRule>
    <cfRule type="containsText" dxfId="6115" priority="5780" operator="containsText" text="Malu">
      <formula>NOT(ISERROR(SEARCH("Malu",H5)))</formula>
    </cfRule>
    <cfRule type="containsText" dxfId="6114" priority="5781" operator="containsText" text="Marcelo">
      <formula>NOT(ISERROR(SEARCH("Marcelo",H5)))</formula>
    </cfRule>
    <cfRule type="containsText" dxfId="6113" priority="5782" operator="containsText" text="Lilian">
      <formula>NOT(ISERROR(SEARCH("Lilian",H5)))</formula>
    </cfRule>
    <cfRule type="containsText" dxfId="6112" priority="5783" operator="containsText" text="Letícia">
      <formula>NOT(ISERROR(SEARCH("Letícia",H5)))</formula>
    </cfRule>
    <cfRule type="containsText" dxfId="6111" priority="5784" operator="containsText" text="Juliana">
      <formula>NOT(ISERROR(SEARCH("Juliana",H5)))</formula>
    </cfRule>
    <cfRule type="containsText" dxfId="6110" priority="5785" operator="containsText" text="João Pedro">
      <formula>NOT(ISERROR(SEARCH("João Pedro",H5)))</formula>
    </cfRule>
    <cfRule type="containsText" dxfId="6109" priority="5786" operator="containsText" text="Janaína">
      <formula>NOT(ISERROR(SEARCH("Janaína",H5)))</formula>
    </cfRule>
    <cfRule type="containsText" dxfId="6108" priority="5787" operator="containsText" text="Fátima">
      <formula>NOT(ISERROR(SEARCH("Fátima",H5)))</formula>
    </cfRule>
    <cfRule type="containsText" dxfId="6107" priority="5788" operator="containsText" text="Edgard">
      <formula>NOT(ISERROR(SEARCH("Edgard",H5)))</formula>
    </cfRule>
    <cfRule type="containsText" dxfId="6106" priority="5789" operator="containsText" text="Doriana">
      <formula>NOT(ISERROR(SEARCH("Doriana",H5)))</formula>
    </cfRule>
    <cfRule type="containsText" dxfId="6105" priority="5790" operator="containsText" text="Diana">
      <formula>NOT(ISERROR(SEARCH("Diana",H5)))</formula>
    </cfRule>
    <cfRule type="containsText" dxfId="6104" priority="5791" operator="containsText" text="Danilo">
      <formula>NOT(ISERROR(SEARCH("Danilo",H5)))</formula>
    </cfRule>
    <cfRule type="containsText" dxfId="6103" priority="5792" operator="containsText" text="Celso">
      <formula>NOT(ISERROR(SEARCH("Celso",H5)))</formula>
    </cfRule>
    <cfRule type="containsText" dxfId="6102" priority="5793" operator="containsText" text="Arnaldo">
      <formula>NOT(ISERROR(SEARCH("Arnaldo",H5)))</formula>
    </cfRule>
    <cfRule type="containsText" dxfId="6101" priority="5794" operator="containsText" text="Ana Carolina">
      <formula>NOT(ISERROR(SEARCH("Ana Carolina",H5)))</formula>
    </cfRule>
    <cfRule type="containsText" dxfId="6100" priority="5795" operator="containsText" text="Alex">
      <formula>NOT(ISERROR(SEARCH("Alex",H5)))</formula>
    </cfRule>
    <cfRule type="containsText" dxfId="6099" priority="5796" operator="containsText" text="Alan">
      <formula>NOT(ISERROR(SEARCH("Alan",H5)))</formula>
    </cfRule>
  </conditionalFormatting>
  <conditionalFormatting sqref="H5:J5">
    <cfRule type="containsText" dxfId="6098" priority="5764" operator="containsText" text="Giovana">
      <formula>NOT(ISERROR(SEARCH("Giovana",H5)))</formula>
    </cfRule>
  </conditionalFormatting>
  <conditionalFormatting sqref="H6:J6">
    <cfRule type="containsText" dxfId="6097" priority="5732" operator="containsText" text="Prof. 4">
      <formula>NOT(ISERROR(SEARCH("Prof. 4",H6)))</formula>
    </cfRule>
    <cfRule type="containsText" dxfId="6096" priority="5733" operator="containsText" text="Prof. 3">
      <formula>NOT(ISERROR(SEARCH("Prof. 3",H6)))</formula>
    </cfRule>
    <cfRule type="containsText" dxfId="6095" priority="5734" operator="containsText" text="Prof. 2">
      <formula>NOT(ISERROR(SEARCH("Prof. 2",H6)))</formula>
    </cfRule>
    <cfRule type="containsText" dxfId="6094" priority="5735" operator="containsText" text="Prof. 1">
      <formula>NOT(ISERROR(SEARCH("Prof. 1",H6)))</formula>
    </cfRule>
    <cfRule type="containsText" dxfId="6093" priority="5736" operator="containsText" text="Monica">
      <formula>NOT(ISERROR(SEARCH("Monica",H6)))</formula>
    </cfRule>
    <cfRule type="containsText" dxfId="6092" priority="5737" operator="containsText" text="Maike">
      <formula>NOT(ISERROR(SEARCH("Maike",H6)))</formula>
    </cfRule>
    <cfRule type="containsText" dxfId="6091" priority="5738" operator="containsText" text="Celso &amp; Vânia">
      <formula>NOT(ISERROR(SEARCH("Celso &amp; Vânia",H6)))</formula>
    </cfRule>
    <cfRule type="containsText" dxfId="6090" priority="5739" operator="containsText" text="Celso &amp; Mônica">
      <formula>NOT(ISERROR(SEARCH("Celso &amp; Mônica",H6)))</formula>
    </cfRule>
    <cfRule type="containsText" dxfId="6089" priority="5740" operator="containsText" text="Ana &amp; Matheus">
      <formula>NOT(ISERROR(SEARCH("Ana &amp; Matheus",H6)))</formula>
    </cfRule>
    <cfRule type="containsText" dxfId="6088" priority="5741" operator="containsText" text="Alan &amp; Vânia">
      <formula>NOT(ISERROR(SEARCH("Alan &amp; Vânia",H6)))</formula>
    </cfRule>
    <cfRule type="containsText" dxfId="6087" priority="5742" operator="containsText" text="Vânia">
      <formula>NOT(ISERROR(SEARCH("Vânia",H6)))</formula>
    </cfRule>
    <cfRule type="containsText" dxfId="6086" priority="5743" operator="containsText" text="Tamara">
      <formula>NOT(ISERROR(SEARCH("Tamara",H6)))</formula>
    </cfRule>
    <cfRule type="containsText" dxfId="6085" priority="5744" operator="containsText" text="Shirley">
      <formula>NOT(ISERROR(SEARCH("Shirley",H6)))</formula>
    </cfRule>
    <cfRule type="containsText" dxfId="6084" priority="5745" operator="containsText" text="Maurício">
      <formula>NOT(ISERROR(SEARCH("Maurício",H6)))</formula>
    </cfRule>
    <cfRule type="containsText" dxfId="6083" priority="5746" operator="containsText" text="Marília">
      <formula>NOT(ISERROR(SEARCH("Marília",H6)))</formula>
    </cfRule>
    <cfRule type="containsText" dxfId="6082" priority="5747" operator="containsText" text="Malu">
      <formula>NOT(ISERROR(SEARCH("Malu",H6)))</formula>
    </cfRule>
    <cfRule type="containsText" dxfId="6081" priority="5748" operator="containsText" text="Marcelo">
      <formula>NOT(ISERROR(SEARCH("Marcelo",H6)))</formula>
    </cfRule>
    <cfRule type="containsText" dxfId="6080" priority="5749" operator="containsText" text="Lilian">
      <formula>NOT(ISERROR(SEARCH("Lilian",H6)))</formula>
    </cfRule>
    <cfRule type="containsText" dxfId="6079" priority="5750" operator="containsText" text="Letícia">
      <formula>NOT(ISERROR(SEARCH("Letícia",H6)))</formula>
    </cfRule>
    <cfRule type="containsText" dxfId="6078" priority="5751" operator="containsText" text="Juliana">
      <formula>NOT(ISERROR(SEARCH("Juliana",H6)))</formula>
    </cfRule>
    <cfRule type="containsText" dxfId="6077" priority="5752" operator="containsText" text="João Pedro">
      <formula>NOT(ISERROR(SEARCH("João Pedro",H6)))</formula>
    </cfRule>
    <cfRule type="containsText" dxfId="6076" priority="5753" operator="containsText" text="Janaína">
      <formula>NOT(ISERROR(SEARCH("Janaína",H6)))</formula>
    </cfRule>
    <cfRule type="containsText" dxfId="6075" priority="5754" operator="containsText" text="Fátima">
      <formula>NOT(ISERROR(SEARCH("Fátima",H6)))</formula>
    </cfRule>
    <cfRule type="containsText" dxfId="6074" priority="5755" operator="containsText" text="Edgard">
      <formula>NOT(ISERROR(SEARCH("Edgard",H6)))</formula>
    </cfRule>
    <cfRule type="containsText" dxfId="6073" priority="5756" operator="containsText" text="Doriana">
      <formula>NOT(ISERROR(SEARCH("Doriana",H6)))</formula>
    </cfRule>
    <cfRule type="containsText" dxfId="6072" priority="5757" operator="containsText" text="Diana">
      <formula>NOT(ISERROR(SEARCH("Diana",H6)))</formula>
    </cfRule>
    <cfRule type="containsText" dxfId="6071" priority="5758" operator="containsText" text="Danilo">
      <formula>NOT(ISERROR(SEARCH("Danilo",H6)))</formula>
    </cfRule>
    <cfRule type="containsText" dxfId="6070" priority="5759" operator="containsText" text="Celso">
      <formula>NOT(ISERROR(SEARCH("Celso",H6)))</formula>
    </cfRule>
    <cfRule type="containsText" dxfId="6069" priority="5760" operator="containsText" text="Arnaldo">
      <formula>NOT(ISERROR(SEARCH("Arnaldo",H6)))</formula>
    </cfRule>
    <cfRule type="containsText" dxfId="6068" priority="5761" operator="containsText" text="Ana Carolina">
      <formula>NOT(ISERROR(SEARCH("Ana Carolina",H6)))</formula>
    </cfRule>
    <cfRule type="containsText" dxfId="6067" priority="5762" operator="containsText" text="Alex">
      <formula>NOT(ISERROR(SEARCH("Alex",H6)))</formula>
    </cfRule>
    <cfRule type="containsText" dxfId="6066" priority="5763" operator="containsText" text="Alan">
      <formula>NOT(ISERROR(SEARCH("Alan",H6)))</formula>
    </cfRule>
  </conditionalFormatting>
  <conditionalFormatting sqref="H6:J6">
    <cfRule type="containsText" dxfId="6065" priority="5731" operator="containsText" text="Giovana">
      <formula>NOT(ISERROR(SEARCH("Giovana",H6)))</formula>
    </cfRule>
  </conditionalFormatting>
  <conditionalFormatting sqref="G48">
    <cfRule type="containsText" dxfId="6064" priority="4375" operator="containsText" text="Prof. 4">
      <formula>NOT(ISERROR(SEARCH("Prof. 4",G48)))</formula>
    </cfRule>
    <cfRule type="containsText" dxfId="6063" priority="4376" operator="containsText" text="Prof. 3">
      <formula>NOT(ISERROR(SEARCH("Prof. 3",G48)))</formula>
    </cfRule>
    <cfRule type="containsText" dxfId="6062" priority="4377" operator="containsText" text="Prof. 2">
      <formula>NOT(ISERROR(SEARCH("Prof. 2",G48)))</formula>
    </cfRule>
    <cfRule type="containsText" dxfId="6061" priority="4378" operator="containsText" text="Prof. 1">
      <formula>NOT(ISERROR(SEARCH("Prof. 1",G48)))</formula>
    </cfRule>
    <cfRule type="containsText" dxfId="6060" priority="4379" operator="containsText" text="Monica">
      <formula>NOT(ISERROR(SEARCH("Monica",G48)))</formula>
    </cfRule>
    <cfRule type="containsText" dxfId="6059" priority="4380" operator="containsText" text="Maike">
      <formula>NOT(ISERROR(SEARCH("Maike",G48)))</formula>
    </cfRule>
    <cfRule type="containsText" dxfId="6058" priority="4381" operator="containsText" text="Celso &amp; Vânia">
      <formula>NOT(ISERROR(SEARCH("Celso &amp; Vânia",G48)))</formula>
    </cfRule>
    <cfRule type="containsText" dxfId="6057" priority="4382" operator="containsText" text="Celso &amp; Mônica">
      <formula>NOT(ISERROR(SEARCH("Celso &amp; Mônica",G48)))</formula>
    </cfRule>
    <cfRule type="containsText" dxfId="6056" priority="4383" operator="containsText" text="Ana &amp; Matheus">
      <formula>NOT(ISERROR(SEARCH("Ana &amp; Matheus",G48)))</formula>
    </cfRule>
    <cfRule type="containsText" dxfId="6055" priority="4384" operator="containsText" text="Alan &amp; Vânia">
      <formula>NOT(ISERROR(SEARCH("Alan &amp; Vânia",G48)))</formula>
    </cfRule>
    <cfRule type="containsText" dxfId="6054" priority="4385" operator="containsText" text="Vânia">
      <formula>NOT(ISERROR(SEARCH("Vânia",G48)))</formula>
    </cfRule>
    <cfRule type="containsText" dxfId="6053" priority="4386" operator="containsText" text="Tamara">
      <formula>NOT(ISERROR(SEARCH("Tamara",G48)))</formula>
    </cfRule>
    <cfRule type="containsText" dxfId="6052" priority="4387" operator="containsText" text="Shirley">
      <formula>NOT(ISERROR(SEARCH("Shirley",G48)))</formula>
    </cfRule>
    <cfRule type="containsText" dxfId="6051" priority="4388" operator="containsText" text="Maurício">
      <formula>NOT(ISERROR(SEARCH("Maurício",G48)))</formula>
    </cfRule>
    <cfRule type="containsText" dxfId="6050" priority="4389" operator="containsText" text="Marília">
      <formula>NOT(ISERROR(SEARCH("Marília",G48)))</formula>
    </cfRule>
    <cfRule type="containsText" dxfId="6049" priority="4390" operator="containsText" text="Malu">
      <formula>NOT(ISERROR(SEARCH("Malu",G48)))</formula>
    </cfRule>
    <cfRule type="containsText" dxfId="6048" priority="4391" operator="containsText" text="Marcelo">
      <formula>NOT(ISERROR(SEARCH("Marcelo",G48)))</formula>
    </cfRule>
    <cfRule type="containsText" dxfId="6047" priority="4392" operator="containsText" text="Lilian">
      <formula>NOT(ISERROR(SEARCH("Lilian",G48)))</formula>
    </cfRule>
    <cfRule type="containsText" dxfId="6046" priority="4393" operator="containsText" text="Letícia">
      <formula>NOT(ISERROR(SEARCH("Letícia",G48)))</formula>
    </cfRule>
    <cfRule type="containsText" dxfId="6045" priority="4394" operator="containsText" text="Juliana">
      <formula>NOT(ISERROR(SEARCH("Juliana",G48)))</formula>
    </cfRule>
    <cfRule type="containsText" dxfId="6044" priority="4395" operator="containsText" text="João Pedro">
      <formula>NOT(ISERROR(SEARCH("João Pedro",G48)))</formula>
    </cfRule>
    <cfRule type="containsText" dxfId="6043" priority="4396" operator="containsText" text="Janaína">
      <formula>NOT(ISERROR(SEARCH("Janaína",G48)))</formula>
    </cfRule>
    <cfRule type="containsText" dxfId="6042" priority="4397" operator="containsText" text="Fátima">
      <formula>NOT(ISERROR(SEARCH("Fátima",G48)))</formula>
    </cfRule>
    <cfRule type="containsText" dxfId="6041" priority="4398" operator="containsText" text="Edgard">
      <formula>NOT(ISERROR(SEARCH("Edgard",G48)))</formula>
    </cfRule>
    <cfRule type="containsText" dxfId="6040" priority="4399" operator="containsText" text="Doriana">
      <formula>NOT(ISERROR(SEARCH("Doriana",G48)))</formula>
    </cfRule>
    <cfRule type="containsText" dxfId="6039" priority="4400" operator="containsText" text="Diana">
      <formula>NOT(ISERROR(SEARCH("Diana",G48)))</formula>
    </cfRule>
    <cfRule type="containsText" dxfId="6038" priority="4401" operator="containsText" text="Danilo">
      <formula>NOT(ISERROR(SEARCH("Danilo",G48)))</formula>
    </cfRule>
    <cfRule type="containsText" dxfId="6037" priority="4402" operator="containsText" text="Celso">
      <formula>NOT(ISERROR(SEARCH("Celso",G48)))</formula>
    </cfRule>
    <cfRule type="containsText" dxfId="6036" priority="4403" operator="containsText" text="Arnaldo">
      <formula>NOT(ISERROR(SEARCH("Arnaldo",G48)))</formula>
    </cfRule>
    <cfRule type="containsText" dxfId="6035" priority="4404" operator="containsText" text="Ana Carolina">
      <formula>NOT(ISERROR(SEARCH("Ana Carolina",G48)))</formula>
    </cfRule>
    <cfRule type="containsText" dxfId="6034" priority="4405" operator="containsText" text="Alex">
      <formula>NOT(ISERROR(SEARCH("Alex",G48)))</formula>
    </cfRule>
    <cfRule type="containsText" dxfId="6033" priority="4406" operator="containsText" text="Alan">
      <formula>NOT(ISERROR(SEARCH("Alan",G48)))</formula>
    </cfRule>
  </conditionalFormatting>
  <conditionalFormatting sqref="G48">
    <cfRule type="containsText" dxfId="6032" priority="4374" operator="containsText" text="Giovana">
      <formula>NOT(ISERROR(SEARCH("Giovana",G48)))</formula>
    </cfRule>
  </conditionalFormatting>
  <conditionalFormatting sqref="G47">
    <cfRule type="containsText" dxfId="6031" priority="4342" operator="containsText" text="Prof. 4">
      <formula>NOT(ISERROR(SEARCH("Prof. 4",G47)))</formula>
    </cfRule>
    <cfRule type="containsText" dxfId="6030" priority="4343" operator="containsText" text="Prof. 3">
      <formula>NOT(ISERROR(SEARCH("Prof. 3",G47)))</formula>
    </cfRule>
    <cfRule type="containsText" dxfId="6029" priority="4344" operator="containsText" text="Prof. 2">
      <formula>NOT(ISERROR(SEARCH("Prof. 2",G47)))</formula>
    </cfRule>
    <cfRule type="containsText" dxfId="6028" priority="4345" operator="containsText" text="Prof. 1">
      <formula>NOT(ISERROR(SEARCH("Prof. 1",G47)))</formula>
    </cfRule>
    <cfRule type="containsText" dxfId="6027" priority="4346" operator="containsText" text="Monica">
      <formula>NOT(ISERROR(SEARCH("Monica",G47)))</formula>
    </cfRule>
    <cfRule type="containsText" dxfId="6026" priority="4347" operator="containsText" text="Maike">
      <formula>NOT(ISERROR(SEARCH("Maike",G47)))</formula>
    </cfRule>
    <cfRule type="containsText" dxfId="6025" priority="4348" operator="containsText" text="Celso &amp; Vânia">
      <formula>NOT(ISERROR(SEARCH("Celso &amp; Vânia",G47)))</formula>
    </cfRule>
    <cfRule type="containsText" dxfId="6024" priority="4349" operator="containsText" text="Celso &amp; Mônica">
      <formula>NOT(ISERROR(SEARCH("Celso &amp; Mônica",G47)))</formula>
    </cfRule>
    <cfRule type="containsText" dxfId="6023" priority="4350" operator="containsText" text="Ana &amp; Matheus">
      <formula>NOT(ISERROR(SEARCH("Ana &amp; Matheus",G47)))</formula>
    </cfRule>
    <cfRule type="containsText" dxfId="6022" priority="4351" operator="containsText" text="Alan &amp; Vânia">
      <formula>NOT(ISERROR(SEARCH("Alan &amp; Vânia",G47)))</formula>
    </cfRule>
    <cfRule type="containsText" dxfId="6021" priority="4352" operator="containsText" text="Vânia">
      <formula>NOT(ISERROR(SEARCH("Vânia",G47)))</formula>
    </cfRule>
    <cfRule type="containsText" dxfId="6020" priority="4353" operator="containsText" text="Tamara">
      <formula>NOT(ISERROR(SEARCH("Tamara",G47)))</formula>
    </cfRule>
    <cfRule type="containsText" dxfId="6019" priority="4354" operator="containsText" text="Shirley">
      <formula>NOT(ISERROR(SEARCH("Shirley",G47)))</formula>
    </cfRule>
    <cfRule type="containsText" dxfId="6018" priority="4355" operator="containsText" text="Maurício">
      <formula>NOT(ISERROR(SEARCH("Maurício",G47)))</formula>
    </cfRule>
    <cfRule type="containsText" dxfId="6017" priority="4356" operator="containsText" text="Marília">
      <formula>NOT(ISERROR(SEARCH("Marília",G47)))</formula>
    </cfRule>
    <cfRule type="containsText" dxfId="6016" priority="4357" operator="containsText" text="Malu">
      <formula>NOT(ISERROR(SEARCH("Malu",G47)))</formula>
    </cfRule>
    <cfRule type="containsText" dxfId="6015" priority="4358" operator="containsText" text="Marcelo">
      <formula>NOT(ISERROR(SEARCH("Marcelo",G47)))</formula>
    </cfRule>
    <cfRule type="containsText" dxfId="6014" priority="4359" operator="containsText" text="Lilian">
      <formula>NOT(ISERROR(SEARCH("Lilian",G47)))</formula>
    </cfRule>
    <cfRule type="containsText" dxfId="6013" priority="4360" operator="containsText" text="Letícia">
      <formula>NOT(ISERROR(SEARCH("Letícia",G47)))</formula>
    </cfRule>
    <cfRule type="containsText" dxfId="6012" priority="4361" operator="containsText" text="Juliana">
      <formula>NOT(ISERROR(SEARCH("Juliana",G47)))</formula>
    </cfRule>
    <cfRule type="containsText" dxfId="6011" priority="4362" operator="containsText" text="João Pedro">
      <formula>NOT(ISERROR(SEARCH("João Pedro",G47)))</formula>
    </cfRule>
    <cfRule type="containsText" dxfId="6010" priority="4363" operator="containsText" text="Janaína">
      <formula>NOT(ISERROR(SEARCH("Janaína",G47)))</formula>
    </cfRule>
    <cfRule type="containsText" dxfId="6009" priority="4364" operator="containsText" text="Fátima">
      <formula>NOT(ISERROR(SEARCH("Fátima",G47)))</formula>
    </cfRule>
    <cfRule type="containsText" dxfId="6008" priority="4365" operator="containsText" text="Edgard">
      <formula>NOT(ISERROR(SEARCH("Edgard",G47)))</formula>
    </cfRule>
    <cfRule type="containsText" dxfId="6007" priority="4366" operator="containsText" text="Doriana">
      <formula>NOT(ISERROR(SEARCH("Doriana",G47)))</formula>
    </cfRule>
    <cfRule type="containsText" dxfId="6006" priority="4367" operator="containsText" text="Diana">
      <formula>NOT(ISERROR(SEARCH("Diana",G47)))</formula>
    </cfRule>
    <cfRule type="containsText" dxfId="6005" priority="4368" operator="containsText" text="Danilo">
      <formula>NOT(ISERROR(SEARCH("Danilo",G47)))</formula>
    </cfRule>
    <cfRule type="containsText" dxfId="6004" priority="4369" operator="containsText" text="Celso">
      <formula>NOT(ISERROR(SEARCH("Celso",G47)))</formula>
    </cfRule>
    <cfRule type="containsText" dxfId="6003" priority="4370" operator="containsText" text="Arnaldo">
      <formula>NOT(ISERROR(SEARCH("Arnaldo",G47)))</formula>
    </cfRule>
    <cfRule type="containsText" dxfId="6002" priority="4371" operator="containsText" text="Ana Carolina">
      <formula>NOT(ISERROR(SEARCH("Ana Carolina",G47)))</formula>
    </cfRule>
    <cfRule type="containsText" dxfId="6001" priority="4372" operator="containsText" text="Alex">
      <formula>NOT(ISERROR(SEARCH("Alex",G47)))</formula>
    </cfRule>
    <cfRule type="containsText" dxfId="6000" priority="4373" operator="containsText" text="Alan">
      <formula>NOT(ISERROR(SEARCH("Alan",G47)))</formula>
    </cfRule>
  </conditionalFormatting>
  <conditionalFormatting sqref="G47">
    <cfRule type="containsText" dxfId="5999" priority="4341" operator="containsText" text="Giovana">
      <formula>NOT(ISERROR(SEARCH("Giovana",G47)))</formula>
    </cfRule>
  </conditionalFormatting>
  <conditionalFormatting sqref="G48">
    <cfRule type="containsText" dxfId="5998" priority="4309" operator="containsText" text="Prof. 4">
      <formula>NOT(ISERROR(SEARCH("Prof. 4",G48)))</formula>
    </cfRule>
    <cfRule type="containsText" dxfId="5997" priority="4310" operator="containsText" text="Prof. 3">
      <formula>NOT(ISERROR(SEARCH("Prof. 3",G48)))</formula>
    </cfRule>
    <cfRule type="containsText" dxfId="5996" priority="4311" operator="containsText" text="Prof. 2">
      <formula>NOT(ISERROR(SEARCH("Prof. 2",G48)))</formula>
    </cfRule>
    <cfRule type="containsText" dxfId="5995" priority="4312" operator="containsText" text="Prof. 1">
      <formula>NOT(ISERROR(SEARCH("Prof. 1",G48)))</formula>
    </cfRule>
    <cfRule type="containsText" dxfId="5994" priority="4313" operator="containsText" text="Monica">
      <formula>NOT(ISERROR(SEARCH("Monica",G48)))</formula>
    </cfRule>
    <cfRule type="containsText" dxfId="5993" priority="4314" operator="containsText" text="Maike">
      <formula>NOT(ISERROR(SEARCH("Maike",G48)))</formula>
    </cfRule>
    <cfRule type="containsText" dxfId="5992" priority="4315" operator="containsText" text="Celso &amp; Vânia">
      <formula>NOT(ISERROR(SEARCH("Celso &amp; Vânia",G48)))</formula>
    </cfRule>
    <cfRule type="containsText" dxfId="5991" priority="4316" operator="containsText" text="Celso &amp; Mônica">
      <formula>NOT(ISERROR(SEARCH("Celso &amp; Mônica",G48)))</formula>
    </cfRule>
    <cfRule type="containsText" dxfId="5990" priority="4317" operator="containsText" text="Ana &amp; Matheus">
      <formula>NOT(ISERROR(SEARCH("Ana &amp; Matheus",G48)))</formula>
    </cfRule>
    <cfRule type="containsText" dxfId="5989" priority="4318" operator="containsText" text="Alan &amp; Vânia">
      <formula>NOT(ISERROR(SEARCH("Alan &amp; Vânia",G48)))</formula>
    </cfRule>
    <cfRule type="containsText" dxfId="5988" priority="4319" operator="containsText" text="Vânia">
      <formula>NOT(ISERROR(SEARCH("Vânia",G48)))</formula>
    </cfRule>
    <cfRule type="containsText" dxfId="5987" priority="4320" operator="containsText" text="Tamara">
      <formula>NOT(ISERROR(SEARCH("Tamara",G48)))</formula>
    </cfRule>
    <cfRule type="containsText" dxfId="5986" priority="4321" operator="containsText" text="Shirley">
      <formula>NOT(ISERROR(SEARCH("Shirley",G48)))</formula>
    </cfRule>
    <cfRule type="containsText" dxfId="5985" priority="4322" operator="containsText" text="Maurício">
      <formula>NOT(ISERROR(SEARCH("Maurício",G48)))</formula>
    </cfRule>
    <cfRule type="containsText" dxfId="5984" priority="4323" operator="containsText" text="Marília">
      <formula>NOT(ISERROR(SEARCH("Marília",G48)))</formula>
    </cfRule>
    <cfRule type="containsText" dxfId="5983" priority="4324" operator="containsText" text="Malu">
      <formula>NOT(ISERROR(SEARCH("Malu",G48)))</formula>
    </cfRule>
    <cfRule type="containsText" dxfId="5982" priority="4325" operator="containsText" text="Marcelo">
      <formula>NOT(ISERROR(SEARCH("Marcelo",G48)))</formula>
    </cfRule>
    <cfRule type="containsText" dxfId="5981" priority="4326" operator="containsText" text="Lilian">
      <formula>NOT(ISERROR(SEARCH("Lilian",G48)))</formula>
    </cfRule>
    <cfRule type="containsText" dxfId="5980" priority="4327" operator="containsText" text="Letícia">
      <formula>NOT(ISERROR(SEARCH("Letícia",G48)))</formula>
    </cfRule>
    <cfRule type="containsText" dxfId="5979" priority="4328" operator="containsText" text="Juliana">
      <formula>NOT(ISERROR(SEARCH("Juliana",G48)))</formula>
    </cfRule>
    <cfRule type="containsText" dxfId="5978" priority="4329" operator="containsText" text="João Pedro">
      <formula>NOT(ISERROR(SEARCH("João Pedro",G48)))</formula>
    </cfRule>
    <cfRule type="containsText" dxfId="5977" priority="4330" operator="containsText" text="Janaína">
      <formula>NOT(ISERROR(SEARCH("Janaína",G48)))</formula>
    </cfRule>
    <cfRule type="containsText" dxfId="5976" priority="4331" operator="containsText" text="Fátima">
      <formula>NOT(ISERROR(SEARCH("Fátima",G48)))</formula>
    </cfRule>
    <cfRule type="containsText" dxfId="5975" priority="4332" operator="containsText" text="Edgard">
      <formula>NOT(ISERROR(SEARCH("Edgard",G48)))</formula>
    </cfRule>
    <cfRule type="containsText" dxfId="5974" priority="4333" operator="containsText" text="Doriana">
      <formula>NOT(ISERROR(SEARCH("Doriana",G48)))</formula>
    </cfRule>
    <cfRule type="containsText" dxfId="5973" priority="4334" operator="containsText" text="Diana">
      <formula>NOT(ISERROR(SEARCH("Diana",G48)))</formula>
    </cfRule>
    <cfRule type="containsText" dxfId="5972" priority="4335" operator="containsText" text="Danilo">
      <formula>NOT(ISERROR(SEARCH("Danilo",G48)))</formula>
    </cfRule>
    <cfRule type="containsText" dxfId="5971" priority="4336" operator="containsText" text="Celso">
      <formula>NOT(ISERROR(SEARCH("Celso",G48)))</formula>
    </cfRule>
    <cfRule type="containsText" dxfId="5970" priority="4337" operator="containsText" text="Arnaldo">
      <formula>NOT(ISERROR(SEARCH("Arnaldo",G48)))</formula>
    </cfRule>
    <cfRule type="containsText" dxfId="5969" priority="4338" operator="containsText" text="Ana Carolina">
      <formula>NOT(ISERROR(SEARCH("Ana Carolina",G48)))</formula>
    </cfRule>
    <cfRule type="containsText" dxfId="5968" priority="4339" operator="containsText" text="Alex">
      <formula>NOT(ISERROR(SEARCH("Alex",G48)))</formula>
    </cfRule>
    <cfRule type="containsText" dxfId="5967" priority="4340" operator="containsText" text="Alan">
      <formula>NOT(ISERROR(SEARCH("Alan",G48)))</formula>
    </cfRule>
  </conditionalFormatting>
  <conditionalFormatting sqref="G48">
    <cfRule type="containsText" dxfId="5966" priority="4308" operator="containsText" text="Giovana">
      <formula>NOT(ISERROR(SEARCH("Giovana",G48)))</formula>
    </cfRule>
  </conditionalFormatting>
  <conditionalFormatting sqref="E39:F39">
    <cfRule type="containsText" dxfId="5965" priority="3504" operator="containsText" text="Prof. 4">
      <formula>NOT(ISERROR(SEARCH("Prof. 4",E39)))</formula>
    </cfRule>
    <cfRule type="containsText" dxfId="5964" priority="3505" operator="containsText" text="Prof. 3">
      <formula>NOT(ISERROR(SEARCH("Prof. 3",E39)))</formula>
    </cfRule>
    <cfRule type="containsText" dxfId="5963" priority="3506" operator="containsText" text="Prof. 2">
      <formula>NOT(ISERROR(SEARCH("Prof. 2",E39)))</formula>
    </cfRule>
    <cfRule type="containsText" dxfId="5962" priority="3507" operator="containsText" text="Prof. 1">
      <formula>NOT(ISERROR(SEARCH("Prof. 1",E39)))</formula>
    </cfRule>
    <cfRule type="containsText" dxfId="5961" priority="3508" operator="containsText" text="Monica">
      <formula>NOT(ISERROR(SEARCH("Monica",E39)))</formula>
    </cfRule>
    <cfRule type="containsText" dxfId="5960" priority="3509" operator="containsText" text="Maike">
      <formula>NOT(ISERROR(SEARCH("Maike",E39)))</formula>
    </cfRule>
    <cfRule type="containsText" dxfId="5959" priority="3510" operator="containsText" text="Celso &amp; Vânia">
      <formula>NOT(ISERROR(SEARCH("Celso &amp; Vânia",E39)))</formula>
    </cfRule>
    <cfRule type="containsText" dxfId="5958" priority="3511" operator="containsText" text="Celso &amp; Mônica">
      <formula>NOT(ISERROR(SEARCH("Celso &amp; Mônica",E39)))</formula>
    </cfRule>
    <cfRule type="containsText" dxfId="5957" priority="3512" operator="containsText" text="Ana &amp; Matheus">
      <formula>NOT(ISERROR(SEARCH("Ana &amp; Matheus",E39)))</formula>
    </cfRule>
    <cfRule type="containsText" dxfId="5956" priority="3513" operator="containsText" text="Alan &amp; Vânia">
      <formula>NOT(ISERROR(SEARCH("Alan &amp; Vânia",E39)))</formula>
    </cfRule>
    <cfRule type="containsText" dxfId="5955" priority="3514" operator="containsText" text="Vânia">
      <formula>NOT(ISERROR(SEARCH("Vânia",E39)))</formula>
    </cfRule>
    <cfRule type="containsText" dxfId="5954" priority="3515" operator="containsText" text="Tamara">
      <formula>NOT(ISERROR(SEARCH("Tamara",E39)))</formula>
    </cfRule>
    <cfRule type="containsText" dxfId="5953" priority="3516" operator="containsText" text="Shirley">
      <formula>NOT(ISERROR(SEARCH("Shirley",E39)))</formula>
    </cfRule>
    <cfRule type="containsText" dxfId="5952" priority="3517" operator="containsText" text="Maurício">
      <formula>NOT(ISERROR(SEARCH("Maurício",E39)))</formula>
    </cfRule>
    <cfRule type="containsText" dxfId="5951" priority="3518" operator="containsText" text="Marília">
      <formula>NOT(ISERROR(SEARCH("Marília",E39)))</formula>
    </cfRule>
    <cfRule type="containsText" dxfId="5950" priority="3519" operator="containsText" text="Malu">
      <formula>NOT(ISERROR(SEARCH("Malu",E39)))</formula>
    </cfRule>
    <cfRule type="containsText" dxfId="5949" priority="3520" operator="containsText" text="Marcelo">
      <formula>NOT(ISERROR(SEARCH("Marcelo",E39)))</formula>
    </cfRule>
    <cfRule type="containsText" dxfId="5948" priority="3521" operator="containsText" text="Lilian">
      <formula>NOT(ISERROR(SEARCH("Lilian",E39)))</formula>
    </cfRule>
    <cfRule type="containsText" dxfId="5947" priority="3522" operator="containsText" text="Letícia">
      <formula>NOT(ISERROR(SEARCH("Letícia",E39)))</formula>
    </cfRule>
    <cfRule type="containsText" dxfId="5946" priority="3523" operator="containsText" text="Juliana">
      <formula>NOT(ISERROR(SEARCH("Juliana",E39)))</formula>
    </cfRule>
    <cfRule type="containsText" dxfId="5945" priority="3524" operator="containsText" text="João Pedro">
      <formula>NOT(ISERROR(SEARCH("João Pedro",E39)))</formula>
    </cfRule>
    <cfRule type="containsText" dxfId="5944" priority="3525" operator="containsText" text="Janaína">
      <formula>NOT(ISERROR(SEARCH("Janaína",E39)))</formula>
    </cfRule>
    <cfRule type="containsText" dxfId="5943" priority="3526" operator="containsText" text="Fátima">
      <formula>NOT(ISERROR(SEARCH("Fátima",E39)))</formula>
    </cfRule>
    <cfRule type="containsText" dxfId="5942" priority="3527" operator="containsText" text="Edgard">
      <formula>NOT(ISERROR(SEARCH("Edgard",E39)))</formula>
    </cfRule>
    <cfRule type="containsText" dxfId="5941" priority="3528" operator="containsText" text="Doriana">
      <formula>NOT(ISERROR(SEARCH("Doriana",E39)))</formula>
    </cfRule>
    <cfRule type="containsText" dxfId="5940" priority="3529" operator="containsText" text="Diana">
      <formula>NOT(ISERROR(SEARCH("Diana",E39)))</formula>
    </cfRule>
    <cfRule type="containsText" dxfId="5939" priority="3530" operator="containsText" text="Danilo">
      <formula>NOT(ISERROR(SEARCH("Danilo",E39)))</formula>
    </cfRule>
    <cfRule type="containsText" dxfId="5938" priority="3531" operator="containsText" text="Celso">
      <formula>NOT(ISERROR(SEARCH("Celso",E39)))</formula>
    </cfRule>
    <cfRule type="containsText" dxfId="5937" priority="3532" operator="containsText" text="Arnaldo">
      <formula>NOT(ISERROR(SEARCH("Arnaldo",E39)))</formula>
    </cfRule>
    <cfRule type="containsText" dxfId="5936" priority="3533" operator="containsText" text="Ana Carolina">
      <formula>NOT(ISERROR(SEARCH("Ana Carolina",E39)))</formula>
    </cfRule>
    <cfRule type="containsText" dxfId="5935" priority="3534" operator="containsText" text="Alex">
      <formula>NOT(ISERROR(SEARCH("Alex",E39)))</formula>
    </cfRule>
    <cfRule type="containsText" dxfId="5934" priority="3535" operator="containsText" text="Alan">
      <formula>NOT(ISERROR(SEARCH("Alan",E39)))</formula>
    </cfRule>
  </conditionalFormatting>
  <conditionalFormatting sqref="E39:F39">
    <cfRule type="containsText" dxfId="5933" priority="3503" operator="containsText" text="Giovana">
      <formula>NOT(ISERROR(SEARCH("Giovana",E39)))</formula>
    </cfRule>
  </conditionalFormatting>
  <conditionalFormatting sqref="E41:F41">
    <cfRule type="containsText" dxfId="5932" priority="3471" operator="containsText" text="Prof. 4">
      <formula>NOT(ISERROR(SEARCH("Prof. 4",E41)))</formula>
    </cfRule>
    <cfRule type="containsText" dxfId="5931" priority="3472" operator="containsText" text="Prof. 3">
      <formula>NOT(ISERROR(SEARCH("Prof. 3",E41)))</formula>
    </cfRule>
    <cfRule type="containsText" dxfId="5930" priority="3473" operator="containsText" text="Prof. 2">
      <formula>NOT(ISERROR(SEARCH("Prof. 2",E41)))</formula>
    </cfRule>
    <cfRule type="containsText" dxfId="5929" priority="3474" operator="containsText" text="Prof. 1">
      <formula>NOT(ISERROR(SEARCH("Prof. 1",E41)))</formula>
    </cfRule>
    <cfRule type="containsText" dxfId="5928" priority="3475" operator="containsText" text="Monica">
      <formula>NOT(ISERROR(SEARCH("Monica",E41)))</formula>
    </cfRule>
    <cfRule type="containsText" dxfId="5927" priority="3476" operator="containsText" text="Maike">
      <formula>NOT(ISERROR(SEARCH("Maike",E41)))</formula>
    </cfRule>
    <cfRule type="containsText" dxfId="5926" priority="3477" operator="containsText" text="Celso &amp; Vânia">
      <formula>NOT(ISERROR(SEARCH("Celso &amp; Vânia",E41)))</formula>
    </cfRule>
    <cfRule type="containsText" dxfId="5925" priority="3478" operator="containsText" text="Celso &amp; Mônica">
      <formula>NOT(ISERROR(SEARCH("Celso &amp; Mônica",E41)))</formula>
    </cfRule>
    <cfRule type="containsText" dxfId="5924" priority="3479" operator="containsText" text="Ana &amp; Matheus">
      <formula>NOT(ISERROR(SEARCH("Ana &amp; Matheus",E41)))</formula>
    </cfRule>
    <cfRule type="containsText" dxfId="5923" priority="3480" operator="containsText" text="Alan &amp; Vânia">
      <formula>NOT(ISERROR(SEARCH("Alan &amp; Vânia",E41)))</formula>
    </cfRule>
    <cfRule type="containsText" dxfId="5922" priority="3481" operator="containsText" text="Vânia">
      <formula>NOT(ISERROR(SEARCH("Vânia",E41)))</formula>
    </cfRule>
    <cfRule type="containsText" dxfId="5921" priority="3482" operator="containsText" text="Tamara">
      <formula>NOT(ISERROR(SEARCH("Tamara",E41)))</formula>
    </cfRule>
    <cfRule type="containsText" dxfId="5920" priority="3483" operator="containsText" text="Shirley">
      <formula>NOT(ISERROR(SEARCH("Shirley",E41)))</formula>
    </cfRule>
    <cfRule type="containsText" dxfId="5919" priority="3484" operator="containsText" text="Maurício">
      <formula>NOT(ISERROR(SEARCH("Maurício",E41)))</formula>
    </cfRule>
    <cfRule type="containsText" dxfId="5918" priority="3485" operator="containsText" text="Marília">
      <formula>NOT(ISERROR(SEARCH("Marília",E41)))</formula>
    </cfRule>
    <cfRule type="containsText" dxfId="5917" priority="3486" operator="containsText" text="Malu">
      <formula>NOT(ISERROR(SEARCH("Malu",E41)))</formula>
    </cfRule>
    <cfRule type="containsText" dxfId="5916" priority="3487" operator="containsText" text="Marcelo">
      <formula>NOT(ISERROR(SEARCH("Marcelo",E41)))</formula>
    </cfRule>
    <cfRule type="containsText" dxfId="5915" priority="3488" operator="containsText" text="Lilian">
      <formula>NOT(ISERROR(SEARCH("Lilian",E41)))</formula>
    </cfRule>
    <cfRule type="containsText" dxfId="5914" priority="3489" operator="containsText" text="Letícia">
      <formula>NOT(ISERROR(SEARCH("Letícia",E41)))</formula>
    </cfRule>
    <cfRule type="containsText" dxfId="5913" priority="3490" operator="containsText" text="Juliana">
      <formula>NOT(ISERROR(SEARCH("Juliana",E41)))</formula>
    </cfRule>
    <cfRule type="containsText" dxfId="5912" priority="3491" operator="containsText" text="João Pedro">
      <formula>NOT(ISERROR(SEARCH("João Pedro",E41)))</formula>
    </cfRule>
    <cfRule type="containsText" dxfId="5911" priority="3492" operator="containsText" text="Janaína">
      <formula>NOT(ISERROR(SEARCH("Janaína",E41)))</formula>
    </cfRule>
    <cfRule type="containsText" dxfId="5910" priority="3493" operator="containsText" text="Fátima">
      <formula>NOT(ISERROR(SEARCH("Fátima",E41)))</formula>
    </cfRule>
    <cfRule type="containsText" dxfId="5909" priority="3494" operator="containsText" text="Edgard">
      <formula>NOT(ISERROR(SEARCH("Edgard",E41)))</formula>
    </cfRule>
    <cfRule type="containsText" dxfId="5908" priority="3495" operator="containsText" text="Doriana">
      <formula>NOT(ISERROR(SEARCH("Doriana",E41)))</formula>
    </cfRule>
    <cfRule type="containsText" dxfId="5907" priority="3496" operator="containsText" text="Diana">
      <formula>NOT(ISERROR(SEARCH("Diana",E41)))</formula>
    </cfRule>
    <cfRule type="containsText" dxfId="5906" priority="3497" operator="containsText" text="Danilo">
      <formula>NOT(ISERROR(SEARCH("Danilo",E41)))</formula>
    </cfRule>
    <cfRule type="containsText" dxfId="5905" priority="3498" operator="containsText" text="Celso">
      <formula>NOT(ISERROR(SEARCH("Celso",E41)))</formula>
    </cfRule>
    <cfRule type="containsText" dxfId="5904" priority="3499" operator="containsText" text="Arnaldo">
      <formula>NOT(ISERROR(SEARCH("Arnaldo",E41)))</formula>
    </cfRule>
    <cfRule type="containsText" dxfId="5903" priority="3500" operator="containsText" text="Ana Carolina">
      <formula>NOT(ISERROR(SEARCH("Ana Carolina",E41)))</formula>
    </cfRule>
    <cfRule type="containsText" dxfId="5902" priority="3501" operator="containsText" text="Alex">
      <formula>NOT(ISERROR(SEARCH("Alex",E41)))</formula>
    </cfRule>
    <cfRule type="containsText" dxfId="5901" priority="3502" operator="containsText" text="Alan">
      <formula>NOT(ISERROR(SEARCH("Alan",E41)))</formula>
    </cfRule>
  </conditionalFormatting>
  <conditionalFormatting sqref="E41:F41">
    <cfRule type="containsText" dxfId="5900" priority="3470" operator="containsText" text="Giovana">
      <formula>NOT(ISERROR(SEARCH("Giovana",E41)))</formula>
    </cfRule>
  </conditionalFormatting>
  <conditionalFormatting sqref="E42:F42">
    <cfRule type="containsText" dxfId="5899" priority="3438" operator="containsText" text="Prof. 4">
      <formula>NOT(ISERROR(SEARCH("Prof. 4",E42)))</formula>
    </cfRule>
    <cfRule type="containsText" dxfId="5898" priority="3439" operator="containsText" text="Prof. 3">
      <formula>NOT(ISERROR(SEARCH("Prof. 3",E42)))</formula>
    </cfRule>
    <cfRule type="containsText" dxfId="5897" priority="3440" operator="containsText" text="Prof. 2">
      <formula>NOT(ISERROR(SEARCH("Prof. 2",E42)))</formula>
    </cfRule>
    <cfRule type="containsText" dxfId="5896" priority="3441" operator="containsText" text="Prof. 1">
      <formula>NOT(ISERROR(SEARCH("Prof. 1",E42)))</formula>
    </cfRule>
    <cfRule type="containsText" dxfId="5895" priority="3442" operator="containsText" text="Monica">
      <formula>NOT(ISERROR(SEARCH("Monica",E42)))</formula>
    </cfRule>
    <cfRule type="containsText" dxfId="5894" priority="3443" operator="containsText" text="Maike">
      <formula>NOT(ISERROR(SEARCH("Maike",E42)))</formula>
    </cfRule>
    <cfRule type="containsText" dxfId="5893" priority="3444" operator="containsText" text="Celso &amp; Vânia">
      <formula>NOT(ISERROR(SEARCH("Celso &amp; Vânia",E42)))</formula>
    </cfRule>
    <cfRule type="containsText" dxfId="5892" priority="3445" operator="containsText" text="Celso &amp; Mônica">
      <formula>NOT(ISERROR(SEARCH("Celso &amp; Mônica",E42)))</formula>
    </cfRule>
    <cfRule type="containsText" dxfId="5891" priority="3446" operator="containsText" text="Ana &amp; Matheus">
      <formula>NOT(ISERROR(SEARCH("Ana &amp; Matheus",E42)))</formula>
    </cfRule>
    <cfRule type="containsText" dxfId="5890" priority="3447" operator="containsText" text="Alan &amp; Vânia">
      <formula>NOT(ISERROR(SEARCH("Alan &amp; Vânia",E42)))</formula>
    </cfRule>
    <cfRule type="containsText" dxfId="5889" priority="3448" operator="containsText" text="Vânia">
      <formula>NOT(ISERROR(SEARCH("Vânia",E42)))</formula>
    </cfRule>
    <cfRule type="containsText" dxfId="5888" priority="3449" operator="containsText" text="Tamara">
      <formula>NOT(ISERROR(SEARCH("Tamara",E42)))</formula>
    </cfRule>
    <cfRule type="containsText" dxfId="5887" priority="3450" operator="containsText" text="Shirley">
      <formula>NOT(ISERROR(SEARCH("Shirley",E42)))</formula>
    </cfRule>
    <cfRule type="containsText" dxfId="5886" priority="3451" operator="containsText" text="Maurício">
      <formula>NOT(ISERROR(SEARCH("Maurício",E42)))</formula>
    </cfRule>
    <cfRule type="containsText" dxfId="5885" priority="3452" operator="containsText" text="Marília">
      <formula>NOT(ISERROR(SEARCH("Marília",E42)))</formula>
    </cfRule>
    <cfRule type="containsText" dxfId="5884" priority="3453" operator="containsText" text="Malu">
      <formula>NOT(ISERROR(SEARCH("Malu",E42)))</formula>
    </cfRule>
    <cfRule type="containsText" dxfId="5883" priority="3454" operator="containsText" text="Marcelo">
      <formula>NOT(ISERROR(SEARCH("Marcelo",E42)))</formula>
    </cfRule>
    <cfRule type="containsText" dxfId="5882" priority="3455" operator="containsText" text="Lilian">
      <formula>NOT(ISERROR(SEARCH("Lilian",E42)))</formula>
    </cfRule>
    <cfRule type="containsText" dxfId="5881" priority="3456" operator="containsText" text="Letícia">
      <formula>NOT(ISERROR(SEARCH("Letícia",E42)))</formula>
    </cfRule>
    <cfRule type="containsText" dxfId="5880" priority="3457" operator="containsText" text="Juliana">
      <formula>NOT(ISERROR(SEARCH("Juliana",E42)))</formula>
    </cfRule>
    <cfRule type="containsText" dxfId="5879" priority="3458" operator="containsText" text="João Pedro">
      <formula>NOT(ISERROR(SEARCH("João Pedro",E42)))</formula>
    </cfRule>
    <cfRule type="containsText" dxfId="5878" priority="3459" operator="containsText" text="Janaína">
      <formula>NOT(ISERROR(SEARCH("Janaína",E42)))</formula>
    </cfRule>
    <cfRule type="containsText" dxfId="5877" priority="3460" operator="containsText" text="Fátima">
      <formula>NOT(ISERROR(SEARCH("Fátima",E42)))</formula>
    </cfRule>
    <cfRule type="containsText" dxfId="5876" priority="3461" operator="containsText" text="Edgard">
      <formula>NOT(ISERROR(SEARCH("Edgard",E42)))</formula>
    </cfRule>
    <cfRule type="containsText" dxfId="5875" priority="3462" operator="containsText" text="Doriana">
      <formula>NOT(ISERROR(SEARCH("Doriana",E42)))</formula>
    </cfRule>
    <cfRule type="containsText" dxfId="5874" priority="3463" operator="containsText" text="Diana">
      <formula>NOT(ISERROR(SEARCH("Diana",E42)))</formula>
    </cfRule>
    <cfRule type="containsText" dxfId="5873" priority="3464" operator="containsText" text="Danilo">
      <formula>NOT(ISERROR(SEARCH("Danilo",E42)))</formula>
    </cfRule>
    <cfRule type="containsText" dxfId="5872" priority="3465" operator="containsText" text="Celso">
      <formula>NOT(ISERROR(SEARCH("Celso",E42)))</formula>
    </cfRule>
    <cfRule type="containsText" dxfId="5871" priority="3466" operator="containsText" text="Arnaldo">
      <formula>NOT(ISERROR(SEARCH("Arnaldo",E42)))</formula>
    </cfRule>
    <cfRule type="containsText" dxfId="5870" priority="3467" operator="containsText" text="Ana Carolina">
      <formula>NOT(ISERROR(SEARCH("Ana Carolina",E42)))</formula>
    </cfRule>
    <cfRule type="containsText" dxfId="5869" priority="3468" operator="containsText" text="Alex">
      <formula>NOT(ISERROR(SEARCH("Alex",E42)))</formula>
    </cfRule>
    <cfRule type="containsText" dxfId="5868" priority="3469" operator="containsText" text="Alan">
      <formula>NOT(ISERROR(SEARCH("Alan",E42)))</formula>
    </cfRule>
  </conditionalFormatting>
  <conditionalFormatting sqref="E42:F42">
    <cfRule type="containsText" dxfId="5867" priority="3437" operator="containsText" text="Giovana">
      <formula>NOT(ISERROR(SEARCH("Giovana",E42)))</formula>
    </cfRule>
  </conditionalFormatting>
  <conditionalFormatting sqref="E40:F40">
    <cfRule type="containsText" dxfId="5866" priority="3405" operator="containsText" text="Prof. 4">
      <formula>NOT(ISERROR(SEARCH("Prof. 4",E40)))</formula>
    </cfRule>
    <cfRule type="containsText" dxfId="5865" priority="3406" operator="containsText" text="Prof. 3">
      <formula>NOT(ISERROR(SEARCH("Prof. 3",E40)))</formula>
    </cfRule>
    <cfRule type="containsText" dxfId="5864" priority="3407" operator="containsText" text="Prof. 2">
      <formula>NOT(ISERROR(SEARCH("Prof. 2",E40)))</formula>
    </cfRule>
    <cfRule type="containsText" dxfId="5863" priority="3408" operator="containsText" text="Prof. 1">
      <formula>NOT(ISERROR(SEARCH("Prof. 1",E40)))</formula>
    </cfRule>
    <cfRule type="containsText" dxfId="5862" priority="3409" operator="containsText" text="Monica">
      <formula>NOT(ISERROR(SEARCH("Monica",E40)))</formula>
    </cfRule>
    <cfRule type="containsText" dxfId="5861" priority="3410" operator="containsText" text="Maike">
      <formula>NOT(ISERROR(SEARCH("Maike",E40)))</formula>
    </cfRule>
    <cfRule type="containsText" dxfId="5860" priority="3411" operator="containsText" text="Celso &amp; Vânia">
      <formula>NOT(ISERROR(SEARCH("Celso &amp; Vânia",E40)))</formula>
    </cfRule>
    <cfRule type="containsText" dxfId="5859" priority="3412" operator="containsText" text="Celso &amp; Mônica">
      <formula>NOT(ISERROR(SEARCH("Celso &amp; Mônica",E40)))</formula>
    </cfRule>
    <cfRule type="containsText" dxfId="5858" priority="3413" operator="containsText" text="Ana &amp; Matheus">
      <formula>NOT(ISERROR(SEARCH("Ana &amp; Matheus",E40)))</formula>
    </cfRule>
    <cfRule type="containsText" dxfId="5857" priority="3414" operator="containsText" text="Alan &amp; Vânia">
      <formula>NOT(ISERROR(SEARCH("Alan &amp; Vânia",E40)))</formula>
    </cfRule>
    <cfRule type="containsText" dxfId="5856" priority="3415" operator="containsText" text="Vânia">
      <formula>NOT(ISERROR(SEARCH("Vânia",E40)))</formula>
    </cfRule>
    <cfRule type="containsText" dxfId="5855" priority="3416" operator="containsText" text="Tamara">
      <formula>NOT(ISERROR(SEARCH("Tamara",E40)))</formula>
    </cfRule>
    <cfRule type="containsText" dxfId="5854" priority="3417" operator="containsText" text="Shirley">
      <formula>NOT(ISERROR(SEARCH("Shirley",E40)))</formula>
    </cfRule>
    <cfRule type="containsText" dxfId="5853" priority="3418" operator="containsText" text="Maurício">
      <formula>NOT(ISERROR(SEARCH("Maurício",E40)))</formula>
    </cfRule>
    <cfRule type="containsText" dxfId="5852" priority="3419" operator="containsText" text="Marília">
      <formula>NOT(ISERROR(SEARCH("Marília",E40)))</formula>
    </cfRule>
    <cfRule type="containsText" dxfId="5851" priority="3420" operator="containsText" text="Malu">
      <formula>NOT(ISERROR(SEARCH("Malu",E40)))</formula>
    </cfRule>
    <cfRule type="containsText" dxfId="5850" priority="3421" operator="containsText" text="Marcelo">
      <formula>NOT(ISERROR(SEARCH("Marcelo",E40)))</formula>
    </cfRule>
    <cfRule type="containsText" dxfId="5849" priority="3422" operator="containsText" text="Lilian">
      <formula>NOT(ISERROR(SEARCH("Lilian",E40)))</formula>
    </cfRule>
    <cfRule type="containsText" dxfId="5848" priority="3423" operator="containsText" text="Letícia">
      <formula>NOT(ISERROR(SEARCH("Letícia",E40)))</formula>
    </cfRule>
    <cfRule type="containsText" dxfId="5847" priority="3424" operator="containsText" text="Juliana">
      <formula>NOT(ISERROR(SEARCH("Juliana",E40)))</formula>
    </cfRule>
    <cfRule type="containsText" dxfId="5846" priority="3425" operator="containsText" text="João Pedro">
      <formula>NOT(ISERROR(SEARCH("João Pedro",E40)))</formula>
    </cfRule>
    <cfRule type="containsText" dxfId="5845" priority="3426" operator="containsText" text="Janaína">
      <formula>NOT(ISERROR(SEARCH("Janaína",E40)))</formula>
    </cfRule>
    <cfRule type="containsText" dxfId="5844" priority="3427" operator="containsText" text="Fátima">
      <formula>NOT(ISERROR(SEARCH("Fátima",E40)))</formula>
    </cfRule>
    <cfRule type="containsText" dxfId="5843" priority="3428" operator="containsText" text="Edgard">
      <formula>NOT(ISERROR(SEARCH("Edgard",E40)))</formula>
    </cfRule>
    <cfRule type="containsText" dxfId="5842" priority="3429" operator="containsText" text="Doriana">
      <formula>NOT(ISERROR(SEARCH("Doriana",E40)))</formula>
    </cfRule>
    <cfRule type="containsText" dxfId="5841" priority="3430" operator="containsText" text="Diana">
      <formula>NOT(ISERROR(SEARCH("Diana",E40)))</formula>
    </cfRule>
    <cfRule type="containsText" dxfId="5840" priority="3431" operator="containsText" text="Danilo">
      <formula>NOT(ISERROR(SEARCH("Danilo",E40)))</formula>
    </cfRule>
    <cfRule type="containsText" dxfId="5839" priority="3432" operator="containsText" text="Celso">
      <formula>NOT(ISERROR(SEARCH("Celso",E40)))</formula>
    </cfRule>
    <cfRule type="containsText" dxfId="5838" priority="3433" operator="containsText" text="Arnaldo">
      <formula>NOT(ISERROR(SEARCH("Arnaldo",E40)))</formula>
    </cfRule>
    <cfRule type="containsText" dxfId="5837" priority="3434" operator="containsText" text="Ana Carolina">
      <formula>NOT(ISERROR(SEARCH("Ana Carolina",E40)))</formula>
    </cfRule>
    <cfRule type="containsText" dxfId="5836" priority="3435" operator="containsText" text="Alex">
      <formula>NOT(ISERROR(SEARCH("Alex",E40)))</formula>
    </cfRule>
    <cfRule type="containsText" dxfId="5835" priority="3436" operator="containsText" text="Alan">
      <formula>NOT(ISERROR(SEARCH("Alan",E40)))</formula>
    </cfRule>
  </conditionalFormatting>
  <conditionalFormatting sqref="E40:F40">
    <cfRule type="containsText" dxfId="5834" priority="3404" operator="containsText" text="Giovana">
      <formula>NOT(ISERROR(SEARCH("Giovana",E40)))</formula>
    </cfRule>
  </conditionalFormatting>
  <conditionalFormatting sqref="E47:E48">
    <cfRule type="containsText" dxfId="5833" priority="2984" operator="containsText" text="Prof. 4">
      <formula>NOT(ISERROR(SEARCH("Prof. 4",E47)))</formula>
    </cfRule>
    <cfRule type="containsText" dxfId="5832" priority="2985" operator="containsText" text="Prof. 3">
      <formula>NOT(ISERROR(SEARCH("Prof. 3",E47)))</formula>
    </cfRule>
    <cfRule type="containsText" dxfId="5831" priority="2986" operator="containsText" text="Prof. 2">
      <formula>NOT(ISERROR(SEARCH("Prof. 2",E47)))</formula>
    </cfRule>
    <cfRule type="containsText" dxfId="5830" priority="2987" operator="containsText" text="Prof. 1">
      <formula>NOT(ISERROR(SEARCH("Prof. 1",E47)))</formula>
    </cfRule>
    <cfRule type="containsText" dxfId="5829" priority="2988" operator="containsText" text="Monica">
      <formula>NOT(ISERROR(SEARCH("Monica",E47)))</formula>
    </cfRule>
    <cfRule type="containsText" dxfId="5828" priority="2989" operator="containsText" text="Maike">
      <formula>NOT(ISERROR(SEARCH("Maike",E47)))</formula>
    </cfRule>
    <cfRule type="containsText" dxfId="5827" priority="2990" operator="containsText" text="Celso &amp; Vânia">
      <formula>NOT(ISERROR(SEARCH("Celso &amp; Vânia",E47)))</formula>
    </cfRule>
    <cfRule type="containsText" dxfId="5826" priority="2991" operator="containsText" text="Celso &amp; Mônica">
      <formula>NOT(ISERROR(SEARCH("Celso &amp; Mônica",E47)))</formula>
    </cfRule>
    <cfRule type="containsText" dxfId="5825" priority="2992" operator="containsText" text="Ana &amp; Matheus">
      <formula>NOT(ISERROR(SEARCH("Ana &amp; Matheus",E47)))</formula>
    </cfRule>
    <cfRule type="containsText" dxfId="5824" priority="2993" operator="containsText" text="Alan &amp; Vânia">
      <formula>NOT(ISERROR(SEARCH("Alan &amp; Vânia",E47)))</formula>
    </cfRule>
    <cfRule type="containsText" dxfId="5823" priority="2994" operator="containsText" text="Vânia">
      <formula>NOT(ISERROR(SEARCH("Vânia",E47)))</formula>
    </cfRule>
    <cfRule type="containsText" dxfId="5822" priority="2995" operator="containsText" text="Tamara">
      <formula>NOT(ISERROR(SEARCH("Tamara",E47)))</formula>
    </cfRule>
    <cfRule type="containsText" dxfId="5821" priority="2996" operator="containsText" text="Shirley">
      <formula>NOT(ISERROR(SEARCH("Shirley",E47)))</formula>
    </cfRule>
    <cfRule type="containsText" dxfId="5820" priority="2997" operator="containsText" text="Maurício">
      <formula>NOT(ISERROR(SEARCH("Maurício",E47)))</formula>
    </cfRule>
    <cfRule type="containsText" dxfId="5819" priority="2998" operator="containsText" text="Marília">
      <formula>NOT(ISERROR(SEARCH("Marília",E47)))</formula>
    </cfRule>
    <cfRule type="containsText" dxfId="5818" priority="2999" operator="containsText" text="Malu">
      <formula>NOT(ISERROR(SEARCH("Malu",E47)))</formula>
    </cfRule>
    <cfRule type="containsText" dxfId="5817" priority="3000" operator="containsText" text="Marcelo">
      <formula>NOT(ISERROR(SEARCH("Marcelo",E47)))</formula>
    </cfRule>
    <cfRule type="containsText" dxfId="5816" priority="3001" operator="containsText" text="Lilian">
      <formula>NOT(ISERROR(SEARCH("Lilian",E47)))</formula>
    </cfRule>
    <cfRule type="containsText" dxfId="5815" priority="3002" operator="containsText" text="Letícia">
      <formula>NOT(ISERROR(SEARCH("Letícia",E47)))</formula>
    </cfRule>
    <cfRule type="containsText" dxfId="5814" priority="3003" operator="containsText" text="Juliana">
      <formula>NOT(ISERROR(SEARCH("Juliana",E47)))</formula>
    </cfRule>
    <cfRule type="containsText" dxfId="5813" priority="3004" operator="containsText" text="João Pedro">
      <formula>NOT(ISERROR(SEARCH("João Pedro",E47)))</formula>
    </cfRule>
    <cfRule type="containsText" dxfId="5812" priority="3005" operator="containsText" text="Janaína">
      <formula>NOT(ISERROR(SEARCH("Janaína",E47)))</formula>
    </cfRule>
    <cfRule type="containsText" dxfId="5811" priority="3006" operator="containsText" text="Fátima">
      <formula>NOT(ISERROR(SEARCH("Fátima",E47)))</formula>
    </cfRule>
    <cfRule type="containsText" dxfId="5810" priority="3007" operator="containsText" text="Edgard">
      <formula>NOT(ISERROR(SEARCH("Edgard",E47)))</formula>
    </cfRule>
    <cfRule type="containsText" dxfId="5809" priority="3008" operator="containsText" text="Doriana">
      <formula>NOT(ISERROR(SEARCH("Doriana",E47)))</formula>
    </cfRule>
    <cfRule type="containsText" dxfId="5808" priority="3009" operator="containsText" text="Diana">
      <formula>NOT(ISERROR(SEARCH("Diana",E47)))</formula>
    </cfRule>
    <cfRule type="containsText" dxfId="5807" priority="3010" operator="containsText" text="Danilo">
      <formula>NOT(ISERROR(SEARCH("Danilo",E47)))</formula>
    </cfRule>
    <cfRule type="containsText" dxfId="5806" priority="3011" operator="containsText" text="Celso">
      <formula>NOT(ISERROR(SEARCH("Celso",E47)))</formula>
    </cfRule>
    <cfRule type="containsText" dxfId="5805" priority="3012" operator="containsText" text="Arnaldo">
      <formula>NOT(ISERROR(SEARCH("Arnaldo",E47)))</formula>
    </cfRule>
    <cfRule type="containsText" dxfId="5804" priority="3013" operator="containsText" text="Ana Carolina">
      <formula>NOT(ISERROR(SEARCH("Ana Carolina",E47)))</formula>
    </cfRule>
    <cfRule type="containsText" dxfId="5803" priority="3014" operator="containsText" text="Alex">
      <formula>NOT(ISERROR(SEARCH("Alex",E47)))</formula>
    </cfRule>
    <cfRule type="containsText" dxfId="5802" priority="3015" operator="containsText" text="Alan">
      <formula>NOT(ISERROR(SEARCH("Alan",E47)))</formula>
    </cfRule>
  </conditionalFormatting>
  <conditionalFormatting sqref="E47:E48">
    <cfRule type="containsText" dxfId="5801" priority="2983" operator="containsText" text="Giovana">
      <formula>NOT(ISERROR(SEARCH("Giovana",E47)))</formula>
    </cfRule>
  </conditionalFormatting>
  <conditionalFormatting sqref="E47:E48">
    <cfRule type="containsText" dxfId="5800" priority="2982" operator="containsText" text="Rodrigo">
      <formula>NOT(ISERROR(SEARCH("Rodrigo",#REF!)))</formula>
    </cfRule>
  </conditionalFormatting>
  <conditionalFormatting sqref="E48">
    <cfRule type="containsText" dxfId="5799" priority="2981" operator="containsText" text="Rodrigo">
      <formula>NOT(ISERROR(SEARCH("Rodrigo",#REF!)))</formula>
    </cfRule>
  </conditionalFormatting>
  <conditionalFormatting sqref="E48">
    <cfRule type="containsText" dxfId="5798" priority="2980" operator="containsText" text="Rodrigo">
      <formula>NOT(ISERROR(SEARCH("Rodrigo",#REF!)))</formula>
    </cfRule>
  </conditionalFormatting>
  <conditionalFormatting sqref="E48">
    <cfRule type="containsText" dxfId="5797" priority="2979" operator="containsText" text="Rodrigo">
      <formula>NOT(ISERROR(SEARCH("Rodrigo",#REF!)))</formula>
    </cfRule>
  </conditionalFormatting>
  <conditionalFormatting sqref="E47:E48">
    <cfRule type="containsText" dxfId="5796" priority="2978" operator="containsText" text="Rodrigo">
      <formula>NOT(ISERROR(SEARCH("Rodrigo",#REF!)))</formula>
    </cfRule>
  </conditionalFormatting>
  <conditionalFormatting sqref="E47:E48">
    <cfRule type="containsText" dxfId="5795" priority="2977" operator="containsText" text="Rodrigo">
      <formula>NOT(ISERROR(SEARCH("Rodrigo",#REF!)))</formula>
    </cfRule>
  </conditionalFormatting>
  <conditionalFormatting sqref="E47:E48">
    <cfRule type="containsText" dxfId="5794" priority="2976" operator="containsText" text="Rodrigo">
      <formula>NOT(ISERROR(SEARCH("Rodrigo",#REF!)))</formula>
    </cfRule>
  </conditionalFormatting>
  <conditionalFormatting sqref="F47:F48">
    <cfRule type="containsText" dxfId="5793" priority="2944" operator="containsText" text="Prof. 4">
      <formula>NOT(ISERROR(SEARCH("Prof. 4",F47)))</formula>
    </cfRule>
    <cfRule type="containsText" dxfId="5792" priority="2945" operator="containsText" text="Prof. 3">
      <formula>NOT(ISERROR(SEARCH("Prof. 3",F47)))</formula>
    </cfRule>
    <cfRule type="containsText" dxfId="5791" priority="2946" operator="containsText" text="Prof. 2">
      <formula>NOT(ISERROR(SEARCH("Prof. 2",F47)))</formula>
    </cfRule>
    <cfRule type="containsText" dxfId="5790" priority="2947" operator="containsText" text="Prof. 1">
      <formula>NOT(ISERROR(SEARCH("Prof. 1",F47)))</formula>
    </cfRule>
    <cfRule type="containsText" dxfId="5789" priority="2948" operator="containsText" text="Monica">
      <formula>NOT(ISERROR(SEARCH("Monica",F47)))</formula>
    </cfRule>
    <cfRule type="containsText" dxfId="5788" priority="2949" operator="containsText" text="Maike">
      <formula>NOT(ISERROR(SEARCH("Maike",F47)))</formula>
    </cfRule>
    <cfRule type="containsText" dxfId="5787" priority="2950" operator="containsText" text="Celso &amp; Vânia">
      <formula>NOT(ISERROR(SEARCH("Celso &amp; Vânia",F47)))</formula>
    </cfRule>
    <cfRule type="containsText" dxfId="5786" priority="2951" operator="containsText" text="Celso &amp; Mônica">
      <formula>NOT(ISERROR(SEARCH("Celso &amp; Mônica",F47)))</formula>
    </cfRule>
    <cfRule type="containsText" dxfId="5785" priority="2952" operator="containsText" text="Ana &amp; Matheus">
      <formula>NOT(ISERROR(SEARCH("Ana &amp; Matheus",F47)))</formula>
    </cfRule>
    <cfRule type="containsText" dxfId="5784" priority="2953" operator="containsText" text="Alan &amp; Vânia">
      <formula>NOT(ISERROR(SEARCH("Alan &amp; Vânia",F47)))</formula>
    </cfRule>
    <cfRule type="containsText" dxfId="5783" priority="2954" operator="containsText" text="Vânia">
      <formula>NOT(ISERROR(SEARCH("Vânia",F47)))</formula>
    </cfRule>
    <cfRule type="containsText" dxfId="5782" priority="2955" operator="containsText" text="Tamara">
      <formula>NOT(ISERROR(SEARCH("Tamara",F47)))</formula>
    </cfRule>
    <cfRule type="containsText" dxfId="5781" priority="2956" operator="containsText" text="Shirley">
      <formula>NOT(ISERROR(SEARCH("Shirley",F47)))</formula>
    </cfRule>
    <cfRule type="containsText" dxfId="5780" priority="2957" operator="containsText" text="Maurício">
      <formula>NOT(ISERROR(SEARCH("Maurício",F47)))</formula>
    </cfRule>
    <cfRule type="containsText" dxfId="5779" priority="2958" operator="containsText" text="Marília">
      <formula>NOT(ISERROR(SEARCH("Marília",F47)))</formula>
    </cfRule>
    <cfRule type="containsText" dxfId="5778" priority="2959" operator="containsText" text="Malu">
      <formula>NOT(ISERROR(SEARCH("Malu",F47)))</formula>
    </cfRule>
    <cfRule type="containsText" dxfId="5777" priority="2960" operator="containsText" text="Marcelo">
      <formula>NOT(ISERROR(SEARCH("Marcelo",F47)))</formula>
    </cfRule>
    <cfRule type="containsText" dxfId="5776" priority="2961" operator="containsText" text="Lilian">
      <formula>NOT(ISERROR(SEARCH("Lilian",F47)))</formula>
    </cfRule>
    <cfRule type="containsText" dxfId="5775" priority="2962" operator="containsText" text="Letícia">
      <formula>NOT(ISERROR(SEARCH("Letícia",F47)))</formula>
    </cfRule>
    <cfRule type="containsText" dxfId="5774" priority="2963" operator="containsText" text="Juliana">
      <formula>NOT(ISERROR(SEARCH("Juliana",F47)))</formula>
    </cfRule>
    <cfRule type="containsText" dxfId="5773" priority="2964" operator="containsText" text="João Pedro">
      <formula>NOT(ISERROR(SEARCH("João Pedro",F47)))</formula>
    </cfRule>
    <cfRule type="containsText" dxfId="5772" priority="2965" operator="containsText" text="Janaína">
      <formula>NOT(ISERROR(SEARCH("Janaína",F47)))</formula>
    </cfRule>
    <cfRule type="containsText" dxfId="5771" priority="2966" operator="containsText" text="Fátima">
      <formula>NOT(ISERROR(SEARCH("Fátima",F47)))</formula>
    </cfRule>
    <cfRule type="containsText" dxfId="5770" priority="2967" operator="containsText" text="Edgard">
      <formula>NOT(ISERROR(SEARCH("Edgard",F47)))</formula>
    </cfRule>
    <cfRule type="containsText" dxfId="5769" priority="2968" operator="containsText" text="Doriana">
      <formula>NOT(ISERROR(SEARCH("Doriana",F47)))</formula>
    </cfRule>
    <cfRule type="containsText" dxfId="5768" priority="2969" operator="containsText" text="Diana">
      <formula>NOT(ISERROR(SEARCH("Diana",F47)))</formula>
    </cfRule>
    <cfRule type="containsText" dxfId="5767" priority="2970" operator="containsText" text="Danilo">
      <formula>NOT(ISERROR(SEARCH("Danilo",F47)))</formula>
    </cfRule>
    <cfRule type="containsText" dxfId="5766" priority="2971" operator="containsText" text="Celso">
      <formula>NOT(ISERROR(SEARCH("Celso",F47)))</formula>
    </cfRule>
    <cfRule type="containsText" dxfId="5765" priority="2972" operator="containsText" text="Arnaldo">
      <formula>NOT(ISERROR(SEARCH("Arnaldo",F47)))</formula>
    </cfRule>
    <cfRule type="containsText" dxfId="5764" priority="2973" operator="containsText" text="Ana Carolina">
      <formula>NOT(ISERROR(SEARCH("Ana Carolina",F47)))</formula>
    </cfRule>
    <cfRule type="containsText" dxfId="5763" priority="2974" operator="containsText" text="Alex">
      <formula>NOT(ISERROR(SEARCH("Alex",F47)))</formula>
    </cfRule>
    <cfRule type="containsText" dxfId="5762" priority="2975" operator="containsText" text="Alan">
      <formula>NOT(ISERROR(SEARCH("Alan",F47)))</formula>
    </cfRule>
  </conditionalFormatting>
  <conditionalFormatting sqref="F47:F48">
    <cfRule type="containsText" dxfId="5761" priority="2943" operator="containsText" text="Giovana">
      <formula>NOT(ISERROR(SEARCH("Giovana",F47)))</formula>
    </cfRule>
  </conditionalFormatting>
  <conditionalFormatting sqref="F47:F48">
    <cfRule type="containsText" dxfId="5760" priority="2942" operator="containsText" text="Rodrigo">
      <formula>NOT(ISERROR(SEARCH("Rodrigo",#REF!)))</formula>
    </cfRule>
  </conditionalFormatting>
  <conditionalFormatting sqref="F48">
    <cfRule type="containsText" dxfId="5759" priority="2941" operator="containsText" text="Rodrigo">
      <formula>NOT(ISERROR(SEARCH("Rodrigo",#REF!)))</formula>
    </cfRule>
  </conditionalFormatting>
  <conditionalFormatting sqref="F48">
    <cfRule type="containsText" dxfId="5758" priority="2940" operator="containsText" text="Rodrigo">
      <formula>NOT(ISERROR(SEARCH("Rodrigo",#REF!)))</formula>
    </cfRule>
  </conditionalFormatting>
  <conditionalFormatting sqref="F48">
    <cfRule type="containsText" dxfId="5757" priority="2939" operator="containsText" text="Rodrigo">
      <formula>NOT(ISERROR(SEARCH("Rodrigo",#REF!)))</formula>
    </cfRule>
  </conditionalFormatting>
  <conditionalFormatting sqref="F47:F48">
    <cfRule type="containsText" dxfId="5756" priority="2938" operator="containsText" text="Rodrigo">
      <formula>NOT(ISERROR(SEARCH("Rodrigo",#REF!)))</formula>
    </cfRule>
  </conditionalFormatting>
  <conditionalFormatting sqref="F47:F48">
    <cfRule type="containsText" dxfId="5755" priority="2937" operator="containsText" text="Rodrigo">
      <formula>NOT(ISERROR(SEARCH("Rodrigo",#REF!)))</formula>
    </cfRule>
  </conditionalFormatting>
  <conditionalFormatting sqref="F47:F48">
    <cfRule type="containsText" dxfId="5754" priority="2936" operator="containsText" text="Rodrigo">
      <formula>NOT(ISERROR(SEARCH("Rodrigo",#REF!)))</formula>
    </cfRule>
  </conditionalFormatting>
  <conditionalFormatting sqref="E36">
    <cfRule type="containsText" dxfId="5753" priority="2904" operator="containsText" text="Prof. 4">
      <formula>NOT(ISERROR(SEARCH("Prof. 4",E36)))</formula>
    </cfRule>
    <cfRule type="containsText" dxfId="5752" priority="2905" operator="containsText" text="Prof. 3">
      <formula>NOT(ISERROR(SEARCH("Prof. 3",E36)))</formula>
    </cfRule>
    <cfRule type="containsText" dxfId="5751" priority="2906" operator="containsText" text="Prof. 2">
      <formula>NOT(ISERROR(SEARCH("Prof. 2",E36)))</formula>
    </cfRule>
    <cfRule type="containsText" dxfId="5750" priority="2907" operator="containsText" text="Prof. 1">
      <formula>NOT(ISERROR(SEARCH("Prof. 1",E36)))</formula>
    </cfRule>
    <cfRule type="containsText" dxfId="5749" priority="2908" operator="containsText" text="Monica">
      <formula>NOT(ISERROR(SEARCH("Monica",E36)))</formula>
    </cfRule>
    <cfRule type="containsText" dxfId="5748" priority="2909" operator="containsText" text="Maike">
      <formula>NOT(ISERROR(SEARCH("Maike",E36)))</formula>
    </cfRule>
    <cfRule type="containsText" dxfId="5747" priority="2910" operator="containsText" text="Celso &amp; Vânia">
      <formula>NOT(ISERROR(SEARCH("Celso &amp; Vânia",E36)))</formula>
    </cfRule>
    <cfRule type="containsText" dxfId="5746" priority="2911" operator="containsText" text="Celso &amp; Mônica">
      <formula>NOT(ISERROR(SEARCH("Celso &amp; Mônica",E36)))</formula>
    </cfRule>
    <cfRule type="containsText" dxfId="5745" priority="2912" operator="containsText" text="Ana &amp; Matheus">
      <formula>NOT(ISERROR(SEARCH("Ana &amp; Matheus",E36)))</formula>
    </cfRule>
    <cfRule type="containsText" dxfId="5744" priority="2913" operator="containsText" text="Alan &amp; Vânia">
      <formula>NOT(ISERROR(SEARCH("Alan &amp; Vânia",E36)))</formula>
    </cfRule>
    <cfRule type="containsText" dxfId="5743" priority="2914" operator="containsText" text="Vânia">
      <formula>NOT(ISERROR(SEARCH("Vânia",E36)))</formula>
    </cfRule>
    <cfRule type="containsText" dxfId="5742" priority="2915" operator="containsText" text="Tamara">
      <formula>NOT(ISERROR(SEARCH("Tamara",E36)))</formula>
    </cfRule>
    <cfRule type="containsText" dxfId="5741" priority="2916" operator="containsText" text="Shirley">
      <formula>NOT(ISERROR(SEARCH("Shirley",E36)))</formula>
    </cfRule>
    <cfRule type="containsText" dxfId="5740" priority="2917" operator="containsText" text="Maurício">
      <formula>NOT(ISERROR(SEARCH("Maurício",E36)))</formula>
    </cfRule>
    <cfRule type="containsText" dxfId="5739" priority="2918" operator="containsText" text="Marília">
      <formula>NOT(ISERROR(SEARCH("Marília",E36)))</formula>
    </cfRule>
    <cfRule type="containsText" dxfId="5738" priority="2919" operator="containsText" text="Malu">
      <formula>NOT(ISERROR(SEARCH("Malu",E36)))</formula>
    </cfRule>
    <cfRule type="containsText" dxfId="5737" priority="2920" operator="containsText" text="Marcelo">
      <formula>NOT(ISERROR(SEARCH("Marcelo",E36)))</formula>
    </cfRule>
    <cfRule type="containsText" dxfId="5736" priority="2921" operator="containsText" text="Lilian">
      <formula>NOT(ISERROR(SEARCH("Lilian",E36)))</formula>
    </cfRule>
    <cfRule type="containsText" dxfId="5735" priority="2922" operator="containsText" text="Letícia">
      <formula>NOT(ISERROR(SEARCH("Letícia",E36)))</formula>
    </cfRule>
    <cfRule type="containsText" dxfId="5734" priority="2923" operator="containsText" text="Juliana">
      <formula>NOT(ISERROR(SEARCH("Juliana",E36)))</formula>
    </cfRule>
    <cfRule type="containsText" dxfId="5733" priority="2924" operator="containsText" text="João Pedro">
      <formula>NOT(ISERROR(SEARCH("João Pedro",E36)))</formula>
    </cfRule>
    <cfRule type="containsText" dxfId="5732" priority="2925" operator="containsText" text="Janaína">
      <formula>NOT(ISERROR(SEARCH("Janaína",E36)))</formula>
    </cfRule>
    <cfRule type="containsText" dxfId="5731" priority="2926" operator="containsText" text="Fátima">
      <formula>NOT(ISERROR(SEARCH("Fátima",E36)))</formula>
    </cfRule>
    <cfRule type="containsText" dxfId="5730" priority="2927" operator="containsText" text="Edgard">
      <formula>NOT(ISERROR(SEARCH("Edgard",E36)))</formula>
    </cfRule>
    <cfRule type="containsText" dxfId="5729" priority="2928" operator="containsText" text="Doriana">
      <formula>NOT(ISERROR(SEARCH("Doriana",E36)))</formula>
    </cfRule>
    <cfRule type="containsText" dxfId="5728" priority="2929" operator="containsText" text="Diana">
      <formula>NOT(ISERROR(SEARCH("Diana",E36)))</formula>
    </cfRule>
    <cfRule type="containsText" dxfId="5727" priority="2930" operator="containsText" text="Danilo">
      <formula>NOT(ISERROR(SEARCH("Danilo",E36)))</formula>
    </cfRule>
    <cfRule type="containsText" dxfId="5726" priority="2931" operator="containsText" text="Celso">
      <formula>NOT(ISERROR(SEARCH("Celso",E36)))</formula>
    </cfRule>
    <cfRule type="containsText" dxfId="5725" priority="2932" operator="containsText" text="Arnaldo">
      <formula>NOT(ISERROR(SEARCH("Arnaldo",E36)))</formula>
    </cfRule>
    <cfRule type="containsText" dxfId="5724" priority="2933" operator="containsText" text="Ana Carolina">
      <formula>NOT(ISERROR(SEARCH("Ana Carolina",E36)))</formula>
    </cfRule>
    <cfRule type="containsText" dxfId="5723" priority="2934" operator="containsText" text="Alex">
      <formula>NOT(ISERROR(SEARCH("Alex",E36)))</formula>
    </cfRule>
    <cfRule type="containsText" dxfId="5722" priority="2935" operator="containsText" text="Alan">
      <formula>NOT(ISERROR(SEARCH("Alan",E36)))</formula>
    </cfRule>
  </conditionalFormatting>
  <conditionalFormatting sqref="E36">
    <cfRule type="containsText" dxfId="5721" priority="2903" operator="containsText" text="Giovana">
      <formula>NOT(ISERROR(SEARCH("Giovana",E36)))</formula>
    </cfRule>
  </conditionalFormatting>
  <conditionalFormatting sqref="E36">
    <cfRule type="containsText" dxfId="5720" priority="2902" operator="containsText" text="Rodrigo">
      <formula>NOT(ISERROR(SEARCH("Rodrigo",#REF!)))</formula>
    </cfRule>
  </conditionalFormatting>
  <conditionalFormatting sqref="E38">
    <cfRule type="containsText" dxfId="5719" priority="2870" operator="containsText" text="Prof. 4">
      <formula>NOT(ISERROR(SEARCH("Prof. 4",E38)))</formula>
    </cfRule>
    <cfRule type="containsText" dxfId="5718" priority="2871" operator="containsText" text="Prof. 3">
      <formula>NOT(ISERROR(SEARCH("Prof. 3",E38)))</formula>
    </cfRule>
    <cfRule type="containsText" dxfId="5717" priority="2872" operator="containsText" text="Prof. 2">
      <formula>NOT(ISERROR(SEARCH("Prof. 2",E38)))</formula>
    </cfRule>
    <cfRule type="containsText" dxfId="5716" priority="2873" operator="containsText" text="Prof. 1">
      <formula>NOT(ISERROR(SEARCH("Prof. 1",E38)))</formula>
    </cfRule>
    <cfRule type="containsText" dxfId="5715" priority="2874" operator="containsText" text="Monica">
      <formula>NOT(ISERROR(SEARCH("Monica",E38)))</formula>
    </cfRule>
    <cfRule type="containsText" dxfId="5714" priority="2875" operator="containsText" text="Maike">
      <formula>NOT(ISERROR(SEARCH("Maike",E38)))</formula>
    </cfRule>
    <cfRule type="containsText" dxfId="5713" priority="2876" operator="containsText" text="Celso &amp; Vânia">
      <formula>NOT(ISERROR(SEARCH("Celso &amp; Vânia",E38)))</formula>
    </cfRule>
    <cfRule type="containsText" dxfId="5712" priority="2877" operator="containsText" text="Celso &amp; Mônica">
      <formula>NOT(ISERROR(SEARCH("Celso &amp; Mônica",E38)))</formula>
    </cfRule>
    <cfRule type="containsText" dxfId="5711" priority="2878" operator="containsText" text="Ana &amp; Matheus">
      <formula>NOT(ISERROR(SEARCH("Ana &amp; Matheus",E38)))</formula>
    </cfRule>
    <cfRule type="containsText" dxfId="5710" priority="2879" operator="containsText" text="Alan &amp; Vânia">
      <formula>NOT(ISERROR(SEARCH("Alan &amp; Vânia",E38)))</formula>
    </cfRule>
    <cfRule type="containsText" dxfId="5709" priority="2880" operator="containsText" text="Vânia">
      <formula>NOT(ISERROR(SEARCH("Vânia",E38)))</formula>
    </cfRule>
    <cfRule type="containsText" dxfId="5708" priority="2881" operator="containsText" text="Tamara">
      <formula>NOT(ISERROR(SEARCH("Tamara",E38)))</formula>
    </cfRule>
    <cfRule type="containsText" dxfId="5707" priority="2882" operator="containsText" text="Shirley">
      <formula>NOT(ISERROR(SEARCH("Shirley",E38)))</formula>
    </cfRule>
    <cfRule type="containsText" dxfId="5706" priority="2883" operator="containsText" text="Maurício">
      <formula>NOT(ISERROR(SEARCH("Maurício",E38)))</formula>
    </cfRule>
    <cfRule type="containsText" dxfId="5705" priority="2884" operator="containsText" text="Marília">
      <formula>NOT(ISERROR(SEARCH("Marília",E38)))</formula>
    </cfRule>
    <cfRule type="containsText" dxfId="5704" priority="2885" operator="containsText" text="Malu">
      <formula>NOT(ISERROR(SEARCH("Malu",E38)))</formula>
    </cfRule>
    <cfRule type="containsText" dxfId="5703" priority="2886" operator="containsText" text="Marcelo">
      <formula>NOT(ISERROR(SEARCH("Marcelo",E38)))</formula>
    </cfRule>
    <cfRule type="containsText" dxfId="5702" priority="2887" operator="containsText" text="Lilian">
      <formula>NOT(ISERROR(SEARCH("Lilian",E38)))</formula>
    </cfRule>
    <cfRule type="containsText" dxfId="5701" priority="2888" operator="containsText" text="Letícia">
      <formula>NOT(ISERROR(SEARCH("Letícia",E38)))</formula>
    </cfRule>
    <cfRule type="containsText" dxfId="5700" priority="2889" operator="containsText" text="Juliana">
      <formula>NOT(ISERROR(SEARCH("Juliana",E38)))</formula>
    </cfRule>
    <cfRule type="containsText" dxfId="5699" priority="2890" operator="containsText" text="João Pedro">
      <formula>NOT(ISERROR(SEARCH("João Pedro",E38)))</formula>
    </cfRule>
    <cfRule type="containsText" dxfId="5698" priority="2891" operator="containsText" text="Janaína">
      <formula>NOT(ISERROR(SEARCH("Janaína",E38)))</formula>
    </cfRule>
    <cfRule type="containsText" dxfId="5697" priority="2892" operator="containsText" text="Fátima">
      <formula>NOT(ISERROR(SEARCH("Fátima",E38)))</formula>
    </cfRule>
    <cfRule type="containsText" dxfId="5696" priority="2893" operator="containsText" text="Edgard">
      <formula>NOT(ISERROR(SEARCH("Edgard",E38)))</formula>
    </cfRule>
    <cfRule type="containsText" dxfId="5695" priority="2894" operator="containsText" text="Doriana">
      <formula>NOT(ISERROR(SEARCH("Doriana",E38)))</formula>
    </cfRule>
    <cfRule type="containsText" dxfId="5694" priority="2895" operator="containsText" text="Diana">
      <formula>NOT(ISERROR(SEARCH("Diana",E38)))</formula>
    </cfRule>
    <cfRule type="containsText" dxfId="5693" priority="2896" operator="containsText" text="Danilo">
      <formula>NOT(ISERROR(SEARCH("Danilo",E38)))</formula>
    </cfRule>
    <cfRule type="containsText" dxfId="5692" priority="2897" operator="containsText" text="Celso">
      <formula>NOT(ISERROR(SEARCH("Celso",E38)))</formula>
    </cfRule>
    <cfRule type="containsText" dxfId="5691" priority="2898" operator="containsText" text="Arnaldo">
      <formula>NOT(ISERROR(SEARCH("Arnaldo",E38)))</formula>
    </cfRule>
    <cfRule type="containsText" dxfId="5690" priority="2899" operator="containsText" text="Ana Carolina">
      <formula>NOT(ISERROR(SEARCH("Ana Carolina",E38)))</formula>
    </cfRule>
    <cfRule type="containsText" dxfId="5689" priority="2900" operator="containsText" text="Alex">
      <formula>NOT(ISERROR(SEARCH("Alex",E38)))</formula>
    </cfRule>
    <cfRule type="containsText" dxfId="5688" priority="2901" operator="containsText" text="Alan">
      <formula>NOT(ISERROR(SEARCH("Alan",E38)))</formula>
    </cfRule>
  </conditionalFormatting>
  <conditionalFormatting sqref="E38">
    <cfRule type="containsText" dxfId="5687" priority="2869" operator="containsText" text="Giovana">
      <formula>NOT(ISERROR(SEARCH("Giovana",E38)))</formula>
    </cfRule>
  </conditionalFormatting>
  <conditionalFormatting sqref="E38">
    <cfRule type="containsText" dxfId="5686" priority="2868" operator="containsText" text="Rodrigo">
      <formula>NOT(ISERROR(SEARCH("Rodrigo",#REF!)))</formula>
    </cfRule>
  </conditionalFormatting>
  <conditionalFormatting sqref="F36">
    <cfRule type="containsText" dxfId="5685" priority="2836" operator="containsText" text="Prof. 4">
      <formula>NOT(ISERROR(SEARCH("Prof. 4",F36)))</formula>
    </cfRule>
    <cfRule type="containsText" dxfId="5684" priority="2837" operator="containsText" text="Prof. 3">
      <formula>NOT(ISERROR(SEARCH("Prof. 3",F36)))</formula>
    </cfRule>
    <cfRule type="containsText" dxfId="5683" priority="2838" operator="containsText" text="Prof. 2">
      <formula>NOT(ISERROR(SEARCH("Prof. 2",F36)))</formula>
    </cfRule>
    <cfRule type="containsText" dxfId="5682" priority="2839" operator="containsText" text="Prof. 1">
      <formula>NOT(ISERROR(SEARCH("Prof. 1",F36)))</formula>
    </cfRule>
    <cfRule type="containsText" dxfId="5681" priority="2840" operator="containsText" text="Monica">
      <formula>NOT(ISERROR(SEARCH("Monica",F36)))</formula>
    </cfRule>
    <cfRule type="containsText" dxfId="5680" priority="2841" operator="containsText" text="Maike">
      <formula>NOT(ISERROR(SEARCH("Maike",F36)))</formula>
    </cfRule>
    <cfRule type="containsText" dxfId="5679" priority="2842" operator="containsText" text="Celso &amp; Vânia">
      <formula>NOT(ISERROR(SEARCH("Celso &amp; Vânia",F36)))</formula>
    </cfRule>
    <cfRule type="containsText" dxfId="5678" priority="2843" operator="containsText" text="Celso &amp; Mônica">
      <formula>NOT(ISERROR(SEARCH("Celso &amp; Mônica",F36)))</formula>
    </cfRule>
    <cfRule type="containsText" dxfId="5677" priority="2844" operator="containsText" text="Ana &amp; Matheus">
      <formula>NOT(ISERROR(SEARCH("Ana &amp; Matheus",F36)))</formula>
    </cfRule>
    <cfRule type="containsText" dxfId="5676" priority="2845" operator="containsText" text="Alan &amp; Vânia">
      <formula>NOT(ISERROR(SEARCH("Alan &amp; Vânia",F36)))</formula>
    </cfRule>
    <cfRule type="containsText" dxfId="5675" priority="2846" operator="containsText" text="Vânia">
      <formula>NOT(ISERROR(SEARCH("Vânia",F36)))</formula>
    </cfRule>
    <cfRule type="containsText" dxfId="5674" priority="2847" operator="containsText" text="Tamara">
      <formula>NOT(ISERROR(SEARCH("Tamara",F36)))</formula>
    </cfRule>
    <cfRule type="containsText" dxfId="5673" priority="2848" operator="containsText" text="Shirley">
      <formula>NOT(ISERROR(SEARCH("Shirley",F36)))</formula>
    </cfRule>
    <cfRule type="containsText" dxfId="5672" priority="2849" operator="containsText" text="Maurício">
      <formula>NOT(ISERROR(SEARCH("Maurício",F36)))</formula>
    </cfRule>
    <cfRule type="containsText" dxfId="5671" priority="2850" operator="containsText" text="Marília">
      <formula>NOT(ISERROR(SEARCH("Marília",F36)))</formula>
    </cfRule>
    <cfRule type="containsText" dxfId="5670" priority="2851" operator="containsText" text="Malu">
      <formula>NOT(ISERROR(SEARCH("Malu",F36)))</formula>
    </cfRule>
    <cfRule type="containsText" dxfId="5669" priority="2852" operator="containsText" text="Marcelo">
      <formula>NOT(ISERROR(SEARCH("Marcelo",F36)))</formula>
    </cfRule>
    <cfRule type="containsText" dxfId="5668" priority="2853" operator="containsText" text="Lilian">
      <formula>NOT(ISERROR(SEARCH("Lilian",F36)))</formula>
    </cfRule>
    <cfRule type="containsText" dxfId="5667" priority="2854" operator="containsText" text="Letícia">
      <formula>NOT(ISERROR(SEARCH("Letícia",F36)))</formula>
    </cfRule>
    <cfRule type="containsText" dxfId="5666" priority="2855" operator="containsText" text="Juliana">
      <formula>NOT(ISERROR(SEARCH("Juliana",F36)))</formula>
    </cfRule>
    <cfRule type="containsText" dxfId="5665" priority="2856" operator="containsText" text="João Pedro">
      <formula>NOT(ISERROR(SEARCH("João Pedro",F36)))</formula>
    </cfRule>
    <cfRule type="containsText" dxfId="5664" priority="2857" operator="containsText" text="Janaína">
      <formula>NOT(ISERROR(SEARCH("Janaína",F36)))</formula>
    </cfRule>
    <cfRule type="containsText" dxfId="5663" priority="2858" operator="containsText" text="Fátima">
      <formula>NOT(ISERROR(SEARCH("Fátima",F36)))</formula>
    </cfRule>
    <cfRule type="containsText" dxfId="5662" priority="2859" operator="containsText" text="Edgard">
      <formula>NOT(ISERROR(SEARCH("Edgard",F36)))</formula>
    </cfRule>
    <cfRule type="containsText" dxfId="5661" priority="2860" operator="containsText" text="Doriana">
      <formula>NOT(ISERROR(SEARCH("Doriana",F36)))</formula>
    </cfRule>
    <cfRule type="containsText" dxfId="5660" priority="2861" operator="containsText" text="Diana">
      <formula>NOT(ISERROR(SEARCH("Diana",F36)))</formula>
    </cfRule>
    <cfRule type="containsText" dxfId="5659" priority="2862" operator="containsText" text="Danilo">
      <formula>NOT(ISERROR(SEARCH("Danilo",F36)))</formula>
    </cfRule>
    <cfRule type="containsText" dxfId="5658" priority="2863" operator="containsText" text="Celso">
      <formula>NOT(ISERROR(SEARCH("Celso",F36)))</formula>
    </cfRule>
    <cfRule type="containsText" dxfId="5657" priority="2864" operator="containsText" text="Arnaldo">
      <formula>NOT(ISERROR(SEARCH("Arnaldo",F36)))</formula>
    </cfRule>
    <cfRule type="containsText" dxfId="5656" priority="2865" operator="containsText" text="Ana Carolina">
      <formula>NOT(ISERROR(SEARCH("Ana Carolina",F36)))</formula>
    </cfRule>
    <cfRule type="containsText" dxfId="5655" priority="2866" operator="containsText" text="Alex">
      <formula>NOT(ISERROR(SEARCH("Alex",F36)))</formula>
    </cfRule>
    <cfRule type="containsText" dxfId="5654" priority="2867" operator="containsText" text="Alan">
      <formula>NOT(ISERROR(SEARCH("Alan",F36)))</formula>
    </cfRule>
  </conditionalFormatting>
  <conditionalFormatting sqref="F36">
    <cfRule type="containsText" dxfId="5653" priority="2835" operator="containsText" text="Giovana">
      <formula>NOT(ISERROR(SEARCH("Giovana",F36)))</formula>
    </cfRule>
  </conditionalFormatting>
  <conditionalFormatting sqref="F36">
    <cfRule type="containsText" dxfId="5652" priority="2834" operator="containsText" text="Rodrigo">
      <formula>NOT(ISERROR(SEARCH("Rodrigo",#REF!)))</formula>
    </cfRule>
  </conditionalFormatting>
  <conditionalFormatting sqref="F38">
    <cfRule type="containsText" dxfId="5651" priority="2802" operator="containsText" text="Prof. 4">
      <formula>NOT(ISERROR(SEARCH("Prof. 4",F38)))</formula>
    </cfRule>
    <cfRule type="containsText" dxfId="5650" priority="2803" operator="containsText" text="Prof. 3">
      <formula>NOT(ISERROR(SEARCH("Prof. 3",F38)))</formula>
    </cfRule>
    <cfRule type="containsText" dxfId="5649" priority="2804" operator="containsText" text="Prof. 2">
      <formula>NOT(ISERROR(SEARCH("Prof. 2",F38)))</formula>
    </cfRule>
    <cfRule type="containsText" dxfId="5648" priority="2805" operator="containsText" text="Prof. 1">
      <formula>NOT(ISERROR(SEARCH("Prof. 1",F38)))</formula>
    </cfRule>
    <cfRule type="containsText" dxfId="5647" priority="2806" operator="containsText" text="Monica">
      <formula>NOT(ISERROR(SEARCH("Monica",F38)))</formula>
    </cfRule>
    <cfRule type="containsText" dxfId="5646" priority="2807" operator="containsText" text="Maike">
      <formula>NOT(ISERROR(SEARCH("Maike",F38)))</formula>
    </cfRule>
    <cfRule type="containsText" dxfId="5645" priority="2808" operator="containsText" text="Celso &amp; Vânia">
      <formula>NOT(ISERROR(SEARCH("Celso &amp; Vânia",F38)))</formula>
    </cfRule>
    <cfRule type="containsText" dxfId="5644" priority="2809" operator="containsText" text="Celso &amp; Mônica">
      <formula>NOT(ISERROR(SEARCH("Celso &amp; Mônica",F38)))</formula>
    </cfRule>
    <cfRule type="containsText" dxfId="5643" priority="2810" operator="containsText" text="Ana &amp; Matheus">
      <formula>NOT(ISERROR(SEARCH("Ana &amp; Matheus",F38)))</formula>
    </cfRule>
    <cfRule type="containsText" dxfId="5642" priority="2811" operator="containsText" text="Alan &amp; Vânia">
      <formula>NOT(ISERROR(SEARCH("Alan &amp; Vânia",F38)))</formula>
    </cfRule>
    <cfRule type="containsText" dxfId="5641" priority="2812" operator="containsText" text="Vânia">
      <formula>NOT(ISERROR(SEARCH("Vânia",F38)))</formula>
    </cfRule>
    <cfRule type="containsText" dxfId="5640" priority="2813" operator="containsText" text="Tamara">
      <formula>NOT(ISERROR(SEARCH("Tamara",F38)))</formula>
    </cfRule>
    <cfRule type="containsText" dxfId="5639" priority="2814" operator="containsText" text="Shirley">
      <formula>NOT(ISERROR(SEARCH("Shirley",F38)))</formula>
    </cfRule>
    <cfRule type="containsText" dxfId="5638" priority="2815" operator="containsText" text="Maurício">
      <formula>NOT(ISERROR(SEARCH("Maurício",F38)))</formula>
    </cfRule>
    <cfRule type="containsText" dxfId="5637" priority="2816" operator="containsText" text="Marília">
      <formula>NOT(ISERROR(SEARCH("Marília",F38)))</formula>
    </cfRule>
    <cfRule type="containsText" dxfId="5636" priority="2817" operator="containsText" text="Malu">
      <formula>NOT(ISERROR(SEARCH("Malu",F38)))</formula>
    </cfRule>
    <cfRule type="containsText" dxfId="5635" priority="2818" operator="containsText" text="Marcelo">
      <formula>NOT(ISERROR(SEARCH("Marcelo",F38)))</formula>
    </cfRule>
    <cfRule type="containsText" dxfId="5634" priority="2819" operator="containsText" text="Lilian">
      <formula>NOT(ISERROR(SEARCH("Lilian",F38)))</formula>
    </cfRule>
    <cfRule type="containsText" dxfId="5633" priority="2820" operator="containsText" text="Letícia">
      <formula>NOT(ISERROR(SEARCH("Letícia",F38)))</formula>
    </cfRule>
    <cfRule type="containsText" dxfId="5632" priority="2821" operator="containsText" text="Juliana">
      <formula>NOT(ISERROR(SEARCH("Juliana",F38)))</formula>
    </cfRule>
    <cfRule type="containsText" dxfId="5631" priority="2822" operator="containsText" text="João Pedro">
      <formula>NOT(ISERROR(SEARCH("João Pedro",F38)))</formula>
    </cfRule>
    <cfRule type="containsText" dxfId="5630" priority="2823" operator="containsText" text="Janaína">
      <formula>NOT(ISERROR(SEARCH("Janaína",F38)))</formula>
    </cfRule>
    <cfRule type="containsText" dxfId="5629" priority="2824" operator="containsText" text="Fátima">
      <formula>NOT(ISERROR(SEARCH("Fátima",F38)))</formula>
    </cfRule>
    <cfRule type="containsText" dxfId="5628" priority="2825" operator="containsText" text="Edgard">
      <formula>NOT(ISERROR(SEARCH("Edgard",F38)))</formula>
    </cfRule>
    <cfRule type="containsText" dxfId="5627" priority="2826" operator="containsText" text="Doriana">
      <formula>NOT(ISERROR(SEARCH("Doriana",F38)))</formula>
    </cfRule>
    <cfRule type="containsText" dxfId="5626" priority="2827" operator="containsText" text="Diana">
      <formula>NOT(ISERROR(SEARCH("Diana",F38)))</formula>
    </cfRule>
    <cfRule type="containsText" dxfId="5625" priority="2828" operator="containsText" text="Danilo">
      <formula>NOT(ISERROR(SEARCH("Danilo",F38)))</formula>
    </cfRule>
    <cfRule type="containsText" dxfId="5624" priority="2829" operator="containsText" text="Celso">
      <formula>NOT(ISERROR(SEARCH("Celso",F38)))</formula>
    </cfRule>
    <cfRule type="containsText" dxfId="5623" priority="2830" operator="containsText" text="Arnaldo">
      <formula>NOT(ISERROR(SEARCH("Arnaldo",F38)))</formula>
    </cfRule>
    <cfRule type="containsText" dxfId="5622" priority="2831" operator="containsText" text="Ana Carolina">
      <formula>NOT(ISERROR(SEARCH("Ana Carolina",F38)))</formula>
    </cfRule>
    <cfRule type="containsText" dxfId="5621" priority="2832" operator="containsText" text="Alex">
      <formula>NOT(ISERROR(SEARCH("Alex",F38)))</formula>
    </cfRule>
    <cfRule type="containsText" dxfId="5620" priority="2833" operator="containsText" text="Alan">
      <formula>NOT(ISERROR(SEARCH("Alan",F38)))</formula>
    </cfRule>
  </conditionalFormatting>
  <conditionalFormatting sqref="F38">
    <cfRule type="containsText" dxfId="5619" priority="2801" operator="containsText" text="Giovana">
      <formula>NOT(ISERROR(SEARCH("Giovana",F38)))</formula>
    </cfRule>
  </conditionalFormatting>
  <conditionalFormatting sqref="F38">
    <cfRule type="containsText" dxfId="5618" priority="2800" operator="containsText" text="Rodrigo">
      <formula>NOT(ISERROR(SEARCH("Rodrigo",#REF!)))</formula>
    </cfRule>
  </conditionalFormatting>
  <conditionalFormatting sqref="G26">
    <cfRule type="containsText" dxfId="5617" priority="2725" operator="containsText" text="Prof. 4">
      <formula>NOT(ISERROR(SEARCH("Prof. 4",G26)))</formula>
    </cfRule>
    <cfRule type="containsText" dxfId="5616" priority="2726" operator="containsText" text="Prof. 3">
      <formula>NOT(ISERROR(SEARCH("Prof. 3",G26)))</formula>
    </cfRule>
    <cfRule type="containsText" dxfId="5615" priority="2727" operator="containsText" text="Prof. 2">
      <formula>NOT(ISERROR(SEARCH("Prof. 2",G26)))</formula>
    </cfRule>
    <cfRule type="containsText" dxfId="5614" priority="2728" operator="containsText" text="Prof. 1">
      <formula>NOT(ISERROR(SEARCH("Prof. 1",G26)))</formula>
    </cfRule>
    <cfRule type="containsText" dxfId="5613" priority="2729" operator="containsText" text="Monica">
      <formula>NOT(ISERROR(SEARCH("Monica",G26)))</formula>
    </cfRule>
    <cfRule type="containsText" dxfId="5612" priority="2730" operator="containsText" text="Maike">
      <formula>NOT(ISERROR(SEARCH("Maike",G26)))</formula>
    </cfRule>
    <cfRule type="containsText" dxfId="5611" priority="2731" operator="containsText" text="Celso &amp; Vânia">
      <formula>NOT(ISERROR(SEARCH("Celso &amp; Vânia",G26)))</formula>
    </cfRule>
    <cfRule type="containsText" dxfId="5610" priority="2732" operator="containsText" text="Celso &amp; Mônica">
      <formula>NOT(ISERROR(SEARCH("Celso &amp; Mônica",G26)))</formula>
    </cfRule>
    <cfRule type="containsText" dxfId="5609" priority="2733" operator="containsText" text="Ana &amp; Matheus">
      <formula>NOT(ISERROR(SEARCH("Ana &amp; Matheus",G26)))</formula>
    </cfRule>
    <cfRule type="containsText" dxfId="5608" priority="2734" operator="containsText" text="Alan &amp; Vânia">
      <formula>NOT(ISERROR(SEARCH("Alan &amp; Vânia",G26)))</formula>
    </cfRule>
    <cfRule type="containsText" dxfId="5607" priority="2735" operator="containsText" text="Vânia">
      <formula>NOT(ISERROR(SEARCH("Vânia",G26)))</formula>
    </cfRule>
    <cfRule type="containsText" dxfId="5606" priority="2736" operator="containsText" text="Tamara">
      <formula>NOT(ISERROR(SEARCH("Tamara",G26)))</formula>
    </cfRule>
    <cfRule type="containsText" dxfId="5605" priority="2737" operator="containsText" text="Shirley">
      <formula>NOT(ISERROR(SEARCH("Shirley",G26)))</formula>
    </cfRule>
    <cfRule type="containsText" dxfId="5604" priority="2738" operator="containsText" text="Maurício">
      <formula>NOT(ISERROR(SEARCH("Maurício",G26)))</formula>
    </cfRule>
    <cfRule type="containsText" dxfId="5603" priority="2739" operator="containsText" text="Marília">
      <formula>NOT(ISERROR(SEARCH("Marília",G26)))</formula>
    </cfRule>
    <cfRule type="containsText" dxfId="5602" priority="2740" operator="containsText" text="Malu">
      <formula>NOT(ISERROR(SEARCH("Malu",G26)))</formula>
    </cfRule>
    <cfRule type="containsText" dxfId="5601" priority="2741" operator="containsText" text="Marcelo">
      <formula>NOT(ISERROR(SEARCH("Marcelo",G26)))</formula>
    </cfRule>
    <cfRule type="containsText" dxfId="5600" priority="2742" operator="containsText" text="Lilian">
      <formula>NOT(ISERROR(SEARCH("Lilian",G26)))</formula>
    </cfRule>
    <cfRule type="containsText" dxfId="5599" priority="2743" operator="containsText" text="Letícia">
      <formula>NOT(ISERROR(SEARCH("Letícia",G26)))</formula>
    </cfRule>
    <cfRule type="containsText" dxfId="5598" priority="2744" operator="containsText" text="Juliana">
      <formula>NOT(ISERROR(SEARCH("Juliana",G26)))</formula>
    </cfRule>
    <cfRule type="containsText" dxfId="5597" priority="2745" operator="containsText" text="João Pedro">
      <formula>NOT(ISERROR(SEARCH("João Pedro",G26)))</formula>
    </cfRule>
    <cfRule type="containsText" dxfId="5596" priority="2746" operator="containsText" text="Janaína">
      <formula>NOT(ISERROR(SEARCH("Janaína",G26)))</formula>
    </cfRule>
    <cfRule type="containsText" dxfId="5595" priority="2747" operator="containsText" text="Fátima">
      <formula>NOT(ISERROR(SEARCH("Fátima",G26)))</formula>
    </cfRule>
    <cfRule type="containsText" dxfId="5594" priority="2748" operator="containsText" text="Edgard">
      <formula>NOT(ISERROR(SEARCH("Edgard",G26)))</formula>
    </cfRule>
    <cfRule type="containsText" dxfId="5593" priority="2749" operator="containsText" text="Doriana">
      <formula>NOT(ISERROR(SEARCH("Doriana",G26)))</formula>
    </cfRule>
    <cfRule type="containsText" dxfId="5592" priority="2750" operator="containsText" text="Diana">
      <formula>NOT(ISERROR(SEARCH("Diana",G26)))</formula>
    </cfRule>
    <cfRule type="containsText" dxfId="5591" priority="2751" operator="containsText" text="Danilo">
      <formula>NOT(ISERROR(SEARCH("Danilo",G26)))</formula>
    </cfRule>
    <cfRule type="containsText" dxfId="5590" priority="2752" operator="containsText" text="Celso">
      <formula>NOT(ISERROR(SEARCH("Celso",G26)))</formula>
    </cfRule>
    <cfRule type="containsText" dxfId="5589" priority="2753" operator="containsText" text="Arnaldo">
      <formula>NOT(ISERROR(SEARCH("Arnaldo",G26)))</formula>
    </cfRule>
    <cfRule type="containsText" dxfId="5588" priority="2754" operator="containsText" text="Ana Carolina">
      <formula>NOT(ISERROR(SEARCH("Ana Carolina",G26)))</formula>
    </cfRule>
    <cfRule type="containsText" dxfId="5587" priority="2755" operator="containsText" text="Alex">
      <formula>NOT(ISERROR(SEARCH("Alex",G26)))</formula>
    </cfRule>
    <cfRule type="containsText" dxfId="5586" priority="2756" operator="containsText" text="Alan">
      <formula>NOT(ISERROR(SEARCH("Alan",G26)))</formula>
    </cfRule>
  </conditionalFormatting>
  <conditionalFormatting sqref="G26">
    <cfRule type="containsText" dxfId="5585" priority="2724" operator="containsText" text="Giovana">
      <formula>NOT(ISERROR(SEARCH("Giovana",G26)))</formula>
    </cfRule>
  </conditionalFormatting>
  <conditionalFormatting sqref="G28">
    <cfRule type="containsText" dxfId="5584" priority="2692" operator="containsText" text="Prof. 4">
      <formula>NOT(ISERROR(SEARCH("Prof. 4",G28)))</formula>
    </cfRule>
    <cfRule type="containsText" dxfId="5583" priority="2693" operator="containsText" text="Prof. 3">
      <formula>NOT(ISERROR(SEARCH("Prof. 3",G28)))</formula>
    </cfRule>
    <cfRule type="containsText" dxfId="5582" priority="2694" operator="containsText" text="Prof. 2">
      <formula>NOT(ISERROR(SEARCH("Prof. 2",G28)))</formula>
    </cfRule>
    <cfRule type="containsText" dxfId="5581" priority="2695" operator="containsText" text="Prof. 1">
      <formula>NOT(ISERROR(SEARCH("Prof. 1",G28)))</formula>
    </cfRule>
    <cfRule type="containsText" dxfId="5580" priority="2696" operator="containsText" text="Monica">
      <formula>NOT(ISERROR(SEARCH("Monica",G28)))</formula>
    </cfRule>
    <cfRule type="containsText" dxfId="5579" priority="2697" operator="containsText" text="Maike">
      <formula>NOT(ISERROR(SEARCH("Maike",G28)))</formula>
    </cfRule>
    <cfRule type="containsText" dxfId="5578" priority="2698" operator="containsText" text="Celso &amp; Vânia">
      <formula>NOT(ISERROR(SEARCH("Celso &amp; Vânia",G28)))</formula>
    </cfRule>
    <cfRule type="containsText" dxfId="5577" priority="2699" operator="containsText" text="Celso &amp; Mônica">
      <formula>NOT(ISERROR(SEARCH("Celso &amp; Mônica",G28)))</formula>
    </cfRule>
    <cfRule type="containsText" dxfId="5576" priority="2700" operator="containsText" text="Ana &amp; Matheus">
      <formula>NOT(ISERROR(SEARCH("Ana &amp; Matheus",G28)))</formula>
    </cfRule>
    <cfRule type="containsText" dxfId="5575" priority="2701" operator="containsText" text="Alan &amp; Vânia">
      <formula>NOT(ISERROR(SEARCH("Alan &amp; Vânia",G28)))</formula>
    </cfRule>
    <cfRule type="containsText" dxfId="5574" priority="2702" operator="containsText" text="Vânia">
      <formula>NOT(ISERROR(SEARCH("Vânia",G28)))</formula>
    </cfRule>
    <cfRule type="containsText" dxfId="5573" priority="2703" operator="containsText" text="Tamara">
      <formula>NOT(ISERROR(SEARCH("Tamara",G28)))</formula>
    </cfRule>
    <cfRule type="containsText" dxfId="5572" priority="2704" operator="containsText" text="Shirley">
      <formula>NOT(ISERROR(SEARCH("Shirley",G28)))</formula>
    </cfRule>
    <cfRule type="containsText" dxfId="5571" priority="2705" operator="containsText" text="Maurício">
      <formula>NOT(ISERROR(SEARCH("Maurício",G28)))</formula>
    </cfRule>
    <cfRule type="containsText" dxfId="5570" priority="2706" operator="containsText" text="Marília">
      <formula>NOT(ISERROR(SEARCH("Marília",G28)))</formula>
    </cfRule>
    <cfRule type="containsText" dxfId="5569" priority="2707" operator="containsText" text="Malu">
      <formula>NOT(ISERROR(SEARCH("Malu",G28)))</formula>
    </cfRule>
    <cfRule type="containsText" dxfId="5568" priority="2708" operator="containsText" text="Marcelo">
      <formula>NOT(ISERROR(SEARCH("Marcelo",G28)))</formula>
    </cfRule>
    <cfRule type="containsText" dxfId="5567" priority="2709" operator="containsText" text="Lilian">
      <formula>NOT(ISERROR(SEARCH("Lilian",G28)))</formula>
    </cfRule>
    <cfRule type="containsText" dxfId="5566" priority="2710" operator="containsText" text="Letícia">
      <formula>NOT(ISERROR(SEARCH("Letícia",G28)))</formula>
    </cfRule>
    <cfRule type="containsText" dxfId="5565" priority="2711" operator="containsText" text="Juliana">
      <formula>NOT(ISERROR(SEARCH("Juliana",G28)))</formula>
    </cfRule>
    <cfRule type="containsText" dxfId="5564" priority="2712" operator="containsText" text="João Pedro">
      <formula>NOT(ISERROR(SEARCH("João Pedro",G28)))</formula>
    </cfRule>
    <cfRule type="containsText" dxfId="5563" priority="2713" operator="containsText" text="Janaína">
      <formula>NOT(ISERROR(SEARCH("Janaína",G28)))</formula>
    </cfRule>
    <cfRule type="containsText" dxfId="5562" priority="2714" operator="containsText" text="Fátima">
      <formula>NOT(ISERROR(SEARCH("Fátima",G28)))</formula>
    </cfRule>
    <cfRule type="containsText" dxfId="5561" priority="2715" operator="containsText" text="Edgard">
      <formula>NOT(ISERROR(SEARCH("Edgard",G28)))</formula>
    </cfRule>
    <cfRule type="containsText" dxfId="5560" priority="2716" operator="containsText" text="Doriana">
      <formula>NOT(ISERROR(SEARCH("Doriana",G28)))</formula>
    </cfRule>
    <cfRule type="containsText" dxfId="5559" priority="2717" operator="containsText" text="Diana">
      <formula>NOT(ISERROR(SEARCH("Diana",G28)))</formula>
    </cfRule>
    <cfRule type="containsText" dxfId="5558" priority="2718" operator="containsText" text="Danilo">
      <formula>NOT(ISERROR(SEARCH("Danilo",G28)))</formula>
    </cfRule>
    <cfRule type="containsText" dxfId="5557" priority="2719" operator="containsText" text="Celso">
      <formula>NOT(ISERROR(SEARCH("Celso",G28)))</formula>
    </cfRule>
    <cfRule type="containsText" dxfId="5556" priority="2720" operator="containsText" text="Arnaldo">
      <formula>NOT(ISERROR(SEARCH("Arnaldo",G28)))</formula>
    </cfRule>
    <cfRule type="containsText" dxfId="5555" priority="2721" operator="containsText" text="Ana Carolina">
      <formula>NOT(ISERROR(SEARCH("Ana Carolina",G28)))</formula>
    </cfRule>
    <cfRule type="containsText" dxfId="5554" priority="2722" operator="containsText" text="Alex">
      <formula>NOT(ISERROR(SEARCH("Alex",G28)))</formula>
    </cfRule>
    <cfRule type="containsText" dxfId="5553" priority="2723" operator="containsText" text="Alan">
      <formula>NOT(ISERROR(SEARCH("Alan",G28)))</formula>
    </cfRule>
  </conditionalFormatting>
  <conditionalFormatting sqref="G28">
    <cfRule type="containsText" dxfId="5552" priority="2691" operator="containsText" text="Giovana">
      <formula>NOT(ISERROR(SEARCH("Giovana",G28)))</formula>
    </cfRule>
  </conditionalFormatting>
  <conditionalFormatting sqref="F11:F12">
    <cfRule type="containsText" dxfId="5551" priority="2658" operator="containsText" text="Prof. 4">
      <formula>NOT(ISERROR(SEARCH("Prof. 4",F11)))</formula>
    </cfRule>
    <cfRule type="containsText" dxfId="5550" priority="2659" operator="containsText" text="Prof. 3">
      <formula>NOT(ISERROR(SEARCH("Prof. 3",F11)))</formula>
    </cfRule>
    <cfRule type="containsText" dxfId="5549" priority="2660" operator="containsText" text="Prof. 2">
      <formula>NOT(ISERROR(SEARCH("Prof. 2",F11)))</formula>
    </cfRule>
    <cfRule type="containsText" dxfId="5548" priority="2661" operator="containsText" text="Prof. 1">
      <formula>NOT(ISERROR(SEARCH("Prof. 1",F11)))</formula>
    </cfRule>
    <cfRule type="containsText" dxfId="5547" priority="2662" operator="containsText" text="Monica">
      <formula>NOT(ISERROR(SEARCH("Monica",F11)))</formula>
    </cfRule>
    <cfRule type="containsText" dxfId="5546" priority="2663" operator="containsText" text="Maike">
      <formula>NOT(ISERROR(SEARCH("Maike",F11)))</formula>
    </cfRule>
    <cfRule type="containsText" dxfId="5545" priority="2664" operator="containsText" text="Celso &amp; Vânia">
      <formula>NOT(ISERROR(SEARCH("Celso &amp; Vânia",F11)))</formula>
    </cfRule>
    <cfRule type="containsText" dxfId="5544" priority="2665" operator="containsText" text="Celso &amp; Mônica">
      <formula>NOT(ISERROR(SEARCH("Celso &amp; Mônica",F11)))</formula>
    </cfRule>
    <cfRule type="containsText" dxfId="5543" priority="2666" operator="containsText" text="Ana &amp; Matheus">
      <formula>NOT(ISERROR(SEARCH("Ana &amp; Matheus",F11)))</formula>
    </cfRule>
    <cfRule type="containsText" dxfId="5542" priority="2667" operator="containsText" text="Alan &amp; Vânia">
      <formula>NOT(ISERROR(SEARCH("Alan &amp; Vânia",F11)))</formula>
    </cfRule>
    <cfRule type="containsText" dxfId="5541" priority="2668" operator="containsText" text="Vânia">
      <formula>NOT(ISERROR(SEARCH("Vânia",F11)))</formula>
    </cfRule>
    <cfRule type="containsText" dxfId="5540" priority="2669" operator="containsText" text="Tamara">
      <formula>NOT(ISERROR(SEARCH("Tamara",F11)))</formula>
    </cfRule>
    <cfRule type="containsText" dxfId="5539" priority="2670" operator="containsText" text="Shirley">
      <formula>NOT(ISERROR(SEARCH("Shirley",F11)))</formula>
    </cfRule>
    <cfRule type="containsText" dxfId="5538" priority="2671" operator="containsText" text="Maurício">
      <formula>NOT(ISERROR(SEARCH("Maurício",F11)))</formula>
    </cfRule>
    <cfRule type="containsText" dxfId="5537" priority="2672" operator="containsText" text="Marília">
      <formula>NOT(ISERROR(SEARCH("Marília",F11)))</formula>
    </cfRule>
    <cfRule type="containsText" dxfId="5536" priority="2673" operator="containsText" text="Malu">
      <formula>NOT(ISERROR(SEARCH("Malu",F11)))</formula>
    </cfRule>
    <cfRule type="containsText" dxfId="5535" priority="2674" operator="containsText" text="Marcelo">
      <formula>NOT(ISERROR(SEARCH("Marcelo",F11)))</formula>
    </cfRule>
    <cfRule type="containsText" dxfId="5534" priority="2675" operator="containsText" text="Lilian">
      <formula>NOT(ISERROR(SEARCH("Lilian",F11)))</formula>
    </cfRule>
    <cfRule type="containsText" dxfId="5533" priority="2676" operator="containsText" text="Letícia">
      <formula>NOT(ISERROR(SEARCH("Letícia",F11)))</formula>
    </cfRule>
    <cfRule type="containsText" dxfId="5532" priority="2677" operator="containsText" text="Juliana">
      <formula>NOT(ISERROR(SEARCH("Juliana",F11)))</formula>
    </cfRule>
    <cfRule type="containsText" dxfId="5531" priority="2678" operator="containsText" text="João Pedro">
      <formula>NOT(ISERROR(SEARCH("João Pedro",F11)))</formula>
    </cfRule>
    <cfRule type="containsText" dxfId="5530" priority="2679" operator="containsText" text="Janaína">
      <formula>NOT(ISERROR(SEARCH("Janaína",F11)))</formula>
    </cfRule>
    <cfRule type="containsText" dxfId="5529" priority="2680" operator="containsText" text="Fátima">
      <formula>NOT(ISERROR(SEARCH("Fátima",F11)))</formula>
    </cfRule>
    <cfRule type="containsText" dxfId="5528" priority="2681" operator="containsText" text="Edgard">
      <formula>NOT(ISERROR(SEARCH("Edgard",F11)))</formula>
    </cfRule>
    <cfRule type="containsText" dxfId="5527" priority="2682" operator="containsText" text="Doriana">
      <formula>NOT(ISERROR(SEARCH("Doriana",F11)))</formula>
    </cfRule>
    <cfRule type="containsText" dxfId="5526" priority="2683" operator="containsText" text="Diana">
      <formula>NOT(ISERROR(SEARCH("Diana",F11)))</formula>
    </cfRule>
    <cfRule type="containsText" dxfId="5525" priority="2684" operator="containsText" text="Danilo">
      <formula>NOT(ISERROR(SEARCH("Danilo",F11)))</formula>
    </cfRule>
    <cfRule type="containsText" dxfId="5524" priority="2685" operator="containsText" text="Celso">
      <formula>NOT(ISERROR(SEARCH("Celso",F11)))</formula>
    </cfRule>
    <cfRule type="containsText" dxfId="5523" priority="2686" operator="containsText" text="Arnaldo">
      <formula>NOT(ISERROR(SEARCH("Arnaldo",F11)))</formula>
    </cfRule>
    <cfRule type="containsText" dxfId="5522" priority="2687" operator="containsText" text="Ana Carolina">
      <formula>NOT(ISERROR(SEARCH("Ana Carolina",F11)))</formula>
    </cfRule>
    <cfRule type="containsText" dxfId="5521" priority="2688" operator="containsText" text="Alex">
      <formula>NOT(ISERROR(SEARCH("Alex",F11)))</formula>
    </cfRule>
    <cfRule type="containsText" dxfId="5520" priority="2689" operator="containsText" text="Alan">
      <formula>NOT(ISERROR(SEARCH("Alan",F11)))</formula>
    </cfRule>
  </conditionalFormatting>
  <conditionalFormatting sqref="F11:F12">
    <cfRule type="containsText" dxfId="5519" priority="2657" operator="containsText" text="Giovana">
      <formula>NOT(ISERROR(SEARCH("Giovana",F11)))</formula>
    </cfRule>
  </conditionalFormatting>
  <conditionalFormatting sqref="F11:F12">
    <cfRule type="containsText" dxfId="5518" priority="2625" operator="containsText" text="Prof. 4">
      <formula>NOT(ISERROR(SEARCH("Prof. 4",F11)))</formula>
    </cfRule>
    <cfRule type="containsText" dxfId="5517" priority="2626" operator="containsText" text="Prof. 3">
      <formula>NOT(ISERROR(SEARCH("Prof. 3",F11)))</formula>
    </cfRule>
    <cfRule type="containsText" dxfId="5516" priority="2627" operator="containsText" text="Prof. 2">
      <formula>NOT(ISERROR(SEARCH("Prof. 2",F11)))</formula>
    </cfRule>
    <cfRule type="containsText" dxfId="5515" priority="2628" operator="containsText" text="Prof. 1">
      <formula>NOT(ISERROR(SEARCH("Prof. 1",F11)))</formula>
    </cfRule>
    <cfRule type="containsText" dxfId="5514" priority="2629" operator="containsText" text="Monica">
      <formula>NOT(ISERROR(SEARCH("Monica",F11)))</formula>
    </cfRule>
    <cfRule type="containsText" dxfId="5513" priority="2630" operator="containsText" text="Maike">
      <formula>NOT(ISERROR(SEARCH("Maike",F11)))</formula>
    </cfRule>
    <cfRule type="containsText" dxfId="5512" priority="2631" operator="containsText" text="Celso &amp; Vânia">
      <formula>NOT(ISERROR(SEARCH("Celso &amp; Vânia",F11)))</formula>
    </cfRule>
    <cfRule type="containsText" dxfId="5511" priority="2632" operator="containsText" text="Celso &amp; Mônica">
      <formula>NOT(ISERROR(SEARCH("Celso &amp; Mônica",F11)))</formula>
    </cfRule>
    <cfRule type="containsText" dxfId="5510" priority="2633" operator="containsText" text="Ana &amp; Matheus">
      <formula>NOT(ISERROR(SEARCH("Ana &amp; Matheus",F11)))</formula>
    </cfRule>
    <cfRule type="containsText" dxfId="5509" priority="2634" operator="containsText" text="Alan &amp; Vânia">
      <formula>NOT(ISERROR(SEARCH("Alan &amp; Vânia",F11)))</formula>
    </cfRule>
    <cfRule type="containsText" dxfId="5508" priority="2635" operator="containsText" text="Vânia">
      <formula>NOT(ISERROR(SEARCH("Vânia",F11)))</formula>
    </cfRule>
    <cfRule type="containsText" dxfId="5507" priority="2636" operator="containsText" text="Tamara">
      <formula>NOT(ISERROR(SEARCH("Tamara",F11)))</formula>
    </cfRule>
    <cfRule type="containsText" dxfId="5506" priority="2637" operator="containsText" text="Shirley">
      <formula>NOT(ISERROR(SEARCH("Shirley",F11)))</formula>
    </cfRule>
    <cfRule type="containsText" dxfId="5505" priority="2638" operator="containsText" text="Maurício">
      <formula>NOT(ISERROR(SEARCH("Maurício",F11)))</formula>
    </cfRule>
    <cfRule type="containsText" dxfId="5504" priority="2639" operator="containsText" text="Marília">
      <formula>NOT(ISERROR(SEARCH("Marília",F11)))</formula>
    </cfRule>
    <cfRule type="containsText" dxfId="5503" priority="2640" operator="containsText" text="Malu">
      <formula>NOT(ISERROR(SEARCH("Malu",F11)))</formula>
    </cfRule>
    <cfRule type="containsText" dxfId="5502" priority="2641" operator="containsText" text="Marcelo">
      <formula>NOT(ISERROR(SEARCH("Marcelo",F11)))</formula>
    </cfRule>
    <cfRule type="containsText" dxfId="5501" priority="2642" operator="containsText" text="Lilian">
      <formula>NOT(ISERROR(SEARCH("Lilian",F11)))</formula>
    </cfRule>
    <cfRule type="containsText" dxfId="5500" priority="2643" operator="containsText" text="Letícia">
      <formula>NOT(ISERROR(SEARCH("Letícia",F11)))</formula>
    </cfRule>
    <cfRule type="containsText" dxfId="5499" priority="2644" operator="containsText" text="Juliana">
      <formula>NOT(ISERROR(SEARCH("Juliana",F11)))</formula>
    </cfRule>
    <cfRule type="containsText" dxfId="5498" priority="2645" operator="containsText" text="João Pedro">
      <formula>NOT(ISERROR(SEARCH("João Pedro",F11)))</formula>
    </cfRule>
    <cfRule type="containsText" dxfId="5497" priority="2646" operator="containsText" text="Janaína">
      <formula>NOT(ISERROR(SEARCH("Janaína",F11)))</formula>
    </cfRule>
    <cfRule type="containsText" dxfId="5496" priority="2647" operator="containsText" text="Fátima">
      <formula>NOT(ISERROR(SEARCH("Fátima",F11)))</formula>
    </cfRule>
    <cfRule type="containsText" dxfId="5495" priority="2648" operator="containsText" text="Edgard">
      <formula>NOT(ISERROR(SEARCH("Edgard",F11)))</formula>
    </cfRule>
    <cfRule type="containsText" dxfId="5494" priority="2649" operator="containsText" text="Doriana">
      <formula>NOT(ISERROR(SEARCH("Doriana",F11)))</formula>
    </cfRule>
    <cfRule type="containsText" dxfId="5493" priority="2650" operator="containsText" text="Diana">
      <formula>NOT(ISERROR(SEARCH("Diana",F11)))</formula>
    </cfRule>
    <cfRule type="containsText" dxfId="5492" priority="2651" operator="containsText" text="Danilo">
      <formula>NOT(ISERROR(SEARCH("Danilo",F11)))</formula>
    </cfRule>
    <cfRule type="containsText" dxfId="5491" priority="2652" operator="containsText" text="Celso">
      <formula>NOT(ISERROR(SEARCH("Celso",F11)))</formula>
    </cfRule>
    <cfRule type="containsText" dxfId="5490" priority="2653" operator="containsText" text="Arnaldo">
      <formula>NOT(ISERROR(SEARCH("Arnaldo",F11)))</formula>
    </cfRule>
    <cfRule type="containsText" dxfId="5489" priority="2654" operator="containsText" text="Ana Carolina">
      <formula>NOT(ISERROR(SEARCH("Ana Carolina",F11)))</formula>
    </cfRule>
    <cfRule type="containsText" dxfId="5488" priority="2655" operator="containsText" text="Alex">
      <formula>NOT(ISERROR(SEARCH("Alex",F11)))</formula>
    </cfRule>
    <cfRule type="containsText" dxfId="5487" priority="2656" operator="containsText" text="Alan">
      <formula>NOT(ISERROR(SEARCH("Alan",F11)))</formula>
    </cfRule>
  </conditionalFormatting>
  <conditionalFormatting sqref="F11:F12">
    <cfRule type="containsText" dxfId="5486" priority="2624" operator="containsText" text="Giovana">
      <formula>NOT(ISERROR(SEARCH("Giovana",F11)))</formula>
    </cfRule>
  </conditionalFormatting>
  <conditionalFormatting sqref="I21:I22">
    <cfRule type="containsText" dxfId="5485" priority="2588" operator="containsText" text="Prof. 4">
      <formula>NOT(ISERROR(SEARCH("Prof. 4",I21)))</formula>
    </cfRule>
    <cfRule type="containsText" dxfId="5484" priority="2589" operator="containsText" text="Prof. 3">
      <formula>NOT(ISERROR(SEARCH("Prof. 3",I21)))</formula>
    </cfRule>
    <cfRule type="containsText" dxfId="5483" priority="2590" operator="containsText" text="Prof. 2">
      <formula>NOT(ISERROR(SEARCH("Prof. 2",I21)))</formula>
    </cfRule>
    <cfRule type="containsText" dxfId="5482" priority="2591" operator="containsText" text="Prof. 1">
      <formula>NOT(ISERROR(SEARCH("Prof. 1",I21)))</formula>
    </cfRule>
    <cfRule type="containsText" dxfId="5481" priority="2592" operator="containsText" text="Monica">
      <formula>NOT(ISERROR(SEARCH("Monica",I21)))</formula>
    </cfRule>
    <cfRule type="containsText" dxfId="5480" priority="2593" operator="containsText" text="Maike">
      <formula>NOT(ISERROR(SEARCH("Maike",I21)))</formula>
    </cfRule>
    <cfRule type="containsText" dxfId="5479" priority="2594" operator="containsText" text="Celso &amp; Vânia">
      <formula>NOT(ISERROR(SEARCH("Celso &amp; Vânia",I21)))</formula>
    </cfRule>
    <cfRule type="containsText" dxfId="5478" priority="2595" operator="containsText" text="Celso &amp; Mônica">
      <formula>NOT(ISERROR(SEARCH("Celso &amp; Mônica",I21)))</formula>
    </cfRule>
    <cfRule type="containsText" dxfId="5477" priority="2596" operator="containsText" text="Ana &amp; Matheus">
      <formula>NOT(ISERROR(SEARCH("Ana &amp; Matheus",I21)))</formula>
    </cfRule>
    <cfRule type="containsText" dxfId="5476" priority="2597" operator="containsText" text="Alan &amp; Vânia">
      <formula>NOT(ISERROR(SEARCH("Alan &amp; Vânia",I21)))</formula>
    </cfRule>
    <cfRule type="containsText" dxfId="5475" priority="2598" operator="containsText" text="Vânia">
      <formula>NOT(ISERROR(SEARCH("Vânia",I21)))</formula>
    </cfRule>
    <cfRule type="containsText" dxfId="5474" priority="2599" operator="containsText" text="Tamara">
      <formula>NOT(ISERROR(SEARCH("Tamara",I21)))</formula>
    </cfRule>
    <cfRule type="containsText" dxfId="5473" priority="2600" operator="containsText" text="Shirley">
      <formula>NOT(ISERROR(SEARCH("Shirley",I21)))</formula>
    </cfRule>
    <cfRule type="containsText" dxfId="5472" priority="2601" operator="containsText" text="Maurício">
      <formula>NOT(ISERROR(SEARCH("Maurício",I21)))</formula>
    </cfRule>
    <cfRule type="containsText" dxfId="5471" priority="2602" operator="containsText" text="Marília">
      <formula>NOT(ISERROR(SEARCH("Marília",I21)))</formula>
    </cfRule>
    <cfRule type="containsText" dxfId="5470" priority="2603" operator="containsText" text="Malu">
      <formula>NOT(ISERROR(SEARCH("Malu",I21)))</formula>
    </cfRule>
    <cfRule type="containsText" dxfId="5469" priority="2604" operator="containsText" text="Marcelo">
      <formula>NOT(ISERROR(SEARCH("Marcelo",I21)))</formula>
    </cfRule>
    <cfRule type="containsText" dxfId="5468" priority="2605" operator="containsText" text="Lilian">
      <formula>NOT(ISERROR(SEARCH("Lilian",I21)))</formula>
    </cfRule>
    <cfRule type="containsText" dxfId="5467" priority="2606" operator="containsText" text="Letícia">
      <formula>NOT(ISERROR(SEARCH("Letícia",I21)))</formula>
    </cfRule>
    <cfRule type="containsText" dxfId="5466" priority="2607" operator="containsText" text="Juliana">
      <formula>NOT(ISERROR(SEARCH("Juliana",I21)))</formula>
    </cfRule>
    <cfRule type="containsText" dxfId="5465" priority="2608" operator="containsText" text="João Pedro">
      <formula>NOT(ISERROR(SEARCH("João Pedro",I21)))</formula>
    </cfRule>
    <cfRule type="containsText" dxfId="5464" priority="2609" operator="containsText" text="Janaína">
      <formula>NOT(ISERROR(SEARCH("Janaína",I21)))</formula>
    </cfRule>
    <cfRule type="containsText" dxfId="5463" priority="2610" operator="containsText" text="Fátima">
      <formula>NOT(ISERROR(SEARCH("Fátima",I21)))</formula>
    </cfRule>
    <cfRule type="containsText" dxfId="5462" priority="2611" operator="containsText" text="Edgard">
      <formula>NOT(ISERROR(SEARCH("Edgard",I21)))</formula>
    </cfRule>
    <cfRule type="containsText" dxfId="5461" priority="2612" operator="containsText" text="Doriana">
      <formula>NOT(ISERROR(SEARCH("Doriana",I21)))</formula>
    </cfRule>
    <cfRule type="containsText" dxfId="5460" priority="2613" operator="containsText" text="Diana">
      <formula>NOT(ISERROR(SEARCH("Diana",I21)))</formula>
    </cfRule>
    <cfRule type="containsText" dxfId="5459" priority="2614" operator="containsText" text="Danilo">
      <formula>NOT(ISERROR(SEARCH("Danilo",I21)))</formula>
    </cfRule>
    <cfRule type="containsText" dxfId="5458" priority="2615" operator="containsText" text="Celso">
      <formula>NOT(ISERROR(SEARCH("Celso",I21)))</formula>
    </cfRule>
    <cfRule type="containsText" dxfId="5457" priority="2616" operator="containsText" text="Arnaldo">
      <formula>NOT(ISERROR(SEARCH("Arnaldo",I21)))</formula>
    </cfRule>
    <cfRule type="containsText" dxfId="5456" priority="2617" operator="containsText" text="Ana Carolina">
      <formula>NOT(ISERROR(SEARCH("Ana Carolina",I21)))</formula>
    </cfRule>
    <cfRule type="containsText" dxfId="5455" priority="2618" operator="containsText" text="Alex">
      <formula>NOT(ISERROR(SEARCH("Alex",I21)))</formula>
    </cfRule>
    <cfRule type="containsText" dxfId="5454" priority="2619" operator="containsText" text="Alan">
      <formula>NOT(ISERROR(SEARCH("Alan",I21)))</formula>
    </cfRule>
  </conditionalFormatting>
  <conditionalFormatting sqref="I21:I22">
    <cfRule type="containsText" dxfId="5453" priority="2587" operator="containsText" text="Giovana">
      <formula>NOT(ISERROR(SEARCH("Giovana",I21)))</formula>
    </cfRule>
  </conditionalFormatting>
  <conditionalFormatting sqref="I18:I20">
    <cfRule type="containsText" dxfId="5452" priority="2555" operator="containsText" text="Prof. 4">
      <formula>NOT(ISERROR(SEARCH("Prof. 4",I18)))</formula>
    </cfRule>
    <cfRule type="containsText" dxfId="5451" priority="2556" operator="containsText" text="Prof. 3">
      <formula>NOT(ISERROR(SEARCH("Prof. 3",I18)))</formula>
    </cfRule>
    <cfRule type="containsText" dxfId="5450" priority="2557" operator="containsText" text="Prof. 2">
      <formula>NOT(ISERROR(SEARCH("Prof. 2",I18)))</formula>
    </cfRule>
    <cfRule type="containsText" dxfId="5449" priority="2558" operator="containsText" text="Prof. 1">
      <formula>NOT(ISERROR(SEARCH("Prof. 1",I18)))</formula>
    </cfRule>
    <cfRule type="containsText" dxfId="5448" priority="2559" operator="containsText" text="Monica">
      <formula>NOT(ISERROR(SEARCH("Monica",I18)))</formula>
    </cfRule>
    <cfRule type="containsText" dxfId="5447" priority="2560" operator="containsText" text="Maike">
      <formula>NOT(ISERROR(SEARCH("Maike",I18)))</formula>
    </cfRule>
    <cfRule type="containsText" dxfId="5446" priority="2561" operator="containsText" text="Celso &amp; Vânia">
      <formula>NOT(ISERROR(SEARCH("Celso &amp; Vânia",I18)))</formula>
    </cfRule>
    <cfRule type="containsText" dxfId="5445" priority="2562" operator="containsText" text="Celso &amp; Mônica">
      <formula>NOT(ISERROR(SEARCH("Celso &amp; Mônica",I18)))</formula>
    </cfRule>
    <cfRule type="containsText" dxfId="5444" priority="2563" operator="containsText" text="Ana &amp; Matheus">
      <formula>NOT(ISERROR(SEARCH("Ana &amp; Matheus",I18)))</formula>
    </cfRule>
    <cfRule type="containsText" dxfId="5443" priority="2564" operator="containsText" text="Alan &amp; Vânia">
      <formula>NOT(ISERROR(SEARCH("Alan &amp; Vânia",I18)))</formula>
    </cfRule>
    <cfRule type="containsText" dxfId="5442" priority="2565" operator="containsText" text="Vânia">
      <formula>NOT(ISERROR(SEARCH("Vânia",I18)))</formula>
    </cfRule>
    <cfRule type="containsText" dxfId="5441" priority="2566" operator="containsText" text="Tamara">
      <formula>NOT(ISERROR(SEARCH("Tamara",I18)))</formula>
    </cfRule>
    <cfRule type="containsText" dxfId="5440" priority="2567" operator="containsText" text="Shirley">
      <formula>NOT(ISERROR(SEARCH("Shirley",I18)))</formula>
    </cfRule>
    <cfRule type="containsText" dxfId="5439" priority="2568" operator="containsText" text="Maurício">
      <formula>NOT(ISERROR(SEARCH("Maurício",I18)))</formula>
    </cfRule>
    <cfRule type="containsText" dxfId="5438" priority="2569" operator="containsText" text="Marília">
      <formula>NOT(ISERROR(SEARCH("Marília",I18)))</formula>
    </cfRule>
    <cfRule type="containsText" dxfId="5437" priority="2570" operator="containsText" text="Malu">
      <formula>NOT(ISERROR(SEARCH("Malu",I18)))</formula>
    </cfRule>
    <cfRule type="containsText" dxfId="5436" priority="2571" operator="containsText" text="Marcelo">
      <formula>NOT(ISERROR(SEARCH("Marcelo",I18)))</formula>
    </cfRule>
    <cfRule type="containsText" dxfId="5435" priority="2572" operator="containsText" text="Lilian">
      <formula>NOT(ISERROR(SEARCH("Lilian",I18)))</formula>
    </cfRule>
    <cfRule type="containsText" dxfId="5434" priority="2573" operator="containsText" text="Letícia">
      <formula>NOT(ISERROR(SEARCH("Letícia",I18)))</formula>
    </cfRule>
    <cfRule type="containsText" dxfId="5433" priority="2574" operator="containsText" text="Juliana">
      <formula>NOT(ISERROR(SEARCH("Juliana",I18)))</formula>
    </cfRule>
    <cfRule type="containsText" dxfId="5432" priority="2575" operator="containsText" text="João Pedro">
      <formula>NOT(ISERROR(SEARCH("João Pedro",I18)))</formula>
    </cfRule>
    <cfRule type="containsText" dxfId="5431" priority="2576" operator="containsText" text="Janaína">
      <formula>NOT(ISERROR(SEARCH("Janaína",I18)))</formula>
    </cfRule>
    <cfRule type="containsText" dxfId="5430" priority="2577" operator="containsText" text="Fátima">
      <formula>NOT(ISERROR(SEARCH("Fátima",I18)))</formula>
    </cfRule>
    <cfRule type="containsText" dxfId="5429" priority="2578" operator="containsText" text="Edgard">
      <formula>NOT(ISERROR(SEARCH("Edgard",I18)))</formula>
    </cfRule>
    <cfRule type="containsText" dxfId="5428" priority="2579" operator="containsText" text="Doriana">
      <formula>NOT(ISERROR(SEARCH("Doriana",I18)))</formula>
    </cfRule>
    <cfRule type="containsText" dxfId="5427" priority="2580" operator="containsText" text="Diana">
      <formula>NOT(ISERROR(SEARCH("Diana",I18)))</formula>
    </cfRule>
    <cfRule type="containsText" dxfId="5426" priority="2581" operator="containsText" text="Danilo">
      <formula>NOT(ISERROR(SEARCH("Danilo",I18)))</formula>
    </cfRule>
    <cfRule type="containsText" dxfId="5425" priority="2582" operator="containsText" text="Celso">
      <formula>NOT(ISERROR(SEARCH("Celso",I18)))</formula>
    </cfRule>
    <cfRule type="containsText" dxfId="5424" priority="2583" operator="containsText" text="Arnaldo">
      <formula>NOT(ISERROR(SEARCH("Arnaldo",I18)))</formula>
    </cfRule>
    <cfRule type="containsText" dxfId="5423" priority="2584" operator="containsText" text="Ana Carolina">
      <formula>NOT(ISERROR(SEARCH("Ana Carolina",I18)))</formula>
    </cfRule>
    <cfRule type="containsText" dxfId="5422" priority="2585" operator="containsText" text="Alex">
      <formula>NOT(ISERROR(SEARCH("Alex",I18)))</formula>
    </cfRule>
    <cfRule type="containsText" dxfId="5421" priority="2586" operator="containsText" text="Alan">
      <formula>NOT(ISERROR(SEARCH("Alan",I18)))</formula>
    </cfRule>
  </conditionalFormatting>
  <conditionalFormatting sqref="I18:I20">
    <cfRule type="containsText" dxfId="5420" priority="2554" operator="containsText" text="Giovana">
      <formula>NOT(ISERROR(SEARCH("Giovana",I18)))</formula>
    </cfRule>
  </conditionalFormatting>
  <conditionalFormatting sqref="I17">
    <cfRule type="containsText" dxfId="5419" priority="2522" operator="containsText" text="Prof. 4">
      <formula>NOT(ISERROR(SEARCH("Prof. 4",I17)))</formula>
    </cfRule>
    <cfRule type="containsText" dxfId="5418" priority="2523" operator="containsText" text="Prof. 3">
      <formula>NOT(ISERROR(SEARCH("Prof. 3",I17)))</formula>
    </cfRule>
    <cfRule type="containsText" dxfId="5417" priority="2524" operator="containsText" text="Prof. 2">
      <formula>NOT(ISERROR(SEARCH("Prof. 2",I17)))</formula>
    </cfRule>
    <cfRule type="containsText" dxfId="5416" priority="2525" operator="containsText" text="Prof. 1">
      <formula>NOT(ISERROR(SEARCH("Prof. 1",I17)))</formula>
    </cfRule>
    <cfRule type="containsText" dxfId="5415" priority="2526" operator="containsText" text="Monica">
      <formula>NOT(ISERROR(SEARCH("Monica",I17)))</formula>
    </cfRule>
    <cfRule type="containsText" dxfId="5414" priority="2527" operator="containsText" text="Maike">
      <formula>NOT(ISERROR(SEARCH("Maike",I17)))</formula>
    </cfRule>
    <cfRule type="containsText" dxfId="5413" priority="2528" operator="containsText" text="Celso &amp; Vânia">
      <formula>NOT(ISERROR(SEARCH("Celso &amp; Vânia",I17)))</formula>
    </cfRule>
    <cfRule type="containsText" dxfId="5412" priority="2529" operator="containsText" text="Celso &amp; Mônica">
      <formula>NOT(ISERROR(SEARCH("Celso &amp; Mônica",I17)))</formula>
    </cfRule>
    <cfRule type="containsText" dxfId="5411" priority="2530" operator="containsText" text="Ana &amp; Matheus">
      <formula>NOT(ISERROR(SEARCH("Ana &amp; Matheus",I17)))</formula>
    </cfRule>
    <cfRule type="containsText" dxfId="5410" priority="2531" operator="containsText" text="Alan &amp; Vânia">
      <formula>NOT(ISERROR(SEARCH("Alan &amp; Vânia",I17)))</formula>
    </cfRule>
    <cfRule type="containsText" dxfId="5409" priority="2532" operator="containsText" text="Vânia">
      <formula>NOT(ISERROR(SEARCH("Vânia",I17)))</formula>
    </cfRule>
    <cfRule type="containsText" dxfId="5408" priority="2533" operator="containsText" text="Tamara">
      <formula>NOT(ISERROR(SEARCH("Tamara",I17)))</formula>
    </cfRule>
    <cfRule type="containsText" dxfId="5407" priority="2534" operator="containsText" text="Shirley">
      <formula>NOT(ISERROR(SEARCH("Shirley",I17)))</formula>
    </cfRule>
    <cfRule type="containsText" dxfId="5406" priority="2535" operator="containsText" text="Maurício">
      <formula>NOT(ISERROR(SEARCH("Maurício",I17)))</formula>
    </cfRule>
    <cfRule type="containsText" dxfId="5405" priority="2536" operator="containsText" text="Marília">
      <formula>NOT(ISERROR(SEARCH("Marília",I17)))</formula>
    </cfRule>
    <cfRule type="containsText" dxfId="5404" priority="2537" operator="containsText" text="Malu">
      <formula>NOT(ISERROR(SEARCH("Malu",I17)))</formula>
    </cfRule>
    <cfRule type="containsText" dxfId="5403" priority="2538" operator="containsText" text="Marcelo">
      <formula>NOT(ISERROR(SEARCH("Marcelo",I17)))</formula>
    </cfRule>
    <cfRule type="containsText" dxfId="5402" priority="2539" operator="containsText" text="Lilian">
      <formula>NOT(ISERROR(SEARCH("Lilian",I17)))</formula>
    </cfRule>
    <cfRule type="containsText" dxfId="5401" priority="2540" operator="containsText" text="Letícia">
      <formula>NOT(ISERROR(SEARCH("Letícia",I17)))</formula>
    </cfRule>
    <cfRule type="containsText" dxfId="5400" priority="2541" operator="containsText" text="Juliana">
      <formula>NOT(ISERROR(SEARCH("Juliana",I17)))</formula>
    </cfRule>
    <cfRule type="containsText" dxfId="5399" priority="2542" operator="containsText" text="João Pedro">
      <formula>NOT(ISERROR(SEARCH("João Pedro",I17)))</formula>
    </cfRule>
    <cfRule type="containsText" dxfId="5398" priority="2543" operator="containsText" text="Janaína">
      <formula>NOT(ISERROR(SEARCH("Janaína",I17)))</formula>
    </cfRule>
    <cfRule type="containsText" dxfId="5397" priority="2544" operator="containsText" text="Fátima">
      <formula>NOT(ISERROR(SEARCH("Fátima",I17)))</formula>
    </cfRule>
    <cfRule type="containsText" dxfId="5396" priority="2545" operator="containsText" text="Edgard">
      <formula>NOT(ISERROR(SEARCH("Edgard",I17)))</formula>
    </cfRule>
    <cfRule type="containsText" dxfId="5395" priority="2546" operator="containsText" text="Doriana">
      <formula>NOT(ISERROR(SEARCH("Doriana",I17)))</formula>
    </cfRule>
    <cfRule type="containsText" dxfId="5394" priority="2547" operator="containsText" text="Diana">
      <formula>NOT(ISERROR(SEARCH("Diana",I17)))</formula>
    </cfRule>
    <cfRule type="containsText" dxfId="5393" priority="2548" operator="containsText" text="Danilo">
      <formula>NOT(ISERROR(SEARCH("Danilo",I17)))</formula>
    </cfRule>
    <cfRule type="containsText" dxfId="5392" priority="2549" operator="containsText" text="Celso">
      <formula>NOT(ISERROR(SEARCH("Celso",I17)))</formula>
    </cfRule>
    <cfRule type="containsText" dxfId="5391" priority="2550" operator="containsText" text="Arnaldo">
      <formula>NOT(ISERROR(SEARCH("Arnaldo",I17)))</formula>
    </cfRule>
    <cfRule type="containsText" dxfId="5390" priority="2551" operator="containsText" text="Ana Carolina">
      <formula>NOT(ISERROR(SEARCH("Ana Carolina",I17)))</formula>
    </cfRule>
    <cfRule type="containsText" dxfId="5389" priority="2552" operator="containsText" text="Alex">
      <formula>NOT(ISERROR(SEARCH("Alex",I17)))</formula>
    </cfRule>
    <cfRule type="containsText" dxfId="5388" priority="2553" operator="containsText" text="Alan">
      <formula>NOT(ISERROR(SEARCH("Alan",I17)))</formula>
    </cfRule>
  </conditionalFormatting>
  <conditionalFormatting sqref="I17">
    <cfRule type="containsText" dxfId="5387" priority="2521" operator="containsText" text="Giovana">
      <formula>NOT(ISERROR(SEARCH("Giovana",I17)))</formula>
    </cfRule>
  </conditionalFormatting>
  <conditionalFormatting sqref="I18:I20">
    <cfRule type="containsText" dxfId="5386" priority="2489" operator="containsText" text="Prof. 4">
      <formula>NOT(ISERROR(SEARCH("Prof. 4",I18)))</formula>
    </cfRule>
    <cfRule type="containsText" dxfId="5385" priority="2490" operator="containsText" text="Prof. 3">
      <formula>NOT(ISERROR(SEARCH("Prof. 3",I18)))</formula>
    </cfRule>
    <cfRule type="containsText" dxfId="5384" priority="2491" operator="containsText" text="Prof. 2">
      <formula>NOT(ISERROR(SEARCH("Prof. 2",I18)))</formula>
    </cfRule>
    <cfRule type="containsText" dxfId="5383" priority="2492" operator="containsText" text="Prof. 1">
      <formula>NOT(ISERROR(SEARCH("Prof. 1",I18)))</formula>
    </cfRule>
    <cfRule type="containsText" dxfId="5382" priority="2493" operator="containsText" text="Monica">
      <formula>NOT(ISERROR(SEARCH("Monica",I18)))</formula>
    </cfRule>
    <cfRule type="containsText" dxfId="5381" priority="2494" operator="containsText" text="Maike">
      <formula>NOT(ISERROR(SEARCH("Maike",I18)))</formula>
    </cfRule>
    <cfRule type="containsText" dxfId="5380" priority="2495" operator="containsText" text="Celso &amp; Vânia">
      <formula>NOT(ISERROR(SEARCH("Celso &amp; Vânia",I18)))</formula>
    </cfRule>
    <cfRule type="containsText" dxfId="5379" priority="2496" operator="containsText" text="Celso &amp; Mônica">
      <formula>NOT(ISERROR(SEARCH("Celso &amp; Mônica",I18)))</formula>
    </cfRule>
    <cfRule type="containsText" dxfId="5378" priority="2497" operator="containsText" text="Ana &amp; Matheus">
      <formula>NOT(ISERROR(SEARCH("Ana &amp; Matheus",I18)))</formula>
    </cfRule>
    <cfRule type="containsText" dxfId="5377" priority="2498" operator="containsText" text="Alan &amp; Vânia">
      <formula>NOT(ISERROR(SEARCH("Alan &amp; Vânia",I18)))</formula>
    </cfRule>
    <cfRule type="containsText" dxfId="5376" priority="2499" operator="containsText" text="Vânia">
      <formula>NOT(ISERROR(SEARCH("Vânia",I18)))</formula>
    </cfRule>
    <cfRule type="containsText" dxfId="5375" priority="2500" operator="containsText" text="Tamara">
      <formula>NOT(ISERROR(SEARCH("Tamara",I18)))</formula>
    </cfRule>
    <cfRule type="containsText" dxfId="5374" priority="2501" operator="containsText" text="Shirley">
      <formula>NOT(ISERROR(SEARCH("Shirley",I18)))</formula>
    </cfRule>
    <cfRule type="containsText" dxfId="5373" priority="2502" operator="containsText" text="Maurício">
      <formula>NOT(ISERROR(SEARCH("Maurício",I18)))</formula>
    </cfRule>
    <cfRule type="containsText" dxfId="5372" priority="2503" operator="containsText" text="Marília">
      <formula>NOT(ISERROR(SEARCH("Marília",I18)))</formula>
    </cfRule>
    <cfRule type="containsText" dxfId="5371" priority="2504" operator="containsText" text="Malu">
      <formula>NOT(ISERROR(SEARCH("Malu",I18)))</formula>
    </cfRule>
    <cfRule type="containsText" dxfId="5370" priority="2505" operator="containsText" text="Marcelo">
      <formula>NOT(ISERROR(SEARCH("Marcelo",I18)))</formula>
    </cfRule>
    <cfRule type="containsText" dxfId="5369" priority="2506" operator="containsText" text="Lilian">
      <formula>NOT(ISERROR(SEARCH("Lilian",I18)))</formula>
    </cfRule>
    <cfRule type="containsText" dxfId="5368" priority="2507" operator="containsText" text="Letícia">
      <formula>NOT(ISERROR(SEARCH("Letícia",I18)))</formula>
    </cfRule>
    <cfRule type="containsText" dxfId="5367" priority="2508" operator="containsText" text="Juliana">
      <formula>NOT(ISERROR(SEARCH("Juliana",I18)))</formula>
    </cfRule>
    <cfRule type="containsText" dxfId="5366" priority="2509" operator="containsText" text="João Pedro">
      <formula>NOT(ISERROR(SEARCH("João Pedro",I18)))</formula>
    </cfRule>
    <cfRule type="containsText" dxfId="5365" priority="2510" operator="containsText" text="Janaína">
      <formula>NOT(ISERROR(SEARCH("Janaína",I18)))</formula>
    </cfRule>
    <cfRule type="containsText" dxfId="5364" priority="2511" operator="containsText" text="Fátima">
      <formula>NOT(ISERROR(SEARCH("Fátima",I18)))</formula>
    </cfRule>
    <cfRule type="containsText" dxfId="5363" priority="2512" operator="containsText" text="Edgard">
      <formula>NOT(ISERROR(SEARCH("Edgard",I18)))</formula>
    </cfRule>
    <cfRule type="containsText" dxfId="5362" priority="2513" operator="containsText" text="Doriana">
      <formula>NOT(ISERROR(SEARCH("Doriana",I18)))</formula>
    </cfRule>
    <cfRule type="containsText" dxfId="5361" priority="2514" operator="containsText" text="Diana">
      <formula>NOT(ISERROR(SEARCH("Diana",I18)))</formula>
    </cfRule>
    <cfRule type="containsText" dxfId="5360" priority="2515" operator="containsText" text="Danilo">
      <formula>NOT(ISERROR(SEARCH("Danilo",I18)))</formula>
    </cfRule>
    <cfRule type="containsText" dxfId="5359" priority="2516" operator="containsText" text="Celso">
      <formula>NOT(ISERROR(SEARCH("Celso",I18)))</formula>
    </cfRule>
    <cfRule type="containsText" dxfId="5358" priority="2517" operator="containsText" text="Arnaldo">
      <formula>NOT(ISERROR(SEARCH("Arnaldo",I18)))</formula>
    </cfRule>
    <cfRule type="containsText" dxfId="5357" priority="2518" operator="containsText" text="Ana Carolina">
      <formula>NOT(ISERROR(SEARCH("Ana Carolina",I18)))</formula>
    </cfRule>
    <cfRule type="containsText" dxfId="5356" priority="2519" operator="containsText" text="Alex">
      <formula>NOT(ISERROR(SEARCH("Alex",I18)))</formula>
    </cfRule>
    <cfRule type="containsText" dxfId="5355" priority="2520" operator="containsText" text="Alan">
      <formula>NOT(ISERROR(SEARCH("Alan",I18)))</formula>
    </cfRule>
  </conditionalFormatting>
  <conditionalFormatting sqref="I18:I20">
    <cfRule type="containsText" dxfId="5354" priority="2488" operator="containsText" text="Giovana">
      <formula>NOT(ISERROR(SEARCH("Giovana",I18)))</formula>
    </cfRule>
  </conditionalFormatting>
  <conditionalFormatting sqref="I21:I22">
    <cfRule type="containsText" dxfId="5353" priority="2456" operator="containsText" text="Prof. 4">
      <formula>NOT(ISERROR(SEARCH("Prof. 4",I21)))</formula>
    </cfRule>
    <cfRule type="containsText" dxfId="5352" priority="2457" operator="containsText" text="Prof. 3">
      <formula>NOT(ISERROR(SEARCH("Prof. 3",I21)))</formula>
    </cfRule>
    <cfRule type="containsText" dxfId="5351" priority="2458" operator="containsText" text="Prof. 2">
      <formula>NOT(ISERROR(SEARCH("Prof. 2",I21)))</formula>
    </cfRule>
    <cfRule type="containsText" dxfId="5350" priority="2459" operator="containsText" text="Prof. 1">
      <formula>NOT(ISERROR(SEARCH("Prof. 1",I21)))</formula>
    </cfRule>
    <cfRule type="containsText" dxfId="5349" priority="2460" operator="containsText" text="Monica">
      <formula>NOT(ISERROR(SEARCH("Monica",I21)))</formula>
    </cfRule>
    <cfRule type="containsText" dxfId="5348" priority="2461" operator="containsText" text="Maike">
      <formula>NOT(ISERROR(SEARCH("Maike",I21)))</formula>
    </cfRule>
    <cfRule type="containsText" dxfId="5347" priority="2462" operator="containsText" text="Celso &amp; Vânia">
      <formula>NOT(ISERROR(SEARCH("Celso &amp; Vânia",I21)))</formula>
    </cfRule>
    <cfRule type="containsText" dxfId="5346" priority="2463" operator="containsText" text="Celso &amp; Mônica">
      <formula>NOT(ISERROR(SEARCH("Celso &amp; Mônica",I21)))</formula>
    </cfRule>
    <cfRule type="containsText" dxfId="5345" priority="2464" operator="containsText" text="Ana &amp; Matheus">
      <formula>NOT(ISERROR(SEARCH("Ana &amp; Matheus",I21)))</formula>
    </cfRule>
    <cfRule type="containsText" dxfId="5344" priority="2465" operator="containsText" text="Alan &amp; Vânia">
      <formula>NOT(ISERROR(SEARCH("Alan &amp; Vânia",I21)))</formula>
    </cfRule>
    <cfRule type="containsText" dxfId="5343" priority="2466" operator="containsText" text="Vânia">
      <formula>NOT(ISERROR(SEARCH("Vânia",I21)))</formula>
    </cfRule>
    <cfRule type="containsText" dxfId="5342" priority="2467" operator="containsText" text="Tamara">
      <formula>NOT(ISERROR(SEARCH("Tamara",I21)))</formula>
    </cfRule>
    <cfRule type="containsText" dxfId="5341" priority="2468" operator="containsText" text="Shirley">
      <formula>NOT(ISERROR(SEARCH("Shirley",I21)))</formula>
    </cfRule>
    <cfRule type="containsText" dxfId="5340" priority="2469" operator="containsText" text="Maurício">
      <formula>NOT(ISERROR(SEARCH("Maurício",I21)))</formula>
    </cfRule>
    <cfRule type="containsText" dxfId="5339" priority="2470" operator="containsText" text="Marília">
      <formula>NOT(ISERROR(SEARCH("Marília",I21)))</formula>
    </cfRule>
    <cfRule type="containsText" dxfId="5338" priority="2471" operator="containsText" text="Malu">
      <formula>NOT(ISERROR(SEARCH("Malu",I21)))</formula>
    </cfRule>
    <cfRule type="containsText" dxfId="5337" priority="2472" operator="containsText" text="Marcelo">
      <formula>NOT(ISERROR(SEARCH("Marcelo",I21)))</formula>
    </cfRule>
    <cfRule type="containsText" dxfId="5336" priority="2473" operator="containsText" text="Lilian">
      <formula>NOT(ISERROR(SEARCH("Lilian",I21)))</formula>
    </cfRule>
    <cfRule type="containsText" dxfId="5335" priority="2474" operator="containsText" text="Letícia">
      <formula>NOT(ISERROR(SEARCH("Letícia",I21)))</formula>
    </cfRule>
    <cfRule type="containsText" dxfId="5334" priority="2475" operator="containsText" text="Juliana">
      <formula>NOT(ISERROR(SEARCH("Juliana",I21)))</formula>
    </cfRule>
    <cfRule type="containsText" dxfId="5333" priority="2476" operator="containsText" text="João Pedro">
      <formula>NOT(ISERROR(SEARCH("João Pedro",I21)))</formula>
    </cfRule>
    <cfRule type="containsText" dxfId="5332" priority="2477" operator="containsText" text="Janaína">
      <formula>NOT(ISERROR(SEARCH("Janaína",I21)))</formula>
    </cfRule>
    <cfRule type="containsText" dxfId="5331" priority="2478" operator="containsText" text="Fátima">
      <formula>NOT(ISERROR(SEARCH("Fátima",I21)))</formula>
    </cfRule>
    <cfRule type="containsText" dxfId="5330" priority="2479" operator="containsText" text="Edgard">
      <formula>NOT(ISERROR(SEARCH("Edgard",I21)))</formula>
    </cfRule>
    <cfRule type="containsText" dxfId="5329" priority="2480" operator="containsText" text="Doriana">
      <formula>NOT(ISERROR(SEARCH("Doriana",I21)))</formula>
    </cfRule>
    <cfRule type="containsText" dxfId="5328" priority="2481" operator="containsText" text="Diana">
      <formula>NOT(ISERROR(SEARCH("Diana",I21)))</formula>
    </cfRule>
    <cfRule type="containsText" dxfId="5327" priority="2482" operator="containsText" text="Danilo">
      <formula>NOT(ISERROR(SEARCH("Danilo",I21)))</formula>
    </cfRule>
    <cfRule type="containsText" dxfId="5326" priority="2483" operator="containsText" text="Celso">
      <formula>NOT(ISERROR(SEARCH("Celso",I21)))</formula>
    </cfRule>
    <cfRule type="containsText" dxfId="5325" priority="2484" operator="containsText" text="Arnaldo">
      <formula>NOT(ISERROR(SEARCH("Arnaldo",I21)))</formula>
    </cfRule>
    <cfRule type="containsText" dxfId="5324" priority="2485" operator="containsText" text="Ana Carolina">
      <formula>NOT(ISERROR(SEARCH("Ana Carolina",I21)))</formula>
    </cfRule>
    <cfRule type="containsText" dxfId="5323" priority="2486" operator="containsText" text="Alex">
      <formula>NOT(ISERROR(SEARCH("Alex",I21)))</formula>
    </cfRule>
    <cfRule type="containsText" dxfId="5322" priority="2487" operator="containsText" text="Alan">
      <formula>NOT(ISERROR(SEARCH("Alan",I21)))</formula>
    </cfRule>
  </conditionalFormatting>
  <conditionalFormatting sqref="I21:I22">
    <cfRule type="containsText" dxfId="5321" priority="2455" operator="containsText" text="Giovana">
      <formula>NOT(ISERROR(SEARCH("Giovana",I21)))</formula>
    </cfRule>
  </conditionalFormatting>
  <conditionalFormatting sqref="I16">
    <cfRule type="containsText" dxfId="5320" priority="2423" operator="containsText" text="Prof. 4">
      <formula>NOT(ISERROR(SEARCH("Prof. 4",I16)))</formula>
    </cfRule>
    <cfRule type="containsText" dxfId="5319" priority="2424" operator="containsText" text="Prof. 3">
      <formula>NOT(ISERROR(SEARCH("Prof. 3",I16)))</formula>
    </cfRule>
    <cfRule type="containsText" dxfId="5318" priority="2425" operator="containsText" text="Prof. 2">
      <formula>NOT(ISERROR(SEARCH("Prof. 2",I16)))</formula>
    </cfRule>
    <cfRule type="containsText" dxfId="5317" priority="2426" operator="containsText" text="Prof. 1">
      <formula>NOT(ISERROR(SEARCH("Prof. 1",I16)))</formula>
    </cfRule>
    <cfRule type="containsText" dxfId="5316" priority="2427" operator="containsText" text="Monica">
      <formula>NOT(ISERROR(SEARCH("Monica",I16)))</formula>
    </cfRule>
    <cfRule type="containsText" dxfId="5315" priority="2428" operator="containsText" text="Maike">
      <formula>NOT(ISERROR(SEARCH("Maike",I16)))</formula>
    </cfRule>
    <cfRule type="containsText" dxfId="5314" priority="2429" operator="containsText" text="Celso &amp; Vânia">
      <formula>NOT(ISERROR(SEARCH("Celso &amp; Vânia",I16)))</formula>
    </cfRule>
    <cfRule type="containsText" dxfId="5313" priority="2430" operator="containsText" text="Celso &amp; Mônica">
      <formula>NOT(ISERROR(SEARCH("Celso &amp; Mônica",I16)))</formula>
    </cfRule>
    <cfRule type="containsText" dxfId="5312" priority="2431" operator="containsText" text="Ana &amp; Matheus">
      <formula>NOT(ISERROR(SEARCH("Ana &amp; Matheus",I16)))</formula>
    </cfRule>
    <cfRule type="containsText" dxfId="5311" priority="2432" operator="containsText" text="Alan &amp; Vânia">
      <formula>NOT(ISERROR(SEARCH("Alan &amp; Vânia",I16)))</formula>
    </cfRule>
    <cfRule type="containsText" dxfId="5310" priority="2433" operator="containsText" text="Vânia">
      <formula>NOT(ISERROR(SEARCH("Vânia",I16)))</formula>
    </cfRule>
    <cfRule type="containsText" dxfId="5309" priority="2434" operator="containsText" text="Tamara">
      <formula>NOT(ISERROR(SEARCH("Tamara",I16)))</formula>
    </cfRule>
    <cfRule type="containsText" dxfId="5308" priority="2435" operator="containsText" text="Shirley">
      <formula>NOT(ISERROR(SEARCH("Shirley",I16)))</formula>
    </cfRule>
    <cfRule type="containsText" dxfId="5307" priority="2436" operator="containsText" text="Maurício">
      <formula>NOT(ISERROR(SEARCH("Maurício",I16)))</formula>
    </cfRule>
    <cfRule type="containsText" dxfId="5306" priority="2437" operator="containsText" text="Marília">
      <formula>NOT(ISERROR(SEARCH("Marília",I16)))</formula>
    </cfRule>
    <cfRule type="containsText" dxfId="5305" priority="2438" operator="containsText" text="Malu">
      <formula>NOT(ISERROR(SEARCH("Malu",I16)))</formula>
    </cfRule>
    <cfRule type="containsText" dxfId="5304" priority="2439" operator="containsText" text="Marcelo">
      <formula>NOT(ISERROR(SEARCH("Marcelo",I16)))</formula>
    </cfRule>
    <cfRule type="containsText" dxfId="5303" priority="2440" operator="containsText" text="Lilian">
      <formula>NOT(ISERROR(SEARCH("Lilian",I16)))</formula>
    </cfRule>
    <cfRule type="containsText" dxfId="5302" priority="2441" operator="containsText" text="Letícia">
      <formula>NOT(ISERROR(SEARCH("Letícia",I16)))</formula>
    </cfRule>
    <cfRule type="containsText" dxfId="5301" priority="2442" operator="containsText" text="Juliana">
      <formula>NOT(ISERROR(SEARCH("Juliana",I16)))</formula>
    </cfRule>
    <cfRule type="containsText" dxfId="5300" priority="2443" operator="containsText" text="João Pedro">
      <formula>NOT(ISERROR(SEARCH("João Pedro",I16)))</formula>
    </cfRule>
    <cfRule type="containsText" dxfId="5299" priority="2444" operator="containsText" text="Janaína">
      <formula>NOT(ISERROR(SEARCH("Janaína",I16)))</formula>
    </cfRule>
    <cfRule type="containsText" dxfId="5298" priority="2445" operator="containsText" text="Fátima">
      <formula>NOT(ISERROR(SEARCH("Fátima",I16)))</formula>
    </cfRule>
    <cfRule type="containsText" dxfId="5297" priority="2446" operator="containsText" text="Edgard">
      <formula>NOT(ISERROR(SEARCH("Edgard",I16)))</formula>
    </cfRule>
    <cfRule type="containsText" dxfId="5296" priority="2447" operator="containsText" text="Doriana">
      <formula>NOT(ISERROR(SEARCH("Doriana",I16)))</formula>
    </cfRule>
    <cfRule type="containsText" dxfId="5295" priority="2448" operator="containsText" text="Diana">
      <formula>NOT(ISERROR(SEARCH("Diana",I16)))</formula>
    </cfRule>
    <cfRule type="containsText" dxfId="5294" priority="2449" operator="containsText" text="Danilo">
      <formula>NOT(ISERROR(SEARCH("Danilo",I16)))</formula>
    </cfRule>
    <cfRule type="containsText" dxfId="5293" priority="2450" operator="containsText" text="Celso">
      <formula>NOT(ISERROR(SEARCH("Celso",I16)))</formula>
    </cfRule>
    <cfRule type="containsText" dxfId="5292" priority="2451" operator="containsText" text="Arnaldo">
      <formula>NOT(ISERROR(SEARCH("Arnaldo",I16)))</formula>
    </cfRule>
    <cfRule type="containsText" dxfId="5291" priority="2452" operator="containsText" text="Ana Carolina">
      <formula>NOT(ISERROR(SEARCH("Ana Carolina",I16)))</formula>
    </cfRule>
    <cfRule type="containsText" dxfId="5290" priority="2453" operator="containsText" text="Alex">
      <formula>NOT(ISERROR(SEARCH("Alex",I16)))</formula>
    </cfRule>
    <cfRule type="containsText" dxfId="5289" priority="2454" operator="containsText" text="Alan">
      <formula>NOT(ISERROR(SEARCH("Alan",I16)))</formula>
    </cfRule>
  </conditionalFormatting>
  <conditionalFormatting sqref="I16">
    <cfRule type="containsText" dxfId="5288" priority="2422" operator="containsText" text="Giovana">
      <formula>NOT(ISERROR(SEARCH("Giovana",I16)))</formula>
    </cfRule>
  </conditionalFormatting>
  <conditionalFormatting sqref="I15">
    <cfRule type="containsText" dxfId="5287" priority="2390" operator="containsText" text="Prof. 4">
      <formula>NOT(ISERROR(SEARCH("Prof. 4",I15)))</formula>
    </cfRule>
    <cfRule type="containsText" dxfId="5286" priority="2391" operator="containsText" text="Prof. 3">
      <formula>NOT(ISERROR(SEARCH("Prof. 3",I15)))</formula>
    </cfRule>
    <cfRule type="containsText" dxfId="5285" priority="2392" operator="containsText" text="Prof. 2">
      <formula>NOT(ISERROR(SEARCH("Prof. 2",I15)))</formula>
    </cfRule>
    <cfRule type="containsText" dxfId="5284" priority="2393" operator="containsText" text="Prof. 1">
      <formula>NOT(ISERROR(SEARCH("Prof. 1",I15)))</formula>
    </cfRule>
    <cfRule type="containsText" dxfId="5283" priority="2394" operator="containsText" text="Monica">
      <formula>NOT(ISERROR(SEARCH("Monica",I15)))</formula>
    </cfRule>
    <cfRule type="containsText" dxfId="5282" priority="2395" operator="containsText" text="Maike">
      <formula>NOT(ISERROR(SEARCH("Maike",I15)))</formula>
    </cfRule>
    <cfRule type="containsText" dxfId="5281" priority="2396" operator="containsText" text="Celso &amp; Vânia">
      <formula>NOT(ISERROR(SEARCH("Celso &amp; Vânia",I15)))</formula>
    </cfRule>
    <cfRule type="containsText" dxfId="5280" priority="2397" operator="containsText" text="Celso &amp; Mônica">
      <formula>NOT(ISERROR(SEARCH("Celso &amp; Mônica",I15)))</formula>
    </cfRule>
    <cfRule type="containsText" dxfId="5279" priority="2398" operator="containsText" text="Ana &amp; Matheus">
      <formula>NOT(ISERROR(SEARCH("Ana &amp; Matheus",I15)))</formula>
    </cfRule>
    <cfRule type="containsText" dxfId="5278" priority="2399" operator="containsText" text="Alan &amp; Vânia">
      <formula>NOT(ISERROR(SEARCH("Alan &amp; Vânia",I15)))</formula>
    </cfRule>
    <cfRule type="containsText" dxfId="5277" priority="2400" operator="containsText" text="Vânia">
      <formula>NOT(ISERROR(SEARCH("Vânia",I15)))</formula>
    </cfRule>
    <cfRule type="containsText" dxfId="5276" priority="2401" operator="containsText" text="Tamara">
      <formula>NOT(ISERROR(SEARCH("Tamara",I15)))</formula>
    </cfRule>
    <cfRule type="containsText" dxfId="5275" priority="2402" operator="containsText" text="Shirley">
      <formula>NOT(ISERROR(SEARCH("Shirley",I15)))</formula>
    </cfRule>
    <cfRule type="containsText" dxfId="5274" priority="2403" operator="containsText" text="Maurício">
      <formula>NOT(ISERROR(SEARCH("Maurício",I15)))</formula>
    </cfRule>
    <cfRule type="containsText" dxfId="5273" priority="2404" operator="containsText" text="Marília">
      <formula>NOT(ISERROR(SEARCH("Marília",I15)))</formula>
    </cfRule>
    <cfRule type="containsText" dxfId="5272" priority="2405" operator="containsText" text="Malu">
      <formula>NOT(ISERROR(SEARCH("Malu",I15)))</formula>
    </cfRule>
    <cfRule type="containsText" dxfId="5271" priority="2406" operator="containsText" text="Marcelo">
      <formula>NOT(ISERROR(SEARCH("Marcelo",I15)))</formula>
    </cfRule>
    <cfRule type="containsText" dxfId="5270" priority="2407" operator="containsText" text="Lilian">
      <formula>NOT(ISERROR(SEARCH("Lilian",I15)))</formula>
    </cfRule>
    <cfRule type="containsText" dxfId="5269" priority="2408" operator="containsText" text="Letícia">
      <formula>NOT(ISERROR(SEARCH("Letícia",I15)))</formula>
    </cfRule>
    <cfRule type="containsText" dxfId="5268" priority="2409" operator="containsText" text="Juliana">
      <formula>NOT(ISERROR(SEARCH("Juliana",I15)))</formula>
    </cfRule>
    <cfRule type="containsText" dxfId="5267" priority="2410" operator="containsText" text="João Pedro">
      <formula>NOT(ISERROR(SEARCH("João Pedro",I15)))</formula>
    </cfRule>
    <cfRule type="containsText" dxfId="5266" priority="2411" operator="containsText" text="Janaína">
      <formula>NOT(ISERROR(SEARCH("Janaína",I15)))</formula>
    </cfRule>
    <cfRule type="containsText" dxfId="5265" priority="2412" operator="containsText" text="Fátima">
      <formula>NOT(ISERROR(SEARCH("Fátima",I15)))</formula>
    </cfRule>
    <cfRule type="containsText" dxfId="5264" priority="2413" operator="containsText" text="Edgard">
      <formula>NOT(ISERROR(SEARCH("Edgard",I15)))</formula>
    </cfRule>
    <cfRule type="containsText" dxfId="5263" priority="2414" operator="containsText" text="Doriana">
      <formula>NOT(ISERROR(SEARCH("Doriana",I15)))</formula>
    </cfRule>
    <cfRule type="containsText" dxfId="5262" priority="2415" operator="containsText" text="Diana">
      <formula>NOT(ISERROR(SEARCH("Diana",I15)))</formula>
    </cfRule>
    <cfRule type="containsText" dxfId="5261" priority="2416" operator="containsText" text="Danilo">
      <formula>NOT(ISERROR(SEARCH("Danilo",I15)))</formula>
    </cfRule>
    <cfRule type="containsText" dxfId="5260" priority="2417" operator="containsText" text="Celso">
      <formula>NOT(ISERROR(SEARCH("Celso",I15)))</formula>
    </cfRule>
    <cfRule type="containsText" dxfId="5259" priority="2418" operator="containsText" text="Arnaldo">
      <formula>NOT(ISERROR(SEARCH("Arnaldo",I15)))</formula>
    </cfRule>
    <cfRule type="containsText" dxfId="5258" priority="2419" operator="containsText" text="Ana Carolina">
      <formula>NOT(ISERROR(SEARCH("Ana Carolina",I15)))</formula>
    </cfRule>
    <cfRule type="containsText" dxfId="5257" priority="2420" operator="containsText" text="Alex">
      <formula>NOT(ISERROR(SEARCH("Alex",I15)))</formula>
    </cfRule>
    <cfRule type="containsText" dxfId="5256" priority="2421" operator="containsText" text="Alan">
      <formula>NOT(ISERROR(SEARCH("Alan",I15)))</formula>
    </cfRule>
  </conditionalFormatting>
  <conditionalFormatting sqref="I15">
    <cfRule type="containsText" dxfId="5255" priority="2389" operator="containsText" text="Giovana">
      <formula>NOT(ISERROR(SEARCH("Giovana",I15)))</formula>
    </cfRule>
  </conditionalFormatting>
  <conditionalFormatting sqref="I16">
    <cfRule type="containsText" dxfId="5254" priority="2357" operator="containsText" text="Prof. 4">
      <formula>NOT(ISERROR(SEARCH("Prof. 4",I16)))</formula>
    </cfRule>
    <cfRule type="containsText" dxfId="5253" priority="2358" operator="containsText" text="Prof. 3">
      <formula>NOT(ISERROR(SEARCH("Prof. 3",I16)))</formula>
    </cfRule>
    <cfRule type="containsText" dxfId="5252" priority="2359" operator="containsText" text="Prof. 2">
      <formula>NOT(ISERROR(SEARCH("Prof. 2",I16)))</formula>
    </cfRule>
    <cfRule type="containsText" dxfId="5251" priority="2360" operator="containsText" text="Prof. 1">
      <formula>NOT(ISERROR(SEARCH("Prof. 1",I16)))</formula>
    </cfRule>
    <cfRule type="containsText" dxfId="5250" priority="2361" operator="containsText" text="Monica">
      <formula>NOT(ISERROR(SEARCH("Monica",I16)))</formula>
    </cfRule>
    <cfRule type="containsText" dxfId="5249" priority="2362" operator="containsText" text="Maike">
      <formula>NOT(ISERROR(SEARCH("Maike",I16)))</formula>
    </cfRule>
    <cfRule type="containsText" dxfId="5248" priority="2363" operator="containsText" text="Celso &amp; Vânia">
      <formula>NOT(ISERROR(SEARCH("Celso &amp; Vânia",I16)))</formula>
    </cfRule>
    <cfRule type="containsText" dxfId="5247" priority="2364" operator="containsText" text="Celso &amp; Mônica">
      <formula>NOT(ISERROR(SEARCH("Celso &amp; Mônica",I16)))</formula>
    </cfRule>
    <cfRule type="containsText" dxfId="5246" priority="2365" operator="containsText" text="Ana &amp; Matheus">
      <formula>NOT(ISERROR(SEARCH("Ana &amp; Matheus",I16)))</formula>
    </cfRule>
    <cfRule type="containsText" dxfId="5245" priority="2366" operator="containsText" text="Alan &amp; Vânia">
      <formula>NOT(ISERROR(SEARCH("Alan &amp; Vânia",I16)))</formula>
    </cfRule>
    <cfRule type="containsText" dxfId="5244" priority="2367" operator="containsText" text="Vânia">
      <formula>NOT(ISERROR(SEARCH("Vânia",I16)))</formula>
    </cfRule>
    <cfRule type="containsText" dxfId="5243" priority="2368" operator="containsText" text="Tamara">
      <formula>NOT(ISERROR(SEARCH("Tamara",I16)))</formula>
    </cfRule>
    <cfRule type="containsText" dxfId="5242" priority="2369" operator="containsText" text="Shirley">
      <formula>NOT(ISERROR(SEARCH("Shirley",I16)))</formula>
    </cfRule>
    <cfRule type="containsText" dxfId="5241" priority="2370" operator="containsText" text="Maurício">
      <formula>NOT(ISERROR(SEARCH("Maurício",I16)))</formula>
    </cfRule>
    <cfRule type="containsText" dxfId="5240" priority="2371" operator="containsText" text="Marília">
      <formula>NOT(ISERROR(SEARCH("Marília",I16)))</formula>
    </cfRule>
    <cfRule type="containsText" dxfId="5239" priority="2372" operator="containsText" text="Malu">
      <formula>NOT(ISERROR(SEARCH("Malu",I16)))</formula>
    </cfRule>
    <cfRule type="containsText" dxfId="5238" priority="2373" operator="containsText" text="Marcelo">
      <formula>NOT(ISERROR(SEARCH("Marcelo",I16)))</formula>
    </cfRule>
    <cfRule type="containsText" dxfId="5237" priority="2374" operator="containsText" text="Lilian">
      <formula>NOT(ISERROR(SEARCH("Lilian",I16)))</formula>
    </cfRule>
    <cfRule type="containsText" dxfId="5236" priority="2375" operator="containsText" text="Letícia">
      <formula>NOT(ISERROR(SEARCH("Letícia",I16)))</formula>
    </cfRule>
    <cfRule type="containsText" dxfId="5235" priority="2376" operator="containsText" text="Juliana">
      <formula>NOT(ISERROR(SEARCH("Juliana",I16)))</formula>
    </cfRule>
    <cfRule type="containsText" dxfId="5234" priority="2377" operator="containsText" text="João Pedro">
      <formula>NOT(ISERROR(SEARCH("João Pedro",I16)))</formula>
    </cfRule>
    <cfRule type="containsText" dxfId="5233" priority="2378" operator="containsText" text="Janaína">
      <formula>NOT(ISERROR(SEARCH("Janaína",I16)))</formula>
    </cfRule>
    <cfRule type="containsText" dxfId="5232" priority="2379" operator="containsText" text="Fátima">
      <formula>NOT(ISERROR(SEARCH("Fátima",I16)))</formula>
    </cfRule>
    <cfRule type="containsText" dxfId="5231" priority="2380" operator="containsText" text="Edgard">
      <formula>NOT(ISERROR(SEARCH("Edgard",I16)))</formula>
    </cfRule>
    <cfRule type="containsText" dxfId="5230" priority="2381" operator="containsText" text="Doriana">
      <formula>NOT(ISERROR(SEARCH("Doriana",I16)))</formula>
    </cfRule>
    <cfRule type="containsText" dxfId="5229" priority="2382" operator="containsText" text="Diana">
      <formula>NOT(ISERROR(SEARCH("Diana",I16)))</formula>
    </cfRule>
    <cfRule type="containsText" dxfId="5228" priority="2383" operator="containsText" text="Danilo">
      <formula>NOT(ISERROR(SEARCH("Danilo",I16)))</formula>
    </cfRule>
    <cfRule type="containsText" dxfId="5227" priority="2384" operator="containsText" text="Celso">
      <formula>NOT(ISERROR(SEARCH("Celso",I16)))</formula>
    </cfRule>
    <cfRule type="containsText" dxfId="5226" priority="2385" operator="containsText" text="Arnaldo">
      <formula>NOT(ISERROR(SEARCH("Arnaldo",I16)))</formula>
    </cfRule>
    <cfRule type="containsText" dxfId="5225" priority="2386" operator="containsText" text="Ana Carolina">
      <formula>NOT(ISERROR(SEARCH("Ana Carolina",I16)))</formula>
    </cfRule>
    <cfRule type="containsText" dxfId="5224" priority="2387" operator="containsText" text="Alex">
      <formula>NOT(ISERROR(SEARCH("Alex",I16)))</formula>
    </cfRule>
    <cfRule type="containsText" dxfId="5223" priority="2388" operator="containsText" text="Alan">
      <formula>NOT(ISERROR(SEARCH("Alan",I16)))</formula>
    </cfRule>
  </conditionalFormatting>
  <conditionalFormatting sqref="I16">
    <cfRule type="containsText" dxfId="5222" priority="2356" operator="containsText" text="Giovana">
      <formula>NOT(ISERROR(SEARCH("Giovana",I16)))</formula>
    </cfRule>
  </conditionalFormatting>
  <conditionalFormatting sqref="J21:J22">
    <cfRule type="containsText" dxfId="5221" priority="2320" operator="containsText" text="Prof. 4">
      <formula>NOT(ISERROR(SEARCH("Prof. 4",J21)))</formula>
    </cfRule>
    <cfRule type="containsText" dxfId="5220" priority="2321" operator="containsText" text="Prof. 3">
      <formula>NOT(ISERROR(SEARCH("Prof. 3",J21)))</formula>
    </cfRule>
    <cfRule type="containsText" dxfId="5219" priority="2322" operator="containsText" text="Prof. 2">
      <formula>NOT(ISERROR(SEARCH("Prof. 2",J21)))</formula>
    </cfRule>
    <cfRule type="containsText" dxfId="5218" priority="2323" operator="containsText" text="Prof. 1">
      <formula>NOT(ISERROR(SEARCH("Prof. 1",J21)))</formula>
    </cfRule>
    <cfRule type="containsText" dxfId="5217" priority="2324" operator="containsText" text="Monica">
      <formula>NOT(ISERROR(SEARCH("Monica",J21)))</formula>
    </cfRule>
    <cfRule type="containsText" dxfId="5216" priority="2325" operator="containsText" text="Maike">
      <formula>NOT(ISERROR(SEARCH("Maike",J21)))</formula>
    </cfRule>
    <cfRule type="containsText" dxfId="5215" priority="2326" operator="containsText" text="Celso &amp; Vânia">
      <formula>NOT(ISERROR(SEARCH("Celso &amp; Vânia",J21)))</formula>
    </cfRule>
    <cfRule type="containsText" dxfId="5214" priority="2327" operator="containsText" text="Celso &amp; Mônica">
      <formula>NOT(ISERROR(SEARCH("Celso &amp; Mônica",J21)))</formula>
    </cfRule>
    <cfRule type="containsText" dxfId="5213" priority="2328" operator="containsText" text="Ana &amp; Matheus">
      <formula>NOT(ISERROR(SEARCH("Ana &amp; Matheus",J21)))</formula>
    </cfRule>
    <cfRule type="containsText" dxfId="5212" priority="2329" operator="containsText" text="Alan &amp; Vânia">
      <formula>NOT(ISERROR(SEARCH("Alan &amp; Vânia",J21)))</formula>
    </cfRule>
    <cfRule type="containsText" dxfId="5211" priority="2330" operator="containsText" text="Vânia">
      <formula>NOT(ISERROR(SEARCH("Vânia",J21)))</formula>
    </cfRule>
    <cfRule type="containsText" dxfId="5210" priority="2331" operator="containsText" text="Tamara">
      <formula>NOT(ISERROR(SEARCH("Tamara",J21)))</formula>
    </cfRule>
    <cfRule type="containsText" dxfId="5209" priority="2332" operator="containsText" text="Shirley">
      <formula>NOT(ISERROR(SEARCH("Shirley",J21)))</formula>
    </cfRule>
    <cfRule type="containsText" dxfId="5208" priority="2333" operator="containsText" text="Maurício">
      <formula>NOT(ISERROR(SEARCH("Maurício",J21)))</formula>
    </cfRule>
    <cfRule type="containsText" dxfId="5207" priority="2334" operator="containsText" text="Marília">
      <formula>NOT(ISERROR(SEARCH("Marília",J21)))</formula>
    </cfRule>
    <cfRule type="containsText" dxfId="5206" priority="2335" operator="containsText" text="Malu">
      <formula>NOT(ISERROR(SEARCH("Malu",J21)))</formula>
    </cfRule>
    <cfRule type="containsText" dxfId="5205" priority="2336" operator="containsText" text="Marcelo">
      <formula>NOT(ISERROR(SEARCH("Marcelo",J21)))</formula>
    </cfRule>
    <cfRule type="containsText" dxfId="5204" priority="2337" operator="containsText" text="Lilian">
      <formula>NOT(ISERROR(SEARCH("Lilian",J21)))</formula>
    </cfRule>
    <cfRule type="containsText" dxfId="5203" priority="2338" operator="containsText" text="Letícia">
      <formula>NOT(ISERROR(SEARCH("Letícia",J21)))</formula>
    </cfRule>
    <cfRule type="containsText" dxfId="5202" priority="2339" operator="containsText" text="Juliana">
      <formula>NOT(ISERROR(SEARCH("Juliana",J21)))</formula>
    </cfRule>
    <cfRule type="containsText" dxfId="5201" priority="2340" operator="containsText" text="João Pedro">
      <formula>NOT(ISERROR(SEARCH("João Pedro",J21)))</formula>
    </cfRule>
    <cfRule type="containsText" dxfId="5200" priority="2341" operator="containsText" text="Janaína">
      <formula>NOT(ISERROR(SEARCH("Janaína",J21)))</formula>
    </cfRule>
    <cfRule type="containsText" dxfId="5199" priority="2342" operator="containsText" text="Fátima">
      <formula>NOT(ISERROR(SEARCH("Fátima",J21)))</formula>
    </cfRule>
    <cfRule type="containsText" dxfId="5198" priority="2343" operator="containsText" text="Edgard">
      <formula>NOT(ISERROR(SEARCH("Edgard",J21)))</formula>
    </cfRule>
    <cfRule type="containsText" dxfId="5197" priority="2344" operator="containsText" text="Doriana">
      <formula>NOT(ISERROR(SEARCH("Doriana",J21)))</formula>
    </cfRule>
    <cfRule type="containsText" dxfId="5196" priority="2345" operator="containsText" text="Diana">
      <formula>NOT(ISERROR(SEARCH("Diana",J21)))</formula>
    </cfRule>
    <cfRule type="containsText" dxfId="5195" priority="2346" operator="containsText" text="Danilo">
      <formula>NOT(ISERROR(SEARCH("Danilo",J21)))</formula>
    </cfRule>
    <cfRule type="containsText" dxfId="5194" priority="2347" operator="containsText" text="Celso">
      <formula>NOT(ISERROR(SEARCH("Celso",J21)))</formula>
    </cfRule>
    <cfRule type="containsText" dxfId="5193" priority="2348" operator="containsText" text="Arnaldo">
      <formula>NOT(ISERROR(SEARCH("Arnaldo",J21)))</formula>
    </cfRule>
    <cfRule type="containsText" dxfId="5192" priority="2349" operator="containsText" text="Ana Carolina">
      <formula>NOT(ISERROR(SEARCH("Ana Carolina",J21)))</formula>
    </cfRule>
    <cfRule type="containsText" dxfId="5191" priority="2350" operator="containsText" text="Alex">
      <formula>NOT(ISERROR(SEARCH("Alex",J21)))</formula>
    </cfRule>
    <cfRule type="containsText" dxfId="5190" priority="2351" operator="containsText" text="Alan">
      <formula>NOT(ISERROR(SEARCH("Alan",J21)))</formula>
    </cfRule>
  </conditionalFormatting>
  <conditionalFormatting sqref="J21:J22">
    <cfRule type="containsText" dxfId="5189" priority="2319" operator="containsText" text="Giovana">
      <formula>NOT(ISERROR(SEARCH("Giovana",J21)))</formula>
    </cfRule>
  </conditionalFormatting>
  <conditionalFormatting sqref="J18:J20">
    <cfRule type="containsText" dxfId="5188" priority="2287" operator="containsText" text="Prof. 4">
      <formula>NOT(ISERROR(SEARCH("Prof. 4",J18)))</formula>
    </cfRule>
    <cfRule type="containsText" dxfId="5187" priority="2288" operator="containsText" text="Prof. 3">
      <formula>NOT(ISERROR(SEARCH("Prof. 3",J18)))</formula>
    </cfRule>
    <cfRule type="containsText" dxfId="5186" priority="2289" operator="containsText" text="Prof. 2">
      <formula>NOT(ISERROR(SEARCH("Prof. 2",J18)))</formula>
    </cfRule>
    <cfRule type="containsText" dxfId="5185" priority="2290" operator="containsText" text="Prof. 1">
      <formula>NOT(ISERROR(SEARCH("Prof. 1",J18)))</formula>
    </cfRule>
    <cfRule type="containsText" dxfId="5184" priority="2291" operator="containsText" text="Monica">
      <formula>NOT(ISERROR(SEARCH("Monica",J18)))</formula>
    </cfRule>
    <cfRule type="containsText" dxfId="5183" priority="2292" operator="containsText" text="Maike">
      <formula>NOT(ISERROR(SEARCH("Maike",J18)))</formula>
    </cfRule>
    <cfRule type="containsText" dxfId="5182" priority="2293" operator="containsText" text="Celso &amp; Vânia">
      <formula>NOT(ISERROR(SEARCH("Celso &amp; Vânia",J18)))</formula>
    </cfRule>
    <cfRule type="containsText" dxfId="5181" priority="2294" operator="containsText" text="Celso &amp; Mônica">
      <formula>NOT(ISERROR(SEARCH("Celso &amp; Mônica",J18)))</formula>
    </cfRule>
    <cfRule type="containsText" dxfId="5180" priority="2295" operator="containsText" text="Ana &amp; Matheus">
      <formula>NOT(ISERROR(SEARCH("Ana &amp; Matheus",J18)))</formula>
    </cfRule>
    <cfRule type="containsText" dxfId="5179" priority="2296" operator="containsText" text="Alan &amp; Vânia">
      <formula>NOT(ISERROR(SEARCH("Alan &amp; Vânia",J18)))</formula>
    </cfRule>
    <cfRule type="containsText" dxfId="5178" priority="2297" operator="containsText" text="Vânia">
      <formula>NOT(ISERROR(SEARCH("Vânia",J18)))</formula>
    </cfRule>
    <cfRule type="containsText" dxfId="5177" priority="2298" operator="containsText" text="Tamara">
      <formula>NOT(ISERROR(SEARCH("Tamara",J18)))</formula>
    </cfRule>
    <cfRule type="containsText" dxfId="5176" priority="2299" operator="containsText" text="Shirley">
      <formula>NOT(ISERROR(SEARCH("Shirley",J18)))</formula>
    </cfRule>
    <cfRule type="containsText" dxfId="5175" priority="2300" operator="containsText" text="Maurício">
      <formula>NOT(ISERROR(SEARCH("Maurício",J18)))</formula>
    </cfRule>
    <cfRule type="containsText" dxfId="5174" priority="2301" operator="containsText" text="Marília">
      <formula>NOT(ISERROR(SEARCH("Marília",J18)))</formula>
    </cfRule>
    <cfRule type="containsText" dxfId="5173" priority="2302" operator="containsText" text="Malu">
      <formula>NOT(ISERROR(SEARCH("Malu",J18)))</formula>
    </cfRule>
    <cfRule type="containsText" dxfId="5172" priority="2303" operator="containsText" text="Marcelo">
      <formula>NOT(ISERROR(SEARCH("Marcelo",J18)))</formula>
    </cfRule>
    <cfRule type="containsText" dxfId="5171" priority="2304" operator="containsText" text="Lilian">
      <formula>NOT(ISERROR(SEARCH("Lilian",J18)))</formula>
    </cfRule>
    <cfRule type="containsText" dxfId="5170" priority="2305" operator="containsText" text="Letícia">
      <formula>NOT(ISERROR(SEARCH("Letícia",J18)))</formula>
    </cfRule>
    <cfRule type="containsText" dxfId="5169" priority="2306" operator="containsText" text="Juliana">
      <formula>NOT(ISERROR(SEARCH("Juliana",J18)))</formula>
    </cfRule>
    <cfRule type="containsText" dxfId="5168" priority="2307" operator="containsText" text="João Pedro">
      <formula>NOT(ISERROR(SEARCH("João Pedro",J18)))</formula>
    </cfRule>
    <cfRule type="containsText" dxfId="5167" priority="2308" operator="containsText" text="Janaína">
      <formula>NOT(ISERROR(SEARCH("Janaína",J18)))</formula>
    </cfRule>
    <cfRule type="containsText" dxfId="5166" priority="2309" operator="containsText" text="Fátima">
      <formula>NOT(ISERROR(SEARCH("Fátima",J18)))</formula>
    </cfRule>
    <cfRule type="containsText" dxfId="5165" priority="2310" operator="containsText" text="Edgard">
      <formula>NOT(ISERROR(SEARCH("Edgard",J18)))</formula>
    </cfRule>
    <cfRule type="containsText" dxfId="5164" priority="2311" operator="containsText" text="Doriana">
      <formula>NOT(ISERROR(SEARCH("Doriana",J18)))</formula>
    </cfRule>
    <cfRule type="containsText" dxfId="5163" priority="2312" operator="containsText" text="Diana">
      <formula>NOT(ISERROR(SEARCH("Diana",J18)))</formula>
    </cfRule>
    <cfRule type="containsText" dxfId="5162" priority="2313" operator="containsText" text="Danilo">
      <formula>NOT(ISERROR(SEARCH("Danilo",J18)))</formula>
    </cfRule>
    <cfRule type="containsText" dxfId="5161" priority="2314" operator="containsText" text="Celso">
      <formula>NOT(ISERROR(SEARCH("Celso",J18)))</formula>
    </cfRule>
    <cfRule type="containsText" dxfId="5160" priority="2315" operator="containsText" text="Arnaldo">
      <formula>NOT(ISERROR(SEARCH("Arnaldo",J18)))</formula>
    </cfRule>
    <cfRule type="containsText" dxfId="5159" priority="2316" operator="containsText" text="Ana Carolina">
      <formula>NOT(ISERROR(SEARCH("Ana Carolina",J18)))</formula>
    </cfRule>
    <cfRule type="containsText" dxfId="5158" priority="2317" operator="containsText" text="Alex">
      <formula>NOT(ISERROR(SEARCH("Alex",J18)))</formula>
    </cfRule>
    <cfRule type="containsText" dxfId="5157" priority="2318" operator="containsText" text="Alan">
      <formula>NOT(ISERROR(SEARCH("Alan",J18)))</formula>
    </cfRule>
  </conditionalFormatting>
  <conditionalFormatting sqref="J18:J20">
    <cfRule type="containsText" dxfId="5156" priority="2286" operator="containsText" text="Giovana">
      <formula>NOT(ISERROR(SEARCH("Giovana",J18)))</formula>
    </cfRule>
  </conditionalFormatting>
  <conditionalFormatting sqref="J17">
    <cfRule type="containsText" dxfId="5155" priority="2254" operator="containsText" text="Prof. 4">
      <formula>NOT(ISERROR(SEARCH("Prof. 4",J17)))</formula>
    </cfRule>
    <cfRule type="containsText" dxfId="5154" priority="2255" operator="containsText" text="Prof. 3">
      <formula>NOT(ISERROR(SEARCH("Prof. 3",J17)))</formula>
    </cfRule>
    <cfRule type="containsText" dxfId="5153" priority="2256" operator="containsText" text="Prof. 2">
      <formula>NOT(ISERROR(SEARCH("Prof. 2",J17)))</formula>
    </cfRule>
    <cfRule type="containsText" dxfId="5152" priority="2257" operator="containsText" text="Prof. 1">
      <formula>NOT(ISERROR(SEARCH("Prof. 1",J17)))</formula>
    </cfRule>
    <cfRule type="containsText" dxfId="5151" priority="2258" operator="containsText" text="Monica">
      <formula>NOT(ISERROR(SEARCH("Monica",J17)))</formula>
    </cfRule>
    <cfRule type="containsText" dxfId="5150" priority="2259" operator="containsText" text="Maike">
      <formula>NOT(ISERROR(SEARCH("Maike",J17)))</formula>
    </cfRule>
    <cfRule type="containsText" dxfId="5149" priority="2260" operator="containsText" text="Celso &amp; Vânia">
      <formula>NOT(ISERROR(SEARCH("Celso &amp; Vânia",J17)))</formula>
    </cfRule>
    <cfRule type="containsText" dxfId="5148" priority="2261" operator="containsText" text="Celso &amp; Mônica">
      <formula>NOT(ISERROR(SEARCH("Celso &amp; Mônica",J17)))</formula>
    </cfRule>
    <cfRule type="containsText" dxfId="5147" priority="2262" operator="containsText" text="Ana &amp; Matheus">
      <formula>NOT(ISERROR(SEARCH("Ana &amp; Matheus",J17)))</formula>
    </cfRule>
    <cfRule type="containsText" dxfId="5146" priority="2263" operator="containsText" text="Alan &amp; Vânia">
      <formula>NOT(ISERROR(SEARCH("Alan &amp; Vânia",J17)))</formula>
    </cfRule>
    <cfRule type="containsText" dxfId="5145" priority="2264" operator="containsText" text="Vânia">
      <formula>NOT(ISERROR(SEARCH("Vânia",J17)))</formula>
    </cfRule>
    <cfRule type="containsText" dxfId="5144" priority="2265" operator="containsText" text="Tamara">
      <formula>NOT(ISERROR(SEARCH("Tamara",J17)))</formula>
    </cfRule>
    <cfRule type="containsText" dxfId="5143" priority="2266" operator="containsText" text="Shirley">
      <formula>NOT(ISERROR(SEARCH("Shirley",J17)))</formula>
    </cfRule>
    <cfRule type="containsText" dxfId="5142" priority="2267" operator="containsText" text="Maurício">
      <formula>NOT(ISERROR(SEARCH("Maurício",J17)))</formula>
    </cfRule>
    <cfRule type="containsText" dxfId="5141" priority="2268" operator="containsText" text="Marília">
      <formula>NOT(ISERROR(SEARCH("Marília",J17)))</formula>
    </cfRule>
    <cfRule type="containsText" dxfId="5140" priority="2269" operator="containsText" text="Malu">
      <formula>NOT(ISERROR(SEARCH("Malu",J17)))</formula>
    </cfRule>
    <cfRule type="containsText" dxfId="5139" priority="2270" operator="containsText" text="Marcelo">
      <formula>NOT(ISERROR(SEARCH("Marcelo",J17)))</formula>
    </cfRule>
    <cfRule type="containsText" dxfId="5138" priority="2271" operator="containsText" text="Lilian">
      <formula>NOT(ISERROR(SEARCH("Lilian",J17)))</formula>
    </cfRule>
    <cfRule type="containsText" dxfId="5137" priority="2272" operator="containsText" text="Letícia">
      <formula>NOT(ISERROR(SEARCH("Letícia",J17)))</formula>
    </cfRule>
    <cfRule type="containsText" dxfId="5136" priority="2273" operator="containsText" text="Juliana">
      <formula>NOT(ISERROR(SEARCH("Juliana",J17)))</formula>
    </cfRule>
    <cfRule type="containsText" dxfId="5135" priority="2274" operator="containsText" text="João Pedro">
      <formula>NOT(ISERROR(SEARCH("João Pedro",J17)))</formula>
    </cfRule>
    <cfRule type="containsText" dxfId="5134" priority="2275" operator="containsText" text="Janaína">
      <formula>NOT(ISERROR(SEARCH("Janaína",J17)))</formula>
    </cfRule>
    <cfRule type="containsText" dxfId="5133" priority="2276" operator="containsText" text="Fátima">
      <formula>NOT(ISERROR(SEARCH("Fátima",J17)))</formula>
    </cfRule>
    <cfRule type="containsText" dxfId="5132" priority="2277" operator="containsText" text="Edgard">
      <formula>NOT(ISERROR(SEARCH("Edgard",J17)))</formula>
    </cfRule>
    <cfRule type="containsText" dxfId="5131" priority="2278" operator="containsText" text="Doriana">
      <formula>NOT(ISERROR(SEARCH("Doriana",J17)))</formula>
    </cfRule>
    <cfRule type="containsText" dxfId="5130" priority="2279" operator="containsText" text="Diana">
      <formula>NOT(ISERROR(SEARCH("Diana",J17)))</formula>
    </cfRule>
    <cfRule type="containsText" dxfId="5129" priority="2280" operator="containsText" text="Danilo">
      <formula>NOT(ISERROR(SEARCH("Danilo",J17)))</formula>
    </cfRule>
    <cfRule type="containsText" dxfId="5128" priority="2281" operator="containsText" text="Celso">
      <formula>NOT(ISERROR(SEARCH("Celso",J17)))</formula>
    </cfRule>
    <cfRule type="containsText" dxfId="5127" priority="2282" operator="containsText" text="Arnaldo">
      <formula>NOT(ISERROR(SEARCH("Arnaldo",J17)))</formula>
    </cfRule>
    <cfRule type="containsText" dxfId="5126" priority="2283" operator="containsText" text="Ana Carolina">
      <formula>NOT(ISERROR(SEARCH("Ana Carolina",J17)))</formula>
    </cfRule>
    <cfRule type="containsText" dxfId="5125" priority="2284" operator="containsText" text="Alex">
      <formula>NOT(ISERROR(SEARCH("Alex",J17)))</formula>
    </cfRule>
    <cfRule type="containsText" dxfId="5124" priority="2285" operator="containsText" text="Alan">
      <formula>NOT(ISERROR(SEARCH("Alan",J17)))</formula>
    </cfRule>
  </conditionalFormatting>
  <conditionalFormatting sqref="J17">
    <cfRule type="containsText" dxfId="5123" priority="2253" operator="containsText" text="Giovana">
      <formula>NOT(ISERROR(SEARCH("Giovana",J17)))</formula>
    </cfRule>
  </conditionalFormatting>
  <conditionalFormatting sqref="J18:J20">
    <cfRule type="containsText" dxfId="5122" priority="2221" operator="containsText" text="Prof. 4">
      <formula>NOT(ISERROR(SEARCH("Prof. 4",J18)))</formula>
    </cfRule>
    <cfRule type="containsText" dxfId="5121" priority="2222" operator="containsText" text="Prof. 3">
      <formula>NOT(ISERROR(SEARCH("Prof. 3",J18)))</formula>
    </cfRule>
    <cfRule type="containsText" dxfId="5120" priority="2223" operator="containsText" text="Prof. 2">
      <formula>NOT(ISERROR(SEARCH("Prof. 2",J18)))</formula>
    </cfRule>
    <cfRule type="containsText" dxfId="5119" priority="2224" operator="containsText" text="Prof. 1">
      <formula>NOT(ISERROR(SEARCH("Prof. 1",J18)))</formula>
    </cfRule>
    <cfRule type="containsText" dxfId="5118" priority="2225" operator="containsText" text="Monica">
      <formula>NOT(ISERROR(SEARCH("Monica",J18)))</formula>
    </cfRule>
    <cfRule type="containsText" dxfId="5117" priority="2226" operator="containsText" text="Maike">
      <formula>NOT(ISERROR(SEARCH("Maike",J18)))</formula>
    </cfRule>
    <cfRule type="containsText" dxfId="5116" priority="2227" operator="containsText" text="Celso &amp; Vânia">
      <formula>NOT(ISERROR(SEARCH("Celso &amp; Vânia",J18)))</formula>
    </cfRule>
    <cfRule type="containsText" dxfId="5115" priority="2228" operator="containsText" text="Celso &amp; Mônica">
      <formula>NOT(ISERROR(SEARCH("Celso &amp; Mônica",J18)))</formula>
    </cfRule>
    <cfRule type="containsText" dxfId="5114" priority="2229" operator="containsText" text="Ana &amp; Matheus">
      <formula>NOT(ISERROR(SEARCH("Ana &amp; Matheus",J18)))</formula>
    </cfRule>
    <cfRule type="containsText" dxfId="5113" priority="2230" operator="containsText" text="Alan &amp; Vânia">
      <formula>NOT(ISERROR(SEARCH("Alan &amp; Vânia",J18)))</formula>
    </cfRule>
    <cfRule type="containsText" dxfId="5112" priority="2231" operator="containsText" text="Vânia">
      <formula>NOT(ISERROR(SEARCH("Vânia",J18)))</formula>
    </cfRule>
    <cfRule type="containsText" dxfId="5111" priority="2232" operator="containsText" text="Tamara">
      <formula>NOT(ISERROR(SEARCH("Tamara",J18)))</formula>
    </cfRule>
    <cfRule type="containsText" dxfId="5110" priority="2233" operator="containsText" text="Shirley">
      <formula>NOT(ISERROR(SEARCH("Shirley",J18)))</formula>
    </cfRule>
    <cfRule type="containsText" dxfId="5109" priority="2234" operator="containsText" text="Maurício">
      <formula>NOT(ISERROR(SEARCH("Maurício",J18)))</formula>
    </cfRule>
    <cfRule type="containsText" dxfId="5108" priority="2235" operator="containsText" text="Marília">
      <formula>NOT(ISERROR(SEARCH("Marília",J18)))</formula>
    </cfRule>
    <cfRule type="containsText" dxfId="5107" priority="2236" operator="containsText" text="Malu">
      <formula>NOT(ISERROR(SEARCH("Malu",J18)))</formula>
    </cfRule>
    <cfRule type="containsText" dxfId="5106" priority="2237" operator="containsText" text="Marcelo">
      <formula>NOT(ISERROR(SEARCH("Marcelo",J18)))</formula>
    </cfRule>
    <cfRule type="containsText" dxfId="5105" priority="2238" operator="containsText" text="Lilian">
      <formula>NOT(ISERROR(SEARCH("Lilian",J18)))</formula>
    </cfRule>
    <cfRule type="containsText" dxfId="5104" priority="2239" operator="containsText" text="Letícia">
      <formula>NOT(ISERROR(SEARCH("Letícia",J18)))</formula>
    </cfRule>
    <cfRule type="containsText" dxfId="5103" priority="2240" operator="containsText" text="Juliana">
      <formula>NOT(ISERROR(SEARCH("Juliana",J18)))</formula>
    </cfRule>
    <cfRule type="containsText" dxfId="5102" priority="2241" operator="containsText" text="João Pedro">
      <formula>NOT(ISERROR(SEARCH("João Pedro",J18)))</formula>
    </cfRule>
    <cfRule type="containsText" dxfId="5101" priority="2242" operator="containsText" text="Janaína">
      <formula>NOT(ISERROR(SEARCH("Janaína",J18)))</formula>
    </cfRule>
    <cfRule type="containsText" dxfId="5100" priority="2243" operator="containsText" text="Fátima">
      <formula>NOT(ISERROR(SEARCH("Fátima",J18)))</formula>
    </cfRule>
    <cfRule type="containsText" dxfId="5099" priority="2244" operator="containsText" text="Edgard">
      <formula>NOT(ISERROR(SEARCH("Edgard",J18)))</formula>
    </cfRule>
    <cfRule type="containsText" dxfId="5098" priority="2245" operator="containsText" text="Doriana">
      <formula>NOT(ISERROR(SEARCH("Doriana",J18)))</formula>
    </cfRule>
    <cfRule type="containsText" dxfId="5097" priority="2246" operator="containsText" text="Diana">
      <formula>NOT(ISERROR(SEARCH("Diana",J18)))</formula>
    </cfRule>
    <cfRule type="containsText" dxfId="5096" priority="2247" operator="containsText" text="Danilo">
      <formula>NOT(ISERROR(SEARCH("Danilo",J18)))</formula>
    </cfRule>
    <cfRule type="containsText" dxfId="5095" priority="2248" operator="containsText" text="Celso">
      <formula>NOT(ISERROR(SEARCH("Celso",J18)))</formula>
    </cfRule>
    <cfRule type="containsText" dxfId="5094" priority="2249" operator="containsText" text="Arnaldo">
      <formula>NOT(ISERROR(SEARCH("Arnaldo",J18)))</formula>
    </cfRule>
    <cfRule type="containsText" dxfId="5093" priority="2250" operator="containsText" text="Ana Carolina">
      <formula>NOT(ISERROR(SEARCH("Ana Carolina",J18)))</formula>
    </cfRule>
    <cfRule type="containsText" dxfId="5092" priority="2251" operator="containsText" text="Alex">
      <formula>NOT(ISERROR(SEARCH("Alex",J18)))</formula>
    </cfRule>
    <cfRule type="containsText" dxfId="5091" priority="2252" operator="containsText" text="Alan">
      <formula>NOT(ISERROR(SEARCH("Alan",J18)))</formula>
    </cfRule>
  </conditionalFormatting>
  <conditionalFormatting sqref="J18:J20">
    <cfRule type="containsText" dxfId="5090" priority="2220" operator="containsText" text="Giovana">
      <formula>NOT(ISERROR(SEARCH("Giovana",J18)))</formula>
    </cfRule>
  </conditionalFormatting>
  <conditionalFormatting sqref="J21:J22">
    <cfRule type="containsText" dxfId="5089" priority="2188" operator="containsText" text="Prof. 4">
      <formula>NOT(ISERROR(SEARCH("Prof. 4",J21)))</formula>
    </cfRule>
    <cfRule type="containsText" dxfId="5088" priority="2189" operator="containsText" text="Prof. 3">
      <formula>NOT(ISERROR(SEARCH("Prof. 3",J21)))</formula>
    </cfRule>
    <cfRule type="containsText" dxfId="5087" priority="2190" operator="containsText" text="Prof. 2">
      <formula>NOT(ISERROR(SEARCH("Prof. 2",J21)))</formula>
    </cfRule>
    <cfRule type="containsText" dxfId="5086" priority="2191" operator="containsText" text="Prof. 1">
      <formula>NOT(ISERROR(SEARCH("Prof. 1",J21)))</formula>
    </cfRule>
    <cfRule type="containsText" dxfId="5085" priority="2192" operator="containsText" text="Monica">
      <formula>NOT(ISERROR(SEARCH("Monica",J21)))</formula>
    </cfRule>
    <cfRule type="containsText" dxfId="5084" priority="2193" operator="containsText" text="Maike">
      <formula>NOT(ISERROR(SEARCH("Maike",J21)))</formula>
    </cfRule>
    <cfRule type="containsText" dxfId="5083" priority="2194" operator="containsText" text="Celso &amp; Vânia">
      <formula>NOT(ISERROR(SEARCH("Celso &amp; Vânia",J21)))</formula>
    </cfRule>
    <cfRule type="containsText" dxfId="5082" priority="2195" operator="containsText" text="Celso &amp; Mônica">
      <formula>NOT(ISERROR(SEARCH("Celso &amp; Mônica",J21)))</formula>
    </cfRule>
    <cfRule type="containsText" dxfId="5081" priority="2196" operator="containsText" text="Ana &amp; Matheus">
      <formula>NOT(ISERROR(SEARCH("Ana &amp; Matheus",J21)))</formula>
    </cfRule>
    <cfRule type="containsText" dxfId="5080" priority="2197" operator="containsText" text="Alan &amp; Vânia">
      <formula>NOT(ISERROR(SEARCH("Alan &amp; Vânia",J21)))</formula>
    </cfRule>
    <cfRule type="containsText" dxfId="5079" priority="2198" operator="containsText" text="Vânia">
      <formula>NOT(ISERROR(SEARCH("Vânia",J21)))</formula>
    </cfRule>
    <cfRule type="containsText" dxfId="5078" priority="2199" operator="containsText" text="Tamara">
      <formula>NOT(ISERROR(SEARCH("Tamara",J21)))</formula>
    </cfRule>
    <cfRule type="containsText" dxfId="5077" priority="2200" operator="containsText" text="Shirley">
      <formula>NOT(ISERROR(SEARCH("Shirley",J21)))</formula>
    </cfRule>
    <cfRule type="containsText" dxfId="5076" priority="2201" operator="containsText" text="Maurício">
      <formula>NOT(ISERROR(SEARCH("Maurício",J21)))</formula>
    </cfRule>
    <cfRule type="containsText" dxfId="5075" priority="2202" operator="containsText" text="Marília">
      <formula>NOT(ISERROR(SEARCH("Marília",J21)))</formula>
    </cfRule>
    <cfRule type="containsText" dxfId="5074" priority="2203" operator="containsText" text="Malu">
      <formula>NOT(ISERROR(SEARCH("Malu",J21)))</formula>
    </cfRule>
    <cfRule type="containsText" dxfId="5073" priority="2204" operator="containsText" text="Marcelo">
      <formula>NOT(ISERROR(SEARCH("Marcelo",J21)))</formula>
    </cfRule>
    <cfRule type="containsText" dxfId="5072" priority="2205" operator="containsText" text="Lilian">
      <formula>NOT(ISERROR(SEARCH("Lilian",J21)))</formula>
    </cfRule>
    <cfRule type="containsText" dxfId="5071" priority="2206" operator="containsText" text="Letícia">
      <formula>NOT(ISERROR(SEARCH("Letícia",J21)))</formula>
    </cfRule>
    <cfRule type="containsText" dxfId="5070" priority="2207" operator="containsText" text="Juliana">
      <formula>NOT(ISERROR(SEARCH("Juliana",J21)))</formula>
    </cfRule>
    <cfRule type="containsText" dxfId="5069" priority="2208" operator="containsText" text="João Pedro">
      <formula>NOT(ISERROR(SEARCH("João Pedro",J21)))</formula>
    </cfRule>
    <cfRule type="containsText" dxfId="5068" priority="2209" operator="containsText" text="Janaína">
      <formula>NOT(ISERROR(SEARCH("Janaína",J21)))</formula>
    </cfRule>
    <cfRule type="containsText" dxfId="5067" priority="2210" operator="containsText" text="Fátima">
      <formula>NOT(ISERROR(SEARCH("Fátima",J21)))</formula>
    </cfRule>
    <cfRule type="containsText" dxfId="5066" priority="2211" operator="containsText" text="Edgard">
      <formula>NOT(ISERROR(SEARCH("Edgard",J21)))</formula>
    </cfRule>
    <cfRule type="containsText" dxfId="5065" priority="2212" operator="containsText" text="Doriana">
      <formula>NOT(ISERROR(SEARCH("Doriana",J21)))</formula>
    </cfRule>
    <cfRule type="containsText" dxfId="5064" priority="2213" operator="containsText" text="Diana">
      <formula>NOT(ISERROR(SEARCH("Diana",J21)))</formula>
    </cfRule>
    <cfRule type="containsText" dxfId="5063" priority="2214" operator="containsText" text="Danilo">
      <formula>NOT(ISERROR(SEARCH("Danilo",J21)))</formula>
    </cfRule>
    <cfRule type="containsText" dxfId="5062" priority="2215" operator="containsText" text="Celso">
      <formula>NOT(ISERROR(SEARCH("Celso",J21)))</formula>
    </cfRule>
    <cfRule type="containsText" dxfId="5061" priority="2216" operator="containsText" text="Arnaldo">
      <formula>NOT(ISERROR(SEARCH("Arnaldo",J21)))</formula>
    </cfRule>
    <cfRule type="containsText" dxfId="5060" priority="2217" operator="containsText" text="Ana Carolina">
      <formula>NOT(ISERROR(SEARCH("Ana Carolina",J21)))</formula>
    </cfRule>
    <cfRule type="containsText" dxfId="5059" priority="2218" operator="containsText" text="Alex">
      <formula>NOT(ISERROR(SEARCH("Alex",J21)))</formula>
    </cfRule>
    <cfRule type="containsText" dxfId="5058" priority="2219" operator="containsText" text="Alan">
      <formula>NOT(ISERROR(SEARCH("Alan",J21)))</formula>
    </cfRule>
  </conditionalFormatting>
  <conditionalFormatting sqref="J21:J22">
    <cfRule type="containsText" dxfId="5057" priority="2187" operator="containsText" text="Giovana">
      <formula>NOT(ISERROR(SEARCH("Giovana",J21)))</formula>
    </cfRule>
  </conditionalFormatting>
  <conditionalFormatting sqref="J16">
    <cfRule type="containsText" dxfId="5056" priority="2155" operator="containsText" text="Prof. 4">
      <formula>NOT(ISERROR(SEARCH("Prof. 4",J16)))</formula>
    </cfRule>
    <cfRule type="containsText" dxfId="5055" priority="2156" operator="containsText" text="Prof. 3">
      <formula>NOT(ISERROR(SEARCH("Prof. 3",J16)))</formula>
    </cfRule>
    <cfRule type="containsText" dxfId="5054" priority="2157" operator="containsText" text="Prof. 2">
      <formula>NOT(ISERROR(SEARCH("Prof. 2",J16)))</formula>
    </cfRule>
    <cfRule type="containsText" dxfId="5053" priority="2158" operator="containsText" text="Prof. 1">
      <formula>NOT(ISERROR(SEARCH("Prof. 1",J16)))</formula>
    </cfRule>
    <cfRule type="containsText" dxfId="5052" priority="2159" operator="containsText" text="Monica">
      <formula>NOT(ISERROR(SEARCH("Monica",J16)))</formula>
    </cfRule>
    <cfRule type="containsText" dxfId="5051" priority="2160" operator="containsText" text="Maike">
      <formula>NOT(ISERROR(SEARCH("Maike",J16)))</formula>
    </cfRule>
    <cfRule type="containsText" dxfId="5050" priority="2161" operator="containsText" text="Celso &amp; Vânia">
      <formula>NOT(ISERROR(SEARCH("Celso &amp; Vânia",J16)))</formula>
    </cfRule>
    <cfRule type="containsText" dxfId="5049" priority="2162" operator="containsText" text="Celso &amp; Mônica">
      <formula>NOT(ISERROR(SEARCH("Celso &amp; Mônica",J16)))</formula>
    </cfRule>
    <cfRule type="containsText" dxfId="5048" priority="2163" operator="containsText" text="Ana &amp; Matheus">
      <formula>NOT(ISERROR(SEARCH("Ana &amp; Matheus",J16)))</formula>
    </cfRule>
    <cfRule type="containsText" dxfId="5047" priority="2164" operator="containsText" text="Alan &amp; Vânia">
      <formula>NOT(ISERROR(SEARCH("Alan &amp; Vânia",J16)))</formula>
    </cfRule>
    <cfRule type="containsText" dxfId="5046" priority="2165" operator="containsText" text="Vânia">
      <formula>NOT(ISERROR(SEARCH("Vânia",J16)))</formula>
    </cfRule>
    <cfRule type="containsText" dxfId="5045" priority="2166" operator="containsText" text="Tamara">
      <formula>NOT(ISERROR(SEARCH("Tamara",J16)))</formula>
    </cfRule>
    <cfRule type="containsText" dxfId="5044" priority="2167" operator="containsText" text="Shirley">
      <formula>NOT(ISERROR(SEARCH("Shirley",J16)))</formula>
    </cfRule>
    <cfRule type="containsText" dxfId="5043" priority="2168" operator="containsText" text="Maurício">
      <formula>NOT(ISERROR(SEARCH("Maurício",J16)))</formula>
    </cfRule>
    <cfRule type="containsText" dxfId="5042" priority="2169" operator="containsText" text="Marília">
      <formula>NOT(ISERROR(SEARCH("Marília",J16)))</formula>
    </cfRule>
    <cfRule type="containsText" dxfId="5041" priority="2170" operator="containsText" text="Malu">
      <formula>NOT(ISERROR(SEARCH("Malu",J16)))</formula>
    </cfRule>
    <cfRule type="containsText" dxfId="5040" priority="2171" operator="containsText" text="Marcelo">
      <formula>NOT(ISERROR(SEARCH("Marcelo",J16)))</formula>
    </cfRule>
    <cfRule type="containsText" dxfId="5039" priority="2172" operator="containsText" text="Lilian">
      <formula>NOT(ISERROR(SEARCH("Lilian",J16)))</formula>
    </cfRule>
    <cfRule type="containsText" dxfId="5038" priority="2173" operator="containsText" text="Letícia">
      <formula>NOT(ISERROR(SEARCH("Letícia",J16)))</formula>
    </cfRule>
    <cfRule type="containsText" dxfId="5037" priority="2174" operator="containsText" text="Juliana">
      <formula>NOT(ISERROR(SEARCH("Juliana",J16)))</formula>
    </cfRule>
    <cfRule type="containsText" dxfId="5036" priority="2175" operator="containsText" text="João Pedro">
      <formula>NOT(ISERROR(SEARCH("João Pedro",J16)))</formula>
    </cfRule>
    <cfRule type="containsText" dxfId="5035" priority="2176" operator="containsText" text="Janaína">
      <formula>NOT(ISERROR(SEARCH("Janaína",J16)))</formula>
    </cfRule>
    <cfRule type="containsText" dxfId="5034" priority="2177" operator="containsText" text="Fátima">
      <formula>NOT(ISERROR(SEARCH("Fátima",J16)))</formula>
    </cfRule>
    <cfRule type="containsText" dxfId="5033" priority="2178" operator="containsText" text="Edgard">
      <formula>NOT(ISERROR(SEARCH("Edgard",J16)))</formula>
    </cfRule>
    <cfRule type="containsText" dxfId="5032" priority="2179" operator="containsText" text="Doriana">
      <formula>NOT(ISERROR(SEARCH("Doriana",J16)))</formula>
    </cfRule>
    <cfRule type="containsText" dxfId="5031" priority="2180" operator="containsText" text="Diana">
      <formula>NOT(ISERROR(SEARCH("Diana",J16)))</formula>
    </cfRule>
    <cfRule type="containsText" dxfId="5030" priority="2181" operator="containsText" text="Danilo">
      <formula>NOT(ISERROR(SEARCH("Danilo",J16)))</formula>
    </cfRule>
    <cfRule type="containsText" dxfId="5029" priority="2182" operator="containsText" text="Celso">
      <formula>NOT(ISERROR(SEARCH("Celso",J16)))</formula>
    </cfRule>
    <cfRule type="containsText" dxfId="5028" priority="2183" operator="containsText" text="Arnaldo">
      <formula>NOT(ISERROR(SEARCH("Arnaldo",J16)))</formula>
    </cfRule>
    <cfRule type="containsText" dxfId="5027" priority="2184" operator="containsText" text="Ana Carolina">
      <formula>NOT(ISERROR(SEARCH("Ana Carolina",J16)))</formula>
    </cfRule>
    <cfRule type="containsText" dxfId="5026" priority="2185" operator="containsText" text="Alex">
      <formula>NOT(ISERROR(SEARCH("Alex",J16)))</formula>
    </cfRule>
    <cfRule type="containsText" dxfId="5025" priority="2186" operator="containsText" text="Alan">
      <formula>NOT(ISERROR(SEARCH("Alan",J16)))</formula>
    </cfRule>
  </conditionalFormatting>
  <conditionalFormatting sqref="J16">
    <cfRule type="containsText" dxfId="5024" priority="2154" operator="containsText" text="Giovana">
      <formula>NOT(ISERROR(SEARCH("Giovana",J16)))</formula>
    </cfRule>
  </conditionalFormatting>
  <conditionalFormatting sqref="J15">
    <cfRule type="containsText" dxfId="5023" priority="2122" operator="containsText" text="Prof. 4">
      <formula>NOT(ISERROR(SEARCH("Prof. 4",J15)))</formula>
    </cfRule>
    <cfRule type="containsText" dxfId="5022" priority="2123" operator="containsText" text="Prof. 3">
      <formula>NOT(ISERROR(SEARCH("Prof. 3",J15)))</formula>
    </cfRule>
    <cfRule type="containsText" dxfId="5021" priority="2124" operator="containsText" text="Prof. 2">
      <formula>NOT(ISERROR(SEARCH("Prof. 2",J15)))</formula>
    </cfRule>
    <cfRule type="containsText" dxfId="5020" priority="2125" operator="containsText" text="Prof. 1">
      <formula>NOT(ISERROR(SEARCH("Prof. 1",J15)))</formula>
    </cfRule>
    <cfRule type="containsText" dxfId="5019" priority="2126" operator="containsText" text="Monica">
      <formula>NOT(ISERROR(SEARCH("Monica",J15)))</formula>
    </cfRule>
    <cfRule type="containsText" dxfId="5018" priority="2127" operator="containsText" text="Maike">
      <formula>NOT(ISERROR(SEARCH("Maike",J15)))</formula>
    </cfRule>
    <cfRule type="containsText" dxfId="5017" priority="2128" operator="containsText" text="Celso &amp; Vânia">
      <formula>NOT(ISERROR(SEARCH("Celso &amp; Vânia",J15)))</formula>
    </cfRule>
    <cfRule type="containsText" dxfId="5016" priority="2129" operator="containsText" text="Celso &amp; Mônica">
      <formula>NOT(ISERROR(SEARCH("Celso &amp; Mônica",J15)))</formula>
    </cfRule>
    <cfRule type="containsText" dxfId="5015" priority="2130" operator="containsText" text="Ana &amp; Matheus">
      <formula>NOT(ISERROR(SEARCH("Ana &amp; Matheus",J15)))</formula>
    </cfRule>
    <cfRule type="containsText" dxfId="5014" priority="2131" operator="containsText" text="Alan &amp; Vânia">
      <formula>NOT(ISERROR(SEARCH("Alan &amp; Vânia",J15)))</formula>
    </cfRule>
    <cfRule type="containsText" dxfId="5013" priority="2132" operator="containsText" text="Vânia">
      <formula>NOT(ISERROR(SEARCH("Vânia",J15)))</formula>
    </cfRule>
    <cfRule type="containsText" dxfId="5012" priority="2133" operator="containsText" text="Tamara">
      <formula>NOT(ISERROR(SEARCH("Tamara",J15)))</formula>
    </cfRule>
    <cfRule type="containsText" dxfId="5011" priority="2134" operator="containsText" text="Shirley">
      <formula>NOT(ISERROR(SEARCH("Shirley",J15)))</formula>
    </cfRule>
    <cfRule type="containsText" dxfId="5010" priority="2135" operator="containsText" text="Maurício">
      <formula>NOT(ISERROR(SEARCH("Maurício",J15)))</formula>
    </cfRule>
    <cfRule type="containsText" dxfId="5009" priority="2136" operator="containsText" text="Marília">
      <formula>NOT(ISERROR(SEARCH("Marília",J15)))</formula>
    </cfRule>
    <cfRule type="containsText" dxfId="5008" priority="2137" operator="containsText" text="Malu">
      <formula>NOT(ISERROR(SEARCH("Malu",J15)))</formula>
    </cfRule>
    <cfRule type="containsText" dxfId="5007" priority="2138" operator="containsText" text="Marcelo">
      <formula>NOT(ISERROR(SEARCH("Marcelo",J15)))</formula>
    </cfRule>
    <cfRule type="containsText" dxfId="5006" priority="2139" operator="containsText" text="Lilian">
      <formula>NOT(ISERROR(SEARCH("Lilian",J15)))</formula>
    </cfRule>
    <cfRule type="containsText" dxfId="5005" priority="2140" operator="containsText" text="Letícia">
      <formula>NOT(ISERROR(SEARCH("Letícia",J15)))</formula>
    </cfRule>
    <cfRule type="containsText" dxfId="5004" priority="2141" operator="containsText" text="Juliana">
      <formula>NOT(ISERROR(SEARCH("Juliana",J15)))</formula>
    </cfRule>
    <cfRule type="containsText" dxfId="5003" priority="2142" operator="containsText" text="João Pedro">
      <formula>NOT(ISERROR(SEARCH("João Pedro",J15)))</formula>
    </cfRule>
    <cfRule type="containsText" dxfId="5002" priority="2143" operator="containsText" text="Janaína">
      <formula>NOT(ISERROR(SEARCH("Janaína",J15)))</formula>
    </cfRule>
    <cfRule type="containsText" dxfId="5001" priority="2144" operator="containsText" text="Fátima">
      <formula>NOT(ISERROR(SEARCH("Fátima",J15)))</formula>
    </cfRule>
    <cfRule type="containsText" dxfId="5000" priority="2145" operator="containsText" text="Edgard">
      <formula>NOT(ISERROR(SEARCH("Edgard",J15)))</formula>
    </cfRule>
    <cfRule type="containsText" dxfId="4999" priority="2146" operator="containsText" text="Doriana">
      <formula>NOT(ISERROR(SEARCH("Doriana",J15)))</formula>
    </cfRule>
    <cfRule type="containsText" dxfId="4998" priority="2147" operator="containsText" text="Diana">
      <formula>NOT(ISERROR(SEARCH("Diana",J15)))</formula>
    </cfRule>
    <cfRule type="containsText" dxfId="4997" priority="2148" operator="containsText" text="Danilo">
      <formula>NOT(ISERROR(SEARCH("Danilo",J15)))</formula>
    </cfRule>
    <cfRule type="containsText" dxfId="4996" priority="2149" operator="containsText" text="Celso">
      <formula>NOT(ISERROR(SEARCH("Celso",J15)))</formula>
    </cfRule>
    <cfRule type="containsText" dxfId="4995" priority="2150" operator="containsText" text="Arnaldo">
      <formula>NOT(ISERROR(SEARCH("Arnaldo",J15)))</formula>
    </cfRule>
    <cfRule type="containsText" dxfId="4994" priority="2151" operator="containsText" text="Ana Carolina">
      <formula>NOT(ISERROR(SEARCH("Ana Carolina",J15)))</formula>
    </cfRule>
    <cfRule type="containsText" dxfId="4993" priority="2152" operator="containsText" text="Alex">
      <formula>NOT(ISERROR(SEARCH("Alex",J15)))</formula>
    </cfRule>
    <cfRule type="containsText" dxfId="4992" priority="2153" operator="containsText" text="Alan">
      <formula>NOT(ISERROR(SEARCH("Alan",J15)))</formula>
    </cfRule>
  </conditionalFormatting>
  <conditionalFormatting sqref="J15">
    <cfRule type="containsText" dxfId="4991" priority="2121" operator="containsText" text="Giovana">
      <formula>NOT(ISERROR(SEARCH("Giovana",J15)))</formula>
    </cfRule>
  </conditionalFormatting>
  <conditionalFormatting sqref="J16">
    <cfRule type="containsText" dxfId="4990" priority="2089" operator="containsText" text="Prof. 4">
      <formula>NOT(ISERROR(SEARCH("Prof. 4",J16)))</formula>
    </cfRule>
    <cfRule type="containsText" dxfId="4989" priority="2090" operator="containsText" text="Prof. 3">
      <formula>NOT(ISERROR(SEARCH("Prof. 3",J16)))</formula>
    </cfRule>
    <cfRule type="containsText" dxfId="4988" priority="2091" operator="containsText" text="Prof. 2">
      <formula>NOT(ISERROR(SEARCH("Prof. 2",J16)))</formula>
    </cfRule>
    <cfRule type="containsText" dxfId="4987" priority="2092" operator="containsText" text="Prof. 1">
      <formula>NOT(ISERROR(SEARCH("Prof. 1",J16)))</formula>
    </cfRule>
    <cfRule type="containsText" dxfId="4986" priority="2093" operator="containsText" text="Monica">
      <formula>NOT(ISERROR(SEARCH("Monica",J16)))</formula>
    </cfRule>
    <cfRule type="containsText" dxfId="4985" priority="2094" operator="containsText" text="Maike">
      <formula>NOT(ISERROR(SEARCH("Maike",J16)))</formula>
    </cfRule>
    <cfRule type="containsText" dxfId="4984" priority="2095" operator="containsText" text="Celso &amp; Vânia">
      <formula>NOT(ISERROR(SEARCH("Celso &amp; Vânia",J16)))</formula>
    </cfRule>
    <cfRule type="containsText" dxfId="4983" priority="2096" operator="containsText" text="Celso &amp; Mônica">
      <formula>NOT(ISERROR(SEARCH("Celso &amp; Mônica",J16)))</formula>
    </cfRule>
    <cfRule type="containsText" dxfId="4982" priority="2097" operator="containsText" text="Ana &amp; Matheus">
      <formula>NOT(ISERROR(SEARCH("Ana &amp; Matheus",J16)))</formula>
    </cfRule>
    <cfRule type="containsText" dxfId="4981" priority="2098" operator="containsText" text="Alan &amp; Vânia">
      <formula>NOT(ISERROR(SEARCH("Alan &amp; Vânia",J16)))</formula>
    </cfRule>
    <cfRule type="containsText" dxfId="4980" priority="2099" operator="containsText" text="Vânia">
      <formula>NOT(ISERROR(SEARCH("Vânia",J16)))</formula>
    </cfRule>
    <cfRule type="containsText" dxfId="4979" priority="2100" operator="containsText" text="Tamara">
      <formula>NOT(ISERROR(SEARCH("Tamara",J16)))</formula>
    </cfRule>
    <cfRule type="containsText" dxfId="4978" priority="2101" operator="containsText" text="Shirley">
      <formula>NOT(ISERROR(SEARCH("Shirley",J16)))</formula>
    </cfRule>
    <cfRule type="containsText" dxfId="4977" priority="2102" operator="containsText" text="Maurício">
      <formula>NOT(ISERROR(SEARCH("Maurício",J16)))</formula>
    </cfRule>
    <cfRule type="containsText" dxfId="4976" priority="2103" operator="containsText" text="Marília">
      <formula>NOT(ISERROR(SEARCH("Marília",J16)))</formula>
    </cfRule>
    <cfRule type="containsText" dxfId="4975" priority="2104" operator="containsText" text="Malu">
      <formula>NOT(ISERROR(SEARCH("Malu",J16)))</formula>
    </cfRule>
    <cfRule type="containsText" dxfId="4974" priority="2105" operator="containsText" text="Marcelo">
      <formula>NOT(ISERROR(SEARCH("Marcelo",J16)))</formula>
    </cfRule>
    <cfRule type="containsText" dxfId="4973" priority="2106" operator="containsText" text="Lilian">
      <formula>NOT(ISERROR(SEARCH("Lilian",J16)))</formula>
    </cfRule>
    <cfRule type="containsText" dxfId="4972" priority="2107" operator="containsText" text="Letícia">
      <formula>NOT(ISERROR(SEARCH("Letícia",J16)))</formula>
    </cfRule>
    <cfRule type="containsText" dxfId="4971" priority="2108" operator="containsText" text="Juliana">
      <formula>NOT(ISERROR(SEARCH("Juliana",J16)))</formula>
    </cfRule>
    <cfRule type="containsText" dxfId="4970" priority="2109" operator="containsText" text="João Pedro">
      <formula>NOT(ISERROR(SEARCH("João Pedro",J16)))</formula>
    </cfRule>
    <cfRule type="containsText" dxfId="4969" priority="2110" operator="containsText" text="Janaína">
      <formula>NOT(ISERROR(SEARCH("Janaína",J16)))</formula>
    </cfRule>
    <cfRule type="containsText" dxfId="4968" priority="2111" operator="containsText" text="Fátima">
      <formula>NOT(ISERROR(SEARCH("Fátima",J16)))</formula>
    </cfRule>
    <cfRule type="containsText" dxfId="4967" priority="2112" operator="containsText" text="Edgard">
      <formula>NOT(ISERROR(SEARCH("Edgard",J16)))</formula>
    </cfRule>
    <cfRule type="containsText" dxfId="4966" priority="2113" operator="containsText" text="Doriana">
      <formula>NOT(ISERROR(SEARCH("Doriana",J16)))</formula>
    </cfRule>
    <cfRule type="containsText" dxfId="4965" priority="2114" operator="containsText" text="Diana">
      <formula>NOT(ISERROR(SEARCH("Diana",J16)))</formula>
    </cfRule>
    <cfRule type="containsText" dxfId="4964" priority="2115" operator="containsText" text="Danilo">
      <formula>NOT(ISERROR(SEARCH("Danilo",J16)))</formula>
    </cfRule>
    <cfRule type="containsText" dxfId="4963" priority="2116" operator="containsText" text="Celso">
      <formula>NOT(ISERROR(SEARCH("Celso",J16)))</formula>
    </cfRule>
    <cfRule type="containsText" dxfId="4962" priority="2117" operator="containsText" text="Arnaldo">
      <formula>NOT(ISERROR(SEARCH("Arnaldo",J16)))</formula>
    </cfRule>
    <cfRule type="containsText" dxfId="4961" priority="2118" operator="containsText" text="Ana Carolina">
      <formula>NOT(ISERROR(SEARCH("Ana Carolina",J16)))</formula>
    </cfRule>
    <cfRule type="containsText" dxfId="4960" priority="2119" operator="containsText" text="Alex">
      <formula>NOT(ISERROR(SEARCH("Alex",J16)))</formula>
    </cfRule>
    <cfRule type="containsText" dxfId="4959" priority="2120" operator="containsText" text="Alan">
      <formula>NOT(ISERROR(SEARCH("Alan",J16)))</formula>
    </cfRule>
  </conditionalFormatting>
  <conditionalFormatting sqref="J16">
    <cfRule type="containsText" dxfId="4958" priority="2088" operator="containsText" text="Giovana">
      <formula>NOT(ISERROR(SEARCH("Giovana",J16)))</formula>
    </cfRule>
  </conditionalFormatting>
  <conditionalFormatting sqref="I31:I32">
    <cfRule type="containsText" dxfId="4957" priority="2052" operator="containsText" text="Prof. 4">
      <formula>NOT(ISERROR(SEARCH("Prof. 4",I31)))</formula>
    </cfRule>
    <cfRule type="containsText" dxfId="4956" priority="2053" operator="containsText" text="Prof. 3">
      <formula>NOT(ISERROR(SEARCH("Prof. 3",I31)))</formula>
    </cfRule>
    <cfRule type="containsText" dxfId="4955" priority="2054" operator="containsText" text="Prof. 2">
      <formula>NOT(ISERROR(SEARCH("Prof. 2",I31)))</formula>
    </cfRule>
    <cfRule type="containsText" dxfId="4954" priority="2055" operator="containsText" text="Prof. 1">
      <formula>NOT(ISERROR(SEARCH("Prof. 1",I31)))</formula>
    </cfRule>
    <cfRule type="containsText" dxfId="4953" priority="2056" operator="containsText" text="Monica">
      <formula>NOT(ISERROR(SEARCH("Monica",I31)))</formula>
    </cfRule>
    <cfRule type="containsText" dxfId="4952" priority="2057" operator="containsText" text="Maike">
      <formula>NOT(ISERROR(SEARCH("Maike",I31)))</formula>
    </cfRule>
    <cfRule type="containsText" dxfId="4951" priority="2058" operator="containsText" text="Celso &amp; Vânia">
      <formula>NOT(ISERROR(SEARCH("Celso &amp; Vânia",I31)))</formula>
    </cfRule>
    <cfRule type="containsText" dxfId="4950" priority="2059" operator="containsText" text="Celso &amp; Mônica">
      <formula>NOT(ISERROR(SEARCH("Celso &amp; Mônica",I31)))</formula>
    </cfRule>
    <cfRule type="containsText" dxfId="4949" priority="2060" operator="containsText" text="Ana &amp; Matheus">
      <formula>NOT(ISERROR(SEARCH("Ana &amp; Matheus",I31)))</formula>
    </cfRule>
    <cfRule type="containsText" dxfId="4948" priority="2061" operator="containsText" text="Alan &amp; Vânia">
      <formula>NOT(ISERROR(SEARCH("Alan &amp; Vânia",I31)))</formula>
    </cfRule>
    <cfRule type="containsText" dxfId="4947" priority="2062" operator="containsText" text="Vânia">
      <formula>NOT(ISERROR(SEARCH("Vânia",I31)))</formula>
    </cfRule>
    <cfRule type="containsText" dxfId="4946" priority="2063" operator="containsText" text="Tamara">
      <formula>NOT(ISERROR(SEARCH("Tamara",I31)))</formula>
    </cfRule>
    <cfRule type="containsText" dxfId="4945" priority="2064" operator="containsText" text="Shirley">
      <formula>NOT(ISERROR(SEARCH("Shirley",I31)))</formula>
    </cfRule>
    <cfRule type="containsText" dxfId="4944" priority="2065" operator="containsText" text="Maurício">
      <formula>NOT(ISERROR(SEARCH("Maurício",I31)))</formula>
    </cfRule>
    <cfRule type="containsText" dxfId="4943" priority="2066" operator="containsText" text="Marília">
      <formula>NOT(ISERROR(SEARCH("Marília",I31)))</formula>
    </cfRule>
    <cfRule type="containsText" dxfId="4942" priority="2067" operator="containsText" text="Malu">
      <formula>NOT(ISERROR(SEARCH("Malu",I31)))</formula>
    </cfRule>
    <cfRule type="containsText" dxfId="4941" priority="2068" operator="containsText" text="Marcelo">
      <formula>NOT(ISERROR(SEARCH("Marcelo",I31)))</formula>
    </cfRule>
    <cfRule type="containsText" dxfId="4940" priority="2069" operator="containsText" text="Lilian">
      <formula>NOT(ISERROR(SEARCH("Lilian",I31)))</formula>
    </cfRule>
    <cfRule type="containsText" dxfId="4939" priority="2070" operator="containsText" text="Letícia">
      <formula>NOT(ISERROR(SEARCH("Letícia",I31)))</formula>
    </cfRule>
    <cfRule type="containsText" dxfId="4938" priority="2071" operator="containsText" text="Juliana">
      <formula>NOT(ISERROR(SEARCH("Juliana",I31)))</formula>
    </cfRule>
    <cfRule type="containsText" dxfId="4937" priority="2072" operator="containsText" text="João Pedro">
      <formula>NOT(ISERROR(SEARCH("João Pedro",I31)))</formula>
    </cfRule>
    <cfRule type="containsText" dxfId="4936" priority="2073" operator="containsText" text="Janaína">
      <formula>NOT(ISERROR(SEARCH("Janaína",I31)))</formula>
    </cfRule>
    <cfRule type="containsText" dxfId="4935" priority="2074" operator="containsText" text="Fátima">
      <formula>NOT(ISERROR(SEARCH("Fátima",I31)))</formula>
    </cfRule>
    <cfRule type="containsText" dxfId="4934" priority="2075" operator="containsText" text="Edgard">
      <formula>NOT(ISERROR(SEARCH("Edgard",I31)))</formula>
    </cfRule>
    <cfRule type="containsText" dxfId="4933" priority="2076" operator="containsText" text="Doriana">
      <formula>NOT(ISERROR(SEARCH("Doriana",I31)))</formula>
    </cfRule>
    <cfRule type="containsText" dxfId="4932" priority="2077" operator="containsText" text="Diana">
      <formula>NOT(ISERROR(SEARCH("Diana",I31)))</formula>
    </cfRule>
    <cfRule type="containsText" dxfId="4931" priority="2078" operator="containsText" text="Danilo">
      <formula>NOT(ISERROR(SEARCH("Danilo",I31)))</formula>
    </cfRule>
    <cfRule type="containsText" dxfId="4930" priority="2079" operator="containsText" text="Celso">
      <formula>NOT(ISERROR(SEARCH("Celso",I31)))</formula>
    </cfRule>
    <cfRule type="containsText" dxfId="4929" priority="2080" operator="containsText" text="Arnaldo">
      <formula>NOT(ISERROR(SEARCH("Arnaldo",I31)))</formula>
    </cfRule>
    <cfRule type="containsText" dxfId="4928" priority="2081" operator="containsText" text="Ana Carolina">
      <formula>NOT(ISERROR(SEARCH("Ana Carolina",I31)))</formula>
    </cfRule>
    <cfRule type="containsText" dxfId="4927" priority="2082" operator="containsText" text="Alex">
      <formula>NOT(ISERROR(SEARCH("Alex",I31)))</formula>
    </cfRule>
    <cfRule type="containsText" dxfId="4926" priority="2083" operator="containsText" text="Alan">
      <formula>NOT(ISERROR(SEARCH("Alan",I31)))</formula>
    </cfRule>
  </conditionalFormatting>
  <conditionalFormatting sqref="I31:I32">
    <cfRule type="containsText" dxfId="4925" priority="2051" operator="containsText" text="Giovana">
      <formula>NOT(ISERROR(SEARCH("Giovana",I31)))</formula>
    </cfRule>
  </conditionalFormatting>
  <conditionalFormatting sqref="I29:I30">
    <cfRule type="containsText" dxfId="4924" priority="2019" operator="containsText" text="Prof. 4">
      <formula>NOT(ISERROR(SEARCH("Prof. 4",I29)))</formula>
    </cfRule>
    <cfRule type="containsText" dxfId="4923" priority="2020" operator="containsText" text="Prof. 3">
      <formula>NOT(ISERROR(SEARCH("Prof. 3",I29)))</formula>
    </cfRule>
    <cfRule type="containsText" dxfId="4922" priority="2021" operator="containsText" text="Prof. 2">
      <formula>NOT(ISERROR(SEARCH("Prof. 2",I29)))</formula>
    </cfRule>
    <cfRule type="containsText" dxfId="4921" priority="2022" operator="containsText" text="Prof. 1">
      <formula>NOT(ISERROR(SEARCH("Prof. 1",I29)))</formula>
    </cfRule>
    <cfRule type="containsText" dxfId="4920" priority="2023" operator="containsText" text="Monica">
      <formula>NOT(ISERROR(SEARCH("Monica",I29)))</formula>
    </cfRule>
    <cfRule type="containsText" dxfId="4919" priority="2024" operator="containsText" text="Maike">
      <formula>NOT(ISERROR(SEARCH("Maike",I29)))</formula>
    </cfRule>
    <cfRule type="containsText" dxfId="4918" priority="2025" operator="containsText" text="Celso &amp; Vânia">
      <formula>NOT(ISERROR(SEARCH("Celso &amp; Vânia",I29)))</formula>
    </cfRule>
    <cfRule type="containsText" dxfId="4917" priority="2026" operator="containsText" text="Celso &amp; Mônica">
      <formula>NOT(ISERROR(SEARCH("Celso &amp; Mônica",I29)))</formula>
    </cfRule>
    <cfRule type="containsText" dxfId="4916" priority="2027" operator="containsText" text="Ana &amp; Matheus">
      <formula>NOT(ISERROR(SEARCH("Ana &amp; Matheus",I29)))</formula>
    </cfRule>
    <cfRule type="containsText" dxfId="4915" priority="2028" operator="containsText" text="Alan &amp; Vânia">
      <formula>NOT(ISERROR(SEARCH("Alan &amp; Vânia",I29)))</formula>
    </cfRule>
    <cfRule type="containsText" dxfId="4914" priority="2029" operator="containsText" text="Vânia">
      <formula>NOT(ISERROR(SEARCH("Vânia",I29)))</formula>
    </cfRule>
    <cfRule type="containsText" dxfId="4913" priority="2030" operator="containsText" text="Tamara">
      <formula>NOT(ISERROR(SEARCH("Tamara",I29)))</formula>
    </cfRule>
    <cfRule type="containsText" dxfId="4912" priority="2031" operator="containsText" text="Shirley">
      <formula>NOT(ISERROR(SEARCH("Shirley",I29)))</formula>
    </cfRule>
    <cfRule type="containsText" dxfId="4911" priority="2032" operator="containsText" text="Maurício">
      <formula>NOT(ISERROR(SEARCH("Maurício",I29)))</formula>
    </cfRule>
    <cfRule type="containsText" dxfId="4910" priority="2033" operator="containsText" text="Marília">
      <formula>NOT(ISERROR(SEARCH("Marília",I29)))</formula>
    </cfRule>
    <cfRule type="containsText" dxfId="4909" priority="2034" operator="containsText" text="Malu">
      <formula>NOT(ISERROR(SEARCH("Malu",I29)))</formula>
    </cfRule>
    <cfRule type="containsText" dxfId="4908" priority="2035" operator="containsText" text="Marcelo">
      <formula>NOT(ISERROR(SEARCH("Marcelo",I29)))</formula>
    </cfRule>
    <cfRule type="containsText" dxfId="4907" priority="2036" operator="containsText" text="Lilian">
      <formula>NOT(ISERROR(SEARCH("Lilian",I29)))</formula>
    </cfRule>
    <cfRule type="containsText" dxfId="4906" priority="2037" operator="containsText" text="Letícia">
      <formula>NOT(ISERROR(SEARCH("Letícia",I29)))</formula>
    </cfRule>
    <cfRule type="containsText" dxfId="4905" priority="2038" operator="containsText" text="Juliana">
      <formula>NOT(ISERROR(SEARCH("Juliana",I29)))</formula>
    </cfRule>
    <cfRule type="containsText" dxfId="4904" priority="2039" operator="containsText" text="João Pedro">
      <formula>NOT(ISERROR(SEARCH("João Pedro",I29)))</formula>
    </cfRule>
    <cfRule type="containsText" dxfId="4903" priority="2040" operator="containsText" text="Janaína">
      <formula>NOT(ISERROR(SEARCH("Janaína",I29)))</formula>
    </cfRule>
    <cfRule type="containsText" dxfId="4902" priority="2041" operator="containsText" text="Fátima">
      <formula>NOT(ISERROR(SEARCH("Fátima",I29)))</formula>
    </cfRule>
    <cfRule type="containsText" dxfId="4901" priority="2042" operator="containsText" text="Edgard">
      <formula>NOT(ISERROR(SEARCH("Edgard",I29)))</formula>
    </cfRule>
    <cfRule type="containsText" dxfId="4900" priority="2043" operator="containsText" text="Doriana">
      <formula>NOT(ISERROR(SEARCH("Doriana",I29)))</formula>
    </cfRule>
    <cfRule type="containsText" dxfId="4899" priority="2044" operator="containsText" text="Diana">
      <formula>NOT(ISERROR(SEARCH("Diana",I29)))</formula>
    </cfRule>
    <cfRule type="containsText" dxfId="4898" priority="2045" operator="containsText" text="Danilo">
      <formula>NOT(ISERROR(SEARCH("Danilo",I29)))</formula>
    </cfRule>
    <cfRule type="containsText" dxfId="4897" priority="2046" operator="containsText" text="Celso">
      <formula>NOT(ISERROR(SEARCH("Celso",I29)))</formula>
    </cfRule>
    <cfRule type="containsText" dxfId="4896" priority="2047" operator="containsText" text="Arnaldo">
      <formula>NOT(ISERROR(SEARCH("Arnaldo",I29)))</formula>
    </cfRule>
    <cfRule type="containsText" dxfId="4895" priority="2048" operator="containsText" text="Ana Carolina">
      <formula>NOT(ISERROR(SEARCH("Ana Carolina",I29)))</formula>
    </cfRule>
    <cfRule type="containsText" dxfId="4894" priority="2049" operator="containsText" text="Alex">
      <formula>NOT(ISERROR(SEARCH("Alex",I29)))</formula>
    </cfRule>
    <cfRule type="containsText" dxfId="4893" priority="2050" operator="containsText" text="Alan">
      <formula>NOT(ISERROR(SEARCH("Alan",I29)))</formula>
    </cfRule>
  </conditionalFormatting>
  <conditionalFormatting sqref="I29:I30">
    <cfRule type="containsText" dxfId="4892" priority="2018" operator="containsText" text="Giovana">
      <formula>NOT(ISERROR(SEARCH("Giovana",I29)))</formula>
    </cfRule>
  </conditionalFormatting>
  <conditionalFormatting sqref="I29:I30">
    <cfRule type="containsText" dxfId="4891" priority="1953" operator="containsText" text="Prof. 4">
      <formula>NOT(ISERROR(SEARCH("Prof. 4",I29)))</formula>
    </cfRule>
    <cfRule type="containsText" dxfId="4890" priority="1954" operator="containsText" text="Prof. 3">
      <formula>NOT(ISERROR(SEARCH("Prof. 3",I29)))</formula>
    </cfRule>
    <cfRule type="containsText" dxfId="4889" priority="1955" operator="containsText" text="Prof. 2">
      <formula>NOT(ISERROR(SEARCH("Prof. 2",I29)))</formula>
    </cfRule>
    <cfRule type="containsText" dxfId="4888" priority="1956" operator="containsText" text="Prof. 1">
      <formula>NOT(ISERROR(SEARCH("Prof. 1",I29)))</formula>
    </cfRule>
    <cfRule type="containsText" dxfId="4887" priority="1957" operator="containsText" text="Monica">
      <formula>NOT(ISERROR(SEARCH("Monica",I29)))</formula>
    </cfRule>
    <cfRule type="containsText" dxfId="4886" priority="1958" operator="containsText" text="Maike">
      <formula>NOT(ISERROR(SEARCH("Maike",I29)))</formula>
    </cfRule>
    <cfRule type="containsText" dxfId="4885" priority="1959" operator="containsText" text="Celso &amp; Vânia">
      <formula>NOT(ISERROR(SEARCH("Celso &amp; Vânia",I29)))</formula>
    </cfRule>
    <cfRule type="containsText" dxfId="4884" priority="1960" operator="containsText" text="Celso &amp; Mônica">
      <formula>NOT(ISERROR(SEARCH("Celso &amp; Mônica",I29)))</formula>
    </cfRule>
    <cfRule type="containsText" dxfId="4883" priority="1961" operator="containsText" text="Ana &amp; Matheus">
      <formula>NOT(ISERROR(SEARCH("Ana &amp; Matheus",I29)))</formula>
    </cfRule>
    <cfRule type="containsText" dxfId="4882" priority="1962" operator="containsText" text="Alan &amp; Vânia">
      <formula>NOT(ISERROR(SEARCH("Alan &amp; Vânia",I29)))</formula>
    </cfRule>
    <cfRule type="containsText" dxfId="4881" priority="1963" operator="containsText" text="Vânia">
      <formula>NOT(ISERROR(SEARCH("Vânia",I29)))</formula>
    </cfRule>
    <cfRule type="containsText" dxfId="4880" priority="1964" operator="containsText" text="Tamara">
      <formula>NOT(ISERROR(SEARCH("Tamara",I29)))</formula>
    </cfRule>
    <cfRule type="containsText" dxfId="4879" priority="1965" operator="containsText" text="Shirley">
      <formula>NOT(ISERROR(SEARCH("Shirley",I29)))</formula>
    </cfRule>
    <cfRule type="containsText" dxfId="4878" priority="1966" operator="containsText" text="Maurício">
      <formula>NOT(ISERROR(SEARCH("Maurício",I29)))</formula>
    </cfRule>
    <cfRule type="containsText" dxfId="4877" priority="1967" operator="containsText" text="Marília">
      <formula>NOT(ISERROR(SEARCH("Marília",I29)))</formula>
    </cfRule>
    <cfRule type="containsText" dxfId="4876" priority="1968" operator="containsText" text="Malu">
      <formula>NOT(ISERROR(SEARCH("Malu",I29)))</formula>
    </cfRule>
    <cfRule type="containsText" dxfId="4875" priority="1969" operator="containsText" text="Marcelo">
      <formula>NOT(ISERROR(SEARCH("Marcelo",I29)))</formula>
    </cfRule>
    <cfRule type="containsText" dxfId="4874" priority="1970" operator="containsText" text="Lilian">
      <formula>NOT(ISERROR(SEARCH("Lilian",I29)))</formula>
    </cfRule>
    <cfRule type="containsText" dxfId="4873" priority="1971" operator="containsText" text="Letícia">
      <formula>NOT(ISERROR(SEARCH("Letícia",I29)))</formula>
    </cfRule>
    <cfRule type="containsText" dxfId="4872" priority="1972" operator="containsText" text="Juliana">
      <formula>NOT(ISERROR(SEARCH("Juliana",I29)))</formula>
    </cfRule>
    <cfRule type="containsText" dxfId="4871" priority="1973" operator="containsText" text="João Pedro">
      <formula>NOT(ISERROR(SEARCH("João Pedro",I29)))</formula>
    </cfRule>
    <cfRule type="containsText" dxfId="4870" priority="1974" operator="containsText" text="Janaína">
      <formula>NOT(ISERROR(SEARCH("Janaína",I29)))</formula>
    </cfRule>
    <cfRule type="containsText" dxfId="4869" priority="1975" operator="containsText" text="Fátima">
      <formula>NOT(ISERROR(SEARCH("Fátima",I29)))</formula>
    </cfRule>
    <cfRule type="containsText" dxfId="4868" priority="1976" operator="containsText" text="Edgard">
      <formula>NOT(ISERROR(SEARCH("Edgard",I29)))</formula>
    </cfRule>
    <cfRule type="containsText" dxfId="4867" priority="1977" operator="containsText" text="Doriana">
      <formula>NOT(ISERROR(SEARCH("Doriana",I29)))</formula>
    </cfRule>
    <cfRule type="containsText" dxfId="4866" priority="1978" operator="containsText" text="Diana">
      <formula>NOT(ISERROR(SEARCH("Diana",I29)))</formula>
    </cfRule>
    <cfRule type="containsText" dxfId="4865" priority="1979" operator="containsText" text="Danilo">
      <formula>NOT(ISERROR(SEARCH("Danilo",I29)))</formula>
    </cfRule>
    <cfRule type="containsText" dxfId="4864" priority="1980" operator="containsText" text="Celso">
      <formula>NOT(ISERROR(SEARCH("Celso",I29)))</formula>
    </cfRule>
    <cfRule type="containsText" dxfId="4863" priority="1981" operator="containsText" text="Arnaldo">
      <formula>NOT(ISERROR(SEARCH("Arnaldo",I29)))</formula>
    </cfRule>
    <cfRule type="containsText" dxfId="4862" priority="1982" operator="containsText" text="Ana Carolina">
      <formula>NOT(ISERROR(SEARCH("Ana Carolina",I29)))</formula>
    </cfRule>
    <cfRule type="containsText" dxfId="4861" priority="1983" operator="containsText" text="Alex">
      <formula>NOT(ISERROR(SEARCH("Alex",I29)))</formula>
    </cfRule>
    <cfRule type="containsText" dxfId="4860" priority="1984" operator="containsText" text="Alan">
      <formula>NOT(ISERROR(SEARCH("Alan",I29)))</formula>
    </cfRule>
  </conditionalFormatting>
  <conditionalFormatting sqref="I29:I30">
    <cfRule type="containsText" dxfId="4859" priority="1952" operator="containsText" text="Giovana">
      <formula>NOT(ISERROR(SEARCH("Giovana",I29)))</formula>
    </cfRule>
  </conditionalFormatting>
  <conditionalFormatting sqref="I31:I32">
    <cfRule type="containsText" dxfId="4858" priority="1920" operator="containsText" text="Prof. 4">
      <formula>NOT(ISERROR(SEARCH("Prof. 4",I31)))</formula>
    </cfRule>
    <cfRule type="containsText" dxfId="4857" priority="1921" operator="containsText" text="Prof. 3">
      <formula>NOT(ISERROR(SEARCH("Prof. 3",I31)))</formula>
    </cfRule>
    <cfRule type="containsText" dxfId="4856" priority="1922" operator="containsText" text="Prof. 2">
      <formula>NOT(ISERROR(SEARCH("Prof. 2",I31)))</formula>
    </cfRule>
    <cfRule type="containsText" dxfId="4855" priority="1923" operator="containsText" text="Prof. 1">
      <formula>NOT(ISERROR(SEARCH("Prof. 1",I31)))</formula>
    </cfRule>
    <cfRule type="containsText" dxfId="4854" priority="1924" operator="containsText" text="Monica">
      <formula>NOT(ISERROR(SEARCH("Monica",I31)))</formula>
    </cfRule>
    <cfRule type="containsText" dxfId="4853" priority="1925" operator="containsText" text="Maike">
      <formula>NOT(ISERROR(SEARCH("Maike",I31)))</formula>
    </cfRule>
    <cfRule type="containsText" dxfId="4852" priority="1926" operator="containsText" text="Celso &amp; Vânia">
      <formula>NOT(ISERROR(SEARCH("Celso &amp; Vânia",I31)))</formula>
    </cfRule>
    <cfRule type="containsText" dxfId="4851" priority="1927" operator="containsText" text="Celso &amp; Mônica">
      <formula>NOT(ISERROR(SEARCH("Celso &amp; Mônica",I31)))</formula>
    </cfRule>
    <cfRule type="containsText" dxfId="4850" priority="1928" operator="containsText" text="Ana &amp; Matheus">
      <formula>NOT(ISERROR(SEARCH("Ana &amp; Matheus",I31)))</formula>
    </cfRule>
    <cfRule type="containsText" dxfId="4849" priority="1929" operator="containsText" text="Alan &amp; Vânia">
      <formula>NOT(ISERROR(SEARCH("Alan &amp; Vânia",I31)))</formula>
    </cfRule>
    <cfRule type="containsText" dxfId="4848" priority="1930" operator="containsText" text="Vânia">
      <formula>NOT(ISERROR(SEARCH("Vânia",I31)))</formula>
    </cfRule>
    <cfRule type="containsText" dxfId="4847" priority="1931" operator="containsText" text="Tamara">
      <formula>NOT(ISERROR(SEARCH("Tamara",I31)))</formula>
    </cfRule>
    <cfRule type="containsText" dxfId="4846" priority="1932" operator="containsText" text="Shirley">
      <formula>NOT(ISERROR(SEARCH("Shirley",I31)))</formula>
    </cfRule>
    <cfRule type="containsText" dxfId="4845" priority="1933" operator="containsText" text="Maurício">
      <formula>NOT(ISERROR(SEARCH("Maurício",I31)))</formula>
    </cfRule>
    <cfRule type="containsText" dxfId="4844" priority="1934" operator="containsText" text="Marília">
      <formula>NOT(ISERROR(SEARCH("Marília",I31)))</formula>
    </cfRule>
    <cfRule type="containsText" dxfId="4843" priority="1935" operator="containsText" text="Malu">
      <formula>NOT(ISERROR(SEARCH("Malu",I31)))</formula>
    </cfRule>
    <cfRule type="containsText" dxfId="4842" priority="1936" operator="containsText" text="Marcelo">
      <formula>NOT(ISERROR(SEARCH("Marcelo",I31)))</formula>
    </cfRule>
    <cfRule type="containsText" dxfId="4841" priority="1937" operator="containsText" text="Lilian">
      <formula>NOT(ISERROR(SEARCH("Lilian",I31)))</formula>
    </cfRule>
    <cfRule type="containsText" dxfId="4840" priority="1938" operator="containsText" text="Letícia">
      <formula>NOT(ISERROR(SEARCH("Letícia",I31)))</formula>
    </cfRule>
    <cfRule type="containsText" dxfId="4839" priority="1939" operator="containsText" text="Juliana">
      <formula>NOT(ISERROR(SEARCH("Juliana",I31)))</formula>
    </cfRule>
    <cfRule type="containsText" dxfId="4838" priority="1940" operator="containsText" text="João Pedro">
      <formula>NOT(ISERROR(SEARCH("João Pedro",I31)))</formula>
    </cfRule>
    <cfRule type="containsText" dxfId="4837" priority="1941" operator="containsText" text="Janaína">
      <formula>NOT(ISERROR(SEARCH("Janaína",I31)))</formula>
    </cfRule>
    <cfRule type="containsText" dxfId="4836" priority="1942" operator="containsText" text="Fátima">
      <formula>NOT(ISERROR(SEARCH("Fátima",I31)))</formula>
    </cfRule>
    <cfRule type="containsText" dxfId="4835" priority="1943" operator="containsText" text="Edgard">
      <formula>NOT(ISERROR(SEARCH("Edgard",I31)))</formula>
    </cfRule>
    <cfRule type="containsText" dxfId="4834" priority="1944" operator="containsText" text="Doriana">
      <formula>NOT(ISERROR(SEARCH("Doriana",I31)))</formula>
    </cfRule>
    <cfRule type="containsText" dxfId="4833" priority="1945" operator="containsText" text="Diana">
      <formula>NOT(ISERROR(SEARCH("Diana",I31)))</formula>
    </cfRule>
    <cfRule type="containsText" dxfId="4832" priority="1946" operator="containsText" text="Danilo">
      <formula>NOT(ISERROR(SEARCH("Danilo",I31)))</formula>
    </cfRule>
    <cfRule type="containsText" dxfId="4831" priority="1947" operator="containsText" text="Celso">
      <formula>NOT(ISERROR(SEARCH("Celso",I31)))</formula>
    </cfRule>
    <cfRule type="containsText" dxfId="4830" priority="1948" operator="containsText" text="Arnaldo">
      <formula>NOT(ISERROR(SEARCH("Arnaldo",I31)))</formula>
    </cfRule>
    <cfRule type="containsText" dxfId="4829" priority="1949" operator="containsText" text="Ana Carolina">
      <formula>NOT(ISERROR(SEARCH("Ana Carolina",I31)))</formula>
    </cfRule>
    <cfRule type="containsText" dxfId="4828" priority="1950" operator="containsText" text="Alex">
      <formula>NOT(ISERROR(SEARCH("Alex",I31)))</formula>
    </cfRule>
    <cfRule type="containsText" dxfId="4827" priority="1951" operator="containsText" text="Alan">
      <formula>NOT(ISERROR(SEARCH("Alan",I31)))</formula>
    </cfRule>
  </conditionalFormatting>
  <conditionalFormatting sqref="I31:I32">
    <cfRule type="containsText" dxfId="4826" priority="1919" operator="containsText" text="Giovana">
      <formula>NOT(ISERROR(SEARCH("Giovana",I31)))</formula>
    </cfRule>
  </conditionalFormatting>
  <conditionalFormatting sqref="G42:J42 G41 I41:J41">
    <cfRule type="containsText" dxfId="4825" priority="1784" operator="containsText" text="Prof. 4">
      <formula>NOT(ISERROR(SEARCH("Prof. 4",G41)))</formula>
    </cfRule>
    <cfRule type="containsText" dxfId="4824" priority="1785" operator="containsText" text="Prof. 3">
      <formula>NOT(ISERROR(SEARCH("Prof. 3",G41)))</formula>
    </cfRule>
    <cfRule type="containsText" dxfId="4823" priority="1786" operator="containsText" text="Prof. 2">
      <formula>NOT(ISERROR(SEARCH("Prof. 2",G41)))</formula>
    </cfRule>
    <cfRule type="containsText" dxfId="4822" priority="1787" operator="containsText" text="Prof. 1">
      <formula>NOT(ISERROR(SEARCH("Prof. 1",G41)))</formula>
    </cfRule>
    <cfRule type="containsText" dxfId="4821" priority="1788" operator="containsText" text="Monica">
      <formula>NOT(ISERROR(SEARCH("Monica",G41)))</formula>
    </cfRule>
    <cfRule type="containsText" dxfId="4820" priority="1789" operator="containsText" text="Maike">
      <formula>NOT(ISERROR(SEARCH("Maike",G41)))</formula>
    </cfRule>
    <cfRule type="containsText" dxfId="4819" priority="1790" operator="containsText" text="Celso &amp; Vânia">
      <formula>NOT(ISERROR(SEARCH("Celso &amp; Vânia",G41)))</formula>
    </cfRule>
    <cfRule type="containsText" dxfId="4818" priority="1791" operator="containsText" text="Celso &amp; Mônica">
      <formula>NOT(ISERROR(SEARCH("Celso &amp; Mônica",G41)))</formula>
    </cfRule>
    <cfRule type="containsText" dxfId="4817" priority="1792" operator="containsText" text="Ana &amp; Matheus">
      <formula>NOT(ISERROR(SEARCH("Ana &amp; Matheus",G41)))</formula>
    </cfRule>
    <cfRule type="containsText" dxfId="4816" priority="1793" operator="containsText" text="Alan &amp; Vânia">
      <formula>NOT(ISERROR(SEARCH("Alan &amp; Vânia",G41)))</formula>
    </cfRule>
    <cfRule type="containsText" dxfId="4815" priority="1794" operator="containsText" text="Vânia">
      <formula>NOT(ISERROR(SEARCH("Vânia",G41)))</formula>
    </cfRule>
    <cfRule type="containsText" dxfId="4814" priority="1795" operator="containsText" text="Tamara">
      <formula>NOT(ISERROR(SEARCH("Tamara",G41)))</formula>
    </cfRule>
    <cfRule type="containsText" dxfId="4813" priority="1796" operator="containsText" text="Shirley">
      <formula>NOT(ISERROR(SEARCH("Shirley",G41)))</formula>
    </cfRule>
    <cfRule type="containsText" dxfId="4812" priority="1797" operator="containsText" text="Maurício">
      <formula>NOT(ISERROR(SEARCH("Maurício",G41)))</formula>
    </cfRule>
    <cfRule type="containsText" dxfId="4811" priority="1798" operator="containsText" text="Marília">
      <formula>NOT(ISERROR(SEARCH("Marília",G41)))</formula>
    </cfRule>
    <cfRule type="containsText" dxfId="4810" priority="1799" operator="containsText" text="Malu">
      <formula>NOT(ISERROR(SEARCH("Malu",G41)))</formula>
    </cfRule>
    <cfRule type="containsText" dxfId="4809" priority="1800" operator="containsText" text="Marcelo">
      <formula>NOT(ISERROR(SEARCH("Marcelo",G41)))</formula>
    </cfRule>
    <cfRule type="containsText" dxfId="4808" priority="1801" operator="containsText" text="Lilian">
      <formula>NOT(ISERROR(SEARCH("Lilian",G41)))</formula>
    </cfRule>
    <cfRule type="containsText" dxfId="4807" priority="1802" operator="containsText" text="Letícia">
      <formula>NOT(ISERROR(SEARCH("Letícia",G41)))</formula>
    </cfRule>
    <cfRule type="containsText" dxfId="4806" priority="1803" operator="containsText" text="Juliana">
      <formula>NOT(ISERROR(SEARCH("Juliana",G41)))</formula>
    </cfRule>
    <cfRule type="containsText" dxfId="4805" priority="1804" operator="containsText" text="João Pedro">
      <formula>NOT(ISERROR(SEARCH("João Pedro",G41)))</formula>
    </cfRule>
    <cfRule type="containsText" dxfId="4804" priority="1805" operator="containsText" text="Janaína">
      <formula>NOT(ISERROR(SEARCH("Janaína",G41)))</formula>
    </cfRule>
    <cfRule type="containsText" dxfId="4803" priority="1806" operator="containsText" text="Fátima">
      <formula>NOT(ISERROR(SEARCH("Fátima",G41)))</formula>
    </cfRule>
    <cfRule type="containsText" dxfId="4802" priority="1807" operator="containsText" text="Edgard">
      <formula>NOT(ISERROR(SEARCH("Edgard",G41)))</formula>
    </cfRule>
    <cfRule type="containsText" dxfId="4801" priority="1808" operator="containsText" text="Doriana">
      <formula>NOT(ISERROR(SEARCH("Doriana",G41)))</formula>
    </cfRule>
    <cfRule type="containsText" dxfId="4800" priority="1809" operator="containsText" text="Diana">
      <formula>NOT(ISERROR(SEARCH("Diana",G41)))</formula>
    </cfRule>
    <cfRule type="containsText" dxfId="4799" priority="1810" operator="containsText" text="Danilo">
      <formula>NOT(ISERROR(SEARCH("Danilo",G41)))</formula>
    </cfRule>
    <cfRule type="containsText" dxfId="4798" priority="1811" operator="containsText" text="Celso">
      <formula>NOT(ISERROR(SEARCH("Celso",G41)))</formula>
    </cfRule>
    <cfRule type="containsText" dxfId="4797" priority="1812" operator="containsText" text="Arnaldo">
      <formula>NOT(ISERROR(SEARCH("Arnaldo",G41)))</formula>
    </cfRule>
    <cfRule type="containsText" dxfId="4796" priority="1813" operator="containsText" text="Ana Carolina">
      <formula>NOT(ISERROR(SEARCH("Ana Carolina",G41)))</formula>
    </cfRule>
    <cfRule type="containsText" dxfId="4795" priority="1814" operator="containsText" text="Alex">
      <formula>NOT(ISERROR(SEARCH("Alex",G41)))</formula>
    </cfRule>
    <cfRule type="containsText" dxfId="4794" priority="1815" operator="containsText" text="Alan">
      <formula>NOT(ISERROR(SEARCH("Alan",G41)))</formula>
    </cfRule>
  </conditionalFormatting>
  <conditionalFormatting sqref="G42:J42 G41 I41:J41">
    <cfRule type="containsText" dxfId="4793" priority="1783" operator="containsText" text="Giovana">
      <formula>NOT(ISERROR(SEARCH("Giovana",G41)))</formula>
    </cfRule>
  </conditionalFormatting>
  <conditionalFormatting sqref="G38:G40 I38:J40">
    <cfRule type="containsText" dxfId="4792" priority="1751" operator="containsText" text="Prof. 4">
      <formula>NOT(ISERROR(SEARCH("Prof. 4",G38)))</formula>
    </cfRule>
    <cfRule type="containsText" dxfId="4791" priority="1752" operator="containsText" text="Prof. 3">
      <formula>NOT(ISERROR(SEARCH("Prof. 3",G38)))</formula>
    </cfRule>
    <cfRule type="containsText" dxfId="4790" priority="1753" operator="containsText" text="Prof. 2">
      <formula>NOT(ISERROR(SEARCH("Prof. 2",G38)))</formula>
    </cfRule>
    <cfRule type="containsText" dxfId="4789" priority="1754" operator="containsText" text="Prof. 1">
      <formula>NOT(ISERROR(SEARCH("Prof. 1",G38)))</formula>
    </cfRule>
    <cfRule type="containsText" dxfId="4788" priority="1755" operator="containsText" text="Monica">
      <formula>NOT(ISERROR(SEARCH("Monica",G38)))</formula>
    </cfRule>
    <cfRule type="containsText" dxfId="4787" priority="1756" operator="containsText" text="Maike">
      <formula>NOT(ISERROR(SEARCH("Maike",G38)))</formula>
    </cfRule>
    <cfRule type="containsText" dxfId="4786" priority="1757" operator="containsText" text="Celso &amp; Vânia">
      <formula>NOT(ISERROR(SEARCH("Celso &amp; Vânia",G38)))</formula>
    </cfRule>
    <cfRule type="containsText" dxfId="4785" priority="1758" operator="containsText" text="Celso &amp; Mônica">
      <formula>NOT(ISERROR(SEARCH("Celso &amp; Mônica",G38)))</formula>
    </cfRule>
    <cfRule type="containsText" dxfId="4784" priority="1759" operator="containsText" text="Ana &amp; Matheus">
      <formula>NOT(ISERROR(SEARCH("Ana &amp; Matheus",G38)))</formula>
    </cfRule>
    <cfRule type="containsText" dxfId="4783" priority="1760" operator="containsText" text="Alan &amp; Vânia">
      <formula>NOT(ISERROR(SEARCH("Alan &amp; Vânia",G38)))</formula>
    </cfRule>
    <cfRule type="containsText" dxfId="4782" priority="1761" operator="containsText" text="Vânia">
      <formula>NOT(ISERROR(SEARCH("Vânia",G38)))</formula>
    </cfRule>
    <cfRule type="containsText" dxfId="4781" priority="1762" operator="containsText" text="Tamara">
      <formula>NOT(ISERROR(SEARCH("Tamara",G38)))</formula>
    </cfRule>
    <cfRule type="containsText" dxfId="4780" priority="1763" operator="containsText" text="Shirley">
      <formula>NOT(ISERROR(SEARCH("Shirley",G38)))</formula>
    </cfRule>
    <cfRule type="containsText" dxfId="4779" priority="1764" operator="containsText" text="Maurício">
      <formula>NOT(ISERROR(SEARCH("Maurício",G38)))</formula>
    </cfRule>
    <cfRule type="containsText" dxfId="4778" priority="1765" operator="containsText" text="Marília">
      <formula>NOT(ISERROR(SEARCH("Marília",G38)))</formula>
    </cfRule>
    <cfRule type="containsText" dxfId="4777" priority="1766" operator="containsText" text="Malu">
      <formula>NOT(ISERROR(SEARCH("Malu",G38)))</formula>
    </cfRule>
    <cfRule type="containsText" dxfId="4776" priority="1767" operator="containsText" text="Marcelo">
      <formula>NOT(ISERROR(SEARCH("Marcelo",G38)))</formula>
    </cfRule>
    <cfRule type="containsText" dxfId="4775" priority="1768" operator="containsText" text="Lilian">
      <formula>NOT(ISERROR(SEARCH("Lilian",G38)))</formula>
    </cfRule>
    <cfRule type="containsText" dxfId="4774" priority="1769" operator="containsText" text="Letícia">
      <formula>NOT(ISERROR(SEARCH("Letícia",G38)))</formula>
    </cfRule>
    <cfRule type="containsText" dxfId="4773" priority="1770" operator="containsText" text="Juliana">
      <formula>NOT(ISERROR(SEARCH("Juliana",G38)))</formula>
    </cfRule>
    <cfRule type="containsText" dxfId="4772" priority="1771" operator="containsText" text="João Pedro">
      <formula>NOT(ISERROR(SEARCH("João Pedro",G38)))</formula>
    </cfRule>
    <cfRule type="containsText" dxfId="4771" priority="1772" operator="containsText" text="Janaína">
      <formula>NOT(ISERROR(SEARCH("Janaína",G38)))</formula>
    </cfRule>
    <cfRule type="containsText" dxfId="4770" priority="1773" operator="containsText" text="Fátima">
      <formula>NOT(ISERROR(SEARCH("Fátima",G38)))</formula>
    </cfRule>
    <cfRule type="containsText" dxfId="4769" priority="1774" operator="containsText" text="Edgard">
      <formula>NOT(ISERROR(SEARCH("Edgard",G38)))</formula>
    </cfRule>
    <cfRule type="containsText" dxfId="4768" priority="1775" operator="containsText" text="Doriana">
      <formula>NOT(ISERROR(SEARCH("Doriana",G38)))</formula>
    </cfRule>
    <cfRule type="containsText" dxfId="4767" priority="1776" operator="containsText" text="Diana">
      <formula>NOT(ISERROR(SEARCH("Diana",G38)))</formula>
    </cfRule>
    <cfRule type="containsText" dxfId="4766" priority="1777" operator="containsText" text="Danilo">
      <formula>NOT(ISERROR(SEARCH("Danilo",G38)))</formula>
    </cfRule>
    <cfRule type="containsText" dxfId="4765" priority="1778" operator="containsText" text="Celso">
      <formula>NOT(ISERROR(SEARCH("Celso",G38)))</formula>
    </cfRule>
    <cfRule type="containsText" dxfId="4764" priority="1779" operator="containsText" text="Arnaldo">
      <formula>NOT(ISERROR(SEARCH("Arnaldo",G38)))</formula>
    </cfRule>
    <cfRule type="containsText" dxfId="4763" priority="1780" operator="containsText" text="Ana Carolina">
      <formula>NOT(ISERROR(SEARCH("Ana Carolina",G38)))</formula>
    </cfRule>
    <cfRule type="containsText" dxfId="4762" priority="1781" operator="containsText" text="Alex">
      <formula>NOT(ISERROR(SEARCH("Alex",G38)))</formula>
    </cfRule>
    <cfRule type="containsText" dxfId="4761" priority="1782" operator="containsText" text="Alan">
      <formula>NOT(ISERROR(SEARCH("Alan",G38)))</formula>
    </cfRule>
  </conditionalFormatting>
  <conditionalFormatting sqref="G38:G40 I38:J40">
    <cfRule type="containsText" dxfId="4760" priority="1750" operator="containsText" text="Giovana">
      <formula>NOT(ISERROR(SEARCH("Giovana",G38)))</formula>
    </cfRule>
  </conditionalFormatting>
  <conditionalFormatting sqref="G37 I37:J37">
    <cfRule type="containsText" dxfId="4759" priority="1718" operator="containsText" text="Prof. 4">
      <formula>NOT(ISERROR(SEARCH("Prof. 4",G37)))</formula>
    </cfRule>
    <cfRule type="containsText" dxfId="4758" priority="1719" operator="containsText" text="Prof. 3">
      <formula>NOT(ISERROR(SEARCH("Prof. 3",G37)))</formula>
    </cfRule>
    <cfRule type="containsText" dxfId="4757" priority="1720" operator="containsText" text="Prof. 2">
      <formula>NOT(ISERROR(SEARCH("Prof. 2",G37)))</formula>
    </cfRule>
    <cfRule type="containsText" dxfId="4756" priority="1721" operator="containsText" text="Prof. 1">
      <formula>NOT(ISERROR(SEARCH("Prof. 1",G37)))</formula>
    </cfRule>
    <cfRule type="containsText" dxfId="4755" priority="1722" operator="containsText" text="Monica">
      <formula>NOT(ISERROR(SEARCH("Monica",G37)))</formula>
    </cfRule>
    <cfRule type="containsText" dxfId="4754" priority="1723" operator="containsText" text="Maike">
      <formula>NOT(ISERROR(SEARCH("Maike",G37)))</formula>
    </cfRule>
    <cfRule type="containsText" dxfId="4753" priority="1724" operator="containsText" text="Celso &amp; Vânia">
      <formula>NOT(ISERROR(SEARCH("Celso &amp; Vânia",G37)))</formula>
    </cfRule>
    <cfRule type="containsText" dxfId="4752" priority="1725" operator="containsText" text="Celso &amp; Mônica">
      <formula>NOT(ISERROR(SEARCH("Celso &amp; Mônica",G37)))</formula>
    </cfRule>
    <cfRule type="containsText" dxfId="4751" priority="1726" operator="containsText" text="Ana &amp; Matheus">
      <formula>NOT(ISERROR(SEARCH("Ana &amp; Matheus",G37)))</formula>
    </cfRule>
    <cfRule type="containsText" dxfId="4750" priority="1727" operator="containsText" text="Alan &amp; Vânia">
      <formula>NOT(ISERROR(SEARCH("Alan &amp; Vânia",G37)))</formula>
    </cfRule>
    <cfRule type="containsText" dxfId="4749" priority="1728" operator="containsText" text="Vânia">
      <formula>NOT(ISERROR(SEARCH("Vânia",G37)))</formula>
    </cfRule>
    <cfRule type="containsText" dxfId="4748" priority="1729" operator="containsText" text="Tamara">
      <formula>NOT(ISERROR(SEARCH("Tamara",G37)))</formula>
    </cfRule>
    <cfRule type="containsText" dxfId="4747" priority="1730" operator="containsText" text="Shirley">
      <formula>NOT(ISERROR(SEARCH("Shirley",G37)))</formula>
    </cfRule>
    <cfRule type="containsText" dxfId="4746" priority="1731" operator="containsText" text="Maurício">
      <formula>NOT(ISERROR(SEARCH("Maurício",G37)))</formula>
    </cfRule>
    <cfRule type="containsText" dxfId="4745" priority="1732" operator="containsText" text="Marília">
      <formula>NOT(ISERROR(SEARCH("Marília",G37)))</formula>
    </cfRule>
    <cfRule type="containsText" dxfId="4744" priority="1733" operator="containsText" text="Malu">
      <formula>NOT(ISERROR(SEARCH("Malu",G37)))</formula>
    </cfRule>
    <cfRule type="containsText" dxfId="4743" priority="1734" operator="containsText" text="Marcelo">
      <formula>NOT(ISERROR(SEARCH("Marcelo",G37)))</formula>
    </cfRule>
    <cfRule type="containsText" dxfId="4742" priority="1735" operator="containsText" text="Lilian">
      <formula>NOT(ISERROR(SEARCH("Lilian",G37)))</formula>
    </cfRule>
    <cfRule type="containsText" dxfId="4741" priority="1736" operator="containsText" text="Letícia">
      <formula>NOT(ISERROR(SEARCH("Letícia",G37)))</formula>
    </cfRule>
    <cfRule type="containsText" dxfId="4740" priority="1737" operator="containsText" text="Juliana">
      <formula>NOT(ISERROR(SEARCH("Juliana",G37)))</formula>
    </cfRule>
    <cfRule type="containsText" dxfId="4739" priority="1738" operator="containsText" text="João Pedro">
      <formula>NOT(ISERROR(SEARCH("João Pedro",G37)))</formula>
    </cfRule>
    <cfRule type="containsText" dxfId="4738" priority="1739" operator="containsText" text="Janaína">
      <formula>NOT(ISERROR(SEARCH("Janaína",G37)))</formula>
    </cfRule>
    <cfRule type="containsText" dxfId="4737" priority="1740" operator="containsText" text="Fátima">
      <formula>NOT(ISERROR(SEARCH("Fátima",G37)))</formula>
    </cfRule>
    <cfRule type="containsText" dxfId="4736" priority="1741" operator="containsText" text="Edgard">
      <formula>NOT(ISERROR(SEARCH("Edgard",G37)))</formula>
    </cfRule>
    <cfRule type="containsText" dxfId="4735" priority="1742" operator="containsText" text="Doriana">
      <formula>NOT(ISERROR(SEARCH("Doriana",G37)))</formula>
    </cfRule>
    <cfRule type="containsText" dxfId="4734" priority="1743" operator="containsText" text="Diana">
      <formula>NOT(ISERROR(SEARCH("Diana",G37)))</formula>
    </cfRule>
    <cfRule type="containsText" dxfId="4733" priority="1744" operator="containsText" text="Danilo">
      <formula>NOT(ISERROR(SEARCH("Danilo",G37)))</formula>
    </cfRule>
    <cfRule type="containsText" dxfId="4732" priority="1745" operator="containsText" text="Celso">
      <formula>NOT(ISERROR(SEARCH("Celso",G37)))</formula>
    </cfRule>
    <cfRule type="containsText" dxfId="4731" priority="1746" operator="containsText" text="Arnaldo">
      <formula>NOT(ISERROR(SEARCH("Arnaldo",G37)))</formula>
    </cfRule>
    <cfRule type="containsText" dxfId="4730" priority="1747" operator="containsText" text="Ana Carolina">
      <formula>NOT(ISERROR(SEARCH("Ana Carolina",G37)))</formula>
    </cfRule>
    <cfRule type="containsText" dxfId="4729" priority="1748" operator="containsText" text="Alex">
      <formula>NOT(ISERROR(SEARCH("Alex",G37)))</formula>
    </cfRule>
    <cfRule type="containsText" dxfId="4728" priority="1749" operator="containsText" text="Alan">
      <formula>NOT(ISERROR(SEARCH("Alan",G37)))</formula>
    </cfRule>
  </conditionalFormatting>
  <conditionalFormatting sqref="G37 I37:J37">
    <cfRule type="containsText" dxfId="4727" priority="1717" operator="containsText" text="Giovana">
      <formula>NOT(ISERROR(SEARCH("Giovana",G37)))</formula>
    </cfRule>
  </conditionalFormatting>
  <conditionalFormatting sqref="G38:G40 I38:J40">
    <cfRule type="containsText" dxfId="4726" priority="1685" operator="containsText" text="Prof. 4">
      <formula>NOT(ISERROR(SEARCH("Prof. 4",G38)))</formula>
    </cfRule>
    <cfRule type="containsText" dxfId="4725" priority="1686" operator="containsText" text="Prof. 3">
      <formula>NOT(ISERROR(SEARCH("Prof. 3",G38)))</formula>
    </cfRule>
    <cfRule type="containsText" dxfId="4724" priority="1687" operator="containsText" text="Prof. 2">
      <formula>NOT(ISERROR(SEARCH("Prof. 2",G38)))</formula>
    </cfRule>
    <cfRule type="containsText" dxfId="4723" priority="1688" operator="containsText" text="Prof. 1">
      <formula>NOT(ISERROR(SEARCH("Prof. 1",G38)))</formula>
    </cfRule>
    <cfRule type="containsText" dxfId="4722" priority="1689" operator="containsText" text="Monica">
      <formula>NOT(ISERROR(SEARCH("Monica",G38)))</formula>
    </cfRule>
    <cfRule type="containsText" dxfId="4721" priority="1690" operator="containsText" text="Maike">
      <formula>NOT(ISERROR(SEARCH("Maike",G38)))</formula>
    </cfRule>
    <cfRule type="containsText" dxfId="4720" priority="1691" operator="containsText" text="Celso &amp; Vânia">
      <formula>NOT(ISERROR(SEARCH("Celso &amp; Vânia",G38)))</formula>
    </cfRule>
    <cfRule type="containsText" dxfId="4719" priority="1692" operator="containsText" text="Celso &amp; Mônica">
      <formula>NOT(ISERROR(SEARCH("Celso &amp; Mônica",G38)))</formula>
    </cfRule>
    <cfRule type="containsText" dxfId="4718" priority="1693" operator="containsText" text="Ana &amp; Matheus">
      <formula>NOT(ISERROR(SEARCH("Ana &amp; Matheus",G38)))</formula>
    </cfRule>
    <cfRule type="containsText" dxfId="4717" priority="1694" operator="containsText" text="Alan &amp; Vânia">
      <formula>NOT(ISERROR(SEARCH("Alan &amp; Vânia",G38)))</formula>
    </cfRule>
    <cfRule type="containsText" dxfId="4716" priority="1695" operator="containsText" text="Vânia">
      <formula>NOT(ISERROR(SEARCH("Vânia",G38)))</formula>
    </cfRule>
    <cfRule type="containsText" dxfId="4715" priority="1696" operator="containsText" text="Tamara">
      <formula>NOT(ISERROR(SEARCH("Tamara",G38)))</formula>
    </cfRule>
    <cfRule type="containsText" dxfId="4714" priority="1697" operator="containsText" text="Shirley">
      <formula>NOT(ISERROR(SEARCH("Shirley",G38)))</formula>
    </cfRule>
    <cfRule type="containsText" dxfId="4713" priority="1698" operator="containsText" text="Maurício">
      <formula>NOT(ISERROR(SEARCH("Maurício",G38)))</formula>
    </cfRule>
    <cfRule type="containsText" dxfId="4712" priority="1699" operator="containsText" text="Marília">
      <formula>NOT(ISERROR(SEARCH("Marília",G38)))</formula>
    </cfRule>
    <cfRule type="containsText" dxfId="4711" priority="1700" operator="containsText" text="Malu">
      <formula>NOT(ISERROR(SEARCH("Malu",G38)))</formula>
    </cfRule>
    <cfRule type="containsText" dxfId="4710" priority="1701" operator="containsText" text="Marcelo">
      <formula>NOT(ISERROR(SEARCH("Marcelo",G38)))</formula>
    </cfRule>
    <cfRule type="containsText" dxfId="4709" priority="1702" operator="containsText" text="Lilian">
      <formula>NOT(ISERROR(SEARCH("Lilian",G38)))</formula>
    </cfRule>
    <cfRule type="containsText" dxfId="4708" priority="1703" operator="containsText" text="Letícia">
      <formula>NOT(ISERROR(SEARCH("Letícia",G38)))</formula>
    </cfRule>
    <cfRule type="containsText" dxfId="4707" priority="1704" operator="containsText" text="Juliana">
      <formula>NOT(ISERROR(SEARCH("Juliana",G38)))</formula>
    </cfRule>
    <cfRule type="containsText" dxfId="4706" priority="1705" operator="containsText" text="João Pedro">
      <formula>NOT(ISERROR(SEARCH("João Pedro",G38)))</formula>
    </cfRule>
    <cfRule type="containsText" dxfId="4705" priority="1706" operator="containsText" text="Janaína">
      <formula>NOT(ISERROR(SEARCH("Janaína",G38)))</formula>
    </cfRule>
    <cfRule type="containsText" dxfId="4704" priority="1707" operator="containsText" text="Fátima">
      <formula>NOT(ISERROR(SEARCH("Fátima",G38)))</formula>
    </cfRule>
    <cfRule type="containsText" dxfId="4703" priority="1708" operator="containsText" text="Edgard">
      <formula>NOT(ISERROR(SEARCH("Edgard",G38)))</formula>
    </cfRule>
    <cfRule type="containsText" dxfId="4702" priority="1709" operator="containsText" text="Doriana">
      <formula>NOT(ISERROR(SEARCH("Doriana",G38)))</formula>
    </cfRule>
    <cfRule type="containsText" dxfId="4701" priority="1710" operator="containsText" text="Diana">
      <formula>NOT(ISERROR(SEARCH("Diana",G38)))</formula>
    </cfRule>
    <cfRule type="containsText" dxfId="4700" priority="1711" operator="containsText" text="Danilo">
      <formula>NOT(ISERROR(SEARCH("Danilo",G38)))</formula>
    </cfRule>
    <cfRule type="containsText" dxfId="4699" priority="1712" operator="containsText" text="Celso">
      <formula>NOT(ISERROR(SEARCH("Celso",G38)))</formula>
    </cfRule>
    <cfRule type="containsText" dxfId="4698" priority="1713" operator="containsText" text="Arnaldo">
      <formula>NOT(ISERROR(SEARCH("Arnaldo",G38)))</formula>
    </cfRule>
    <cfRule type="containsText" dxfId="4697" priority="1714" operator="containsText" text="Ana Carolina">
      <formula>NOT(ISERROR(SEARCH("Ana Carolina",G38)))</formula>
    </cfRule>
    <cfRule type="containsText" dxfId="4696" priority="1715" operator="containsText" text="Alex">
      <formula>NOT(ISERROR(SEARCH("Alex",G38)))</formula>
    </cfRule>
    <cfRule type="containsText" dxfId="4695" priority="1716" operator="containsText" text="Alan">
      <formula>NOT(ISERROR(SEARCH("Alan",G38)))</formula>
    </cfRule>
  </conditionalFormatting>
  <conditionalFormatting sqref="G38:G40 I38:J40">
    <cfRule type="containsText" dxfId="4694" priority="1684" operator="containsText" text="Giovana">
      <formula>NOT(ISERROR(SEARCH("Giovana",G38)))</formula>
    </cfRule>
  </conditionalFormatting>
  <conditionalFormatting sqref="G42:J42 G41 I41:J41">
    <cfRule type="containsText" dxfId="4693" priority="1652" operator="containsText" text="Prof. 4">
      <formula>NOT(ISERROR(SEARCH("Prof. 4",G41)))</formula>
    </cfRule>
    <cfRule type="containsText" dxfId="4692" priority="1653" operator="containsText" text="Prof. 3">
      <formula>NOT(ISERROR(SEARCH("Prof. 3",G41)))</formula>
    </cfRule>
    <cfRule type="containsText" dxfId="4691" priority="1654" operator="containsText" text="Prof. 2">
      <formula>NOT(ISERROR(SEARCH("Prof. 2",G41)))</formula>
    </cfRule>
    <cfRule type="containsText" dxfId="4690" priority="1655" operator="containsText" text="Prof. 1">
      <formula>NOT(ISERROR(SEARCH("Prof. 1",G41)))</formula>
    </cfRule>
    <cfRule type="containsText" dxfId="4689" priority="1656" operator="containsText" text="Monica">
      <formula>NOT(ISERROR(SEARCH("Monica",G41)))</formula>
    </cfRule>
    <cfRule type="containsText" dxfId="4688" priority="1657" operator="containsText" text="Maike">
      <formula>NOT(ISERROR(SEARCH("Maike",G41)))</formula>
    </cfRule>
    <cfRule type="containsText" dxfId="4687" priority="1658" operator="containsText" text="Celso &amp; Vânia">
      <formula>NOT(ISERROR(SEARCH("Celso &amp; Vânia",G41)))</formula>
    </cfRule>
    <cfRule type="containsText" dxfId="4686" priority="1659" operator="containsText" text="Celso &amp; Mônica">
      <formula>NOT(ISERROR(SEARCH("Celso &amp; Mônica",G41)))</formula>
    </cfRule>
    <cfRule type="containsText" dxfId="4685" priority="1660" operator="containsText" text="Ana &amp; Matheus">
      <formula>NOT(ISERROR(SEARCH("Ana &amp; Matheus",G41)))</formula>
    </cfRule>
    <cfRule type="containsText" dxfId="4684" priority="1661" operator="containsText" text="Alan &amp; Vânia">
      <formula>NOT(ISERROR(SEARCH("Alan &amp; Vânia",G41)))</formula>
    </cfRule>
    <cfRule type="containsText" dxfId="4683" priority="1662" operator="containsText" text="Vânia">
      <formula>NOT(ISERROR(SEARCH("Vânia",G41)))</formula>
    </cfRule>
    <cfRule type="containsText" dxfId="4682" priority="1663" operator="containsText" text="Tamara">
      <formula>NOT(ISERROR(SEARCH("Tamara",G41)))</formula>
    </cfRule>
    <cfRule type="containsText" dxfId="4681" priority="1664" operator="containsText" text="Shirley">
      <formula>NOT(ISERROR(SEARCH("Shirley",G41)))</formula>
    </cfRule>
    <cfRule type="containsText" dxfId="4680" priority="1665" operator="containsText" text="Maurício">
      <formula>NOT(ISERROR(SEARCH("Maurício",G41)))</formula>
    </cfRule>
    <cfRule type="containsText" dxfId="4679" priority="1666" operator="containsText" text="Marília">
      <formula>NOT(ISERROR(SEARCH("Marília",G41)))</formula>
    </cfRule>
    <cfRule type="containsText" dxfId="4678" priority="1667" operator="containsText" text="Malu">
      <formula>NOT(ISERROR(SEARCH("Malu",G41)))</formula>
    </cfRule>
    <cfRule type="containsText" dxfId="4677" priority="1668" operator="containsText" text="Marcelo">
      <formula>NOT(ISERROR(SEARCH("Marcelo",G41)))</formula>
    </cfRule>
    <cfRule type="containsText" dxfId="4676" priority="1669" operator="containsText" text="Lilian">
      <formula>NOT(ISERROR(SEARCH("Lilian",G41)))</formula>
    </cfRule>
    <cfRule type="containsText" dxfId="4675" priority="1670" operator="containsText" text="Letícia">
      <formula>NOT(ISERROR(SEARCH("Letícia",G41)))</formula>
    </cfRule>
    <cfRule type="containsText" dxfId="4674" priority="1671" operator="containsText" text="Juliana">
      <formula>NOT(ISERROR(SEARCH("Juliana",G41)))</formula>
    </cfRule>
    <cfRule type="containsText" dxfId="4673" priority="1672" operator="containsText" text="João Pedro">
      <formula>NOT(ISERROR(SEARCH("João Pedro",G41)))</formula>
    </cfRule>
    <cfRule type="containsText" dxfId="4672" priority="1673" operator="containsText" text="Janaína">
      <formula>NOT(ISERROR(SEARCH("Janaína",G41)))</formula>
    </cfRule>
    <cfRule type="containsText" dxfId="4671" priority="1674" operator="containsText" text="Fátima">
      <formula>NOT(ISERROR(SEARCH("Fátima",G41)))</formula>
    </cfRule>
    <cfRule type="containsText" dxfId="4670" priority="1675" operator="containsText" text="Edgard">
      <formula>NOT(ISERROR(SEARCH("Edgard",G41)))</formula>
    </cfRule>
    <cfRule type="containsText" dxfId="4669" priority="1676" operator="containsText" text="Doriana">
      <formula>NOT(ISERROR(SEARCH("Doriana",G41)))</formula>
    </cfRule>
    <cfRule type="containsText" dxfId="4668" priority="1677" operator="containsText" text="Diana">
      <formula>NOT(ISERROR(SEARCH("Diana",G41)))</formula>
    </cfRule>
    <cfRule type="containsText" dxfId="4667" priority="1678" operator="containsText" text="Danilo">
      <formula>NOT(ISERROR(SEARCH("Danilo",G41)))</formula>
    </cfRule>
    <cfRule type="containsText" dxfId="4666" priority="1679" operator="containsText" text="Celso">
      <formula>NOT(ISERROR(SEARCH("Celso",G41)))</formula>
    </cfRule>
    <cfRule type="containsText" dxfId="4665" priority="1680" operator="containsText" text="Arnaldo">
      <formula>NOT(ISERROR(SEARCH("Arnaldo",G41)))</formula>
    </cfRule>
    <cfRule type="containsText" dxfId="4664" priority="1681" operator="containsText" text="Ana Carolina">
      <formula>NOT(ISERROR(SEARCH("Ana Carolina",G41)))</formula>
    </cfRule>
    <cfRule type="containsText" dxfId="4663" priority="1682" operator="containsText" text="Alex">
      <formula>NOT(ISERROR(SEARCH("Alex",G41)))</formula>
    </cfRule>
    <cfRule type="containsText" dxfId="4662" priority="1683" operator="containsText" text="Alan">
      <formula>NOT(ISERROR(SEARCH("Alan",G41)))</formula>
    </cfRule>
  </conditionalFormatting>
  <conditionalFormatting sqref="G42:J42 G41 I41:J41">
    <cfRule type="containsText" dxfId="4661" priority="1651" operator="containsText" text="Giovana">
      <formula>NOT(ISERROR(SEARCH("Giovana",G41)))</formula>
    </cfRule>
  </conditionalFormatting>
  <conditionalFormatting sqref="G36 I36:J36">
    <cfRule type="containsText" dxfId="4660" priority="1619" operator="containsText" text="Prof. 4">
      <formula>NOT(ISERROR(SEARCH("Prof. 4",G36)))</formula>
    </cfRule>
    <cfRule type="containsText" dxfId="4659" priority="1620" operator="containsText" text="Prof. 3">
      <formula>NOT(ISERROR(SEARCH("Prof. 3",G36)))</formula>
    </cfRule>
    <cfRule type="containsText" dxfId="4658" priority="1621" operator="containsText" text="Prof. 2">
      <formula>NOT(ISERROR(SEARCH("Prof. 2",G36)))</formula>
    </cfRule>
    <cfRule type="containsText" dxfId="4657" priority="1622" operator="containsText" text="Prof. 1">
      <formula>NOT(ISERROR(SEARCH("Prof. 1",G36)))</formula>
    </cfRule>
    <cfRule type="containsText" dxfId="4656" priority="1623" operator="containsText" text="Monica">
      <formula>NOT(ISERROR(SEARCH("Monica",G36)))</formula>
    </cfRule>
    <cfRule type="containsText" dxfId="4655" priority="1624" operator="containsText" text="Maike">
      <formula>NOT(ISERROR(SEARCH("Maike",G36)))</formula>
    </cfRule>
    <cfRule type="containsText" dxfId="4654" priority="1625" operator="containsText" text="Celso &amp; Vânia">
      <formula>NOT(ISERROR(SEARCH("Celso &amp; Vânia",G36)))</formula>
    </cfRule>
    <cfRule type="containsText" dxfId="4653" priority="1626" operator="containsText" text="Celso &amp; Mônica">
      <formula>NOT(ISERROR(SEARCH("Celso &amp; Mônica",G36)))</formula>
    </cfRule>
    <cfRule type="containsText" dxfId="4652" priority="1627" operator="containsText" text="Ana &amp; Matheus">
      <formula>NOT(ISERROR(SEARCH("Ana &amp; Matheus",G36)))</formula>
    </cfRule>
    <cfRule type="containsText" dxfId="4651" priority="1628" operator="containsText" text="Alan &amp; Vânia">
      <formula>NOT(ISERROR(SEARCH("Alan &amp; Vânia",G36)))</formula>
    </cfRule>
    <cfRule type="containsText" dxfId="4650" priority="1629" operator="containsText" text="Vânia">
      <formula>NOT(ISERROR(SEARCH("Vânia",G36)))</formula>
    </cfRule>
    <cfRule type="containsText" dxfId="4649" priority="1630" operator="containsText" text="Tamara">
      <formula>NOT(ISERROR(SEARCH("Tamara",G36)))</formula>
    </cfRule>
    <cfRule type="containsText" dxfId="4648" priority="1631" operator="containsText" text="Shirley">
      <formula>NOT(ISERROR(SEARCH("Shirley",G36)))</formula>
    </cfRule>
    <cfRule type="containsText" dxfId="4647" priority="1632" operator="containsText" text="Maurício">
      <formula>NOT(ISERROR(SEARCH("Maurício",G36)))</formula>
    </cfRule>
    <cfRule type="containsText" dxfId="4646" priority="1633" operator="containsText" text="Marília">
      <formula>NOT(ISERROR(SEARCH("Marília",G36)))</formula>
    </cfRule>
    <cfRule type="containsText" dxfId="4645" priority="1634" operator="containsText" text="Malu">
      <formula>NOT(ISERROR(SEARCH("Malu",G36)))</formula>
    </cfRule>
    <cfRule type="containsText" dxfId="4644" priority="1635" operator="containsText" text="Marcelo">
      <formula>NOT(ISERROR(SEARCH("Marcelo",G36)))</formula>
    </cfRule>
    <cfRule type="containsText" dxfId="4643" priority="1636" operator="containsText" text="Lilian">
      <formula>NOT(ISERROR(SEARCH("Lilian",G36)))</formula>
    </cfRule>
    <cfRule type="containsText" dxfId="4642" priority="1637" operator="containsText" text="Letícia">
      <formula>NOT(ISERROR(SEARCH("Letícia",G36)))</formula>
    </cfRule>
    <cfRule type="containsText" dxfId="4641" priority="1638" operator="containsText" text="Juliana">
      <formula>NOT(ISERROR(SEARCH("Juliana",G36)))</formula>
    </cfRule>
    <cfRule type="containsText" dxfId="4640" priority="1639" operator="containsText" text="João Pedro">
      <formula>NOT(ISERROR(SEARCH("João Pedro",G36)))</formula>
    </cfRule>
    <cfRule type="containsText" dxfId="4639" priority="1640" operator="containsText" text="Janaína">
      <formula>NOT(ISERROR(SEARCH("Janaína",G36)))</formula>
    </cfRule>
    <cfRule type="containsText" dxfId="4638" priority="1641" operator="containsText" text="Fátima">
      <formula>NOT(ISERROR(SEARCH("Fátima",G36)))</formula>
    </cfRule>
    <cfRule type="containsText" dxfId="4637" priority="1642" operator="containsText" text="Edgard">
      <formula>NOT(ISERROR(SEARCH("Edgard",G36)))</formula>
    </cfRule>
    <cfRule type="containsText" dxfId="4636" priority="1643" operator="containsText" text="Doriana">
      <formula>NOT(ISERROR(SEARCH("Doriana",G36)))</formula>
    </cfRule>
    <cfRule type="containsText" dxfId="4635" priority="1644" operator="containsText" text="Diana">
      <formula>NOT(ISERROR(SEARCH("Diana",G36)))</formula>
    </cfRule>
    <cfRule type="containsText" dxfId="4634" priority="1645" operator="containsText" text="Danilo">
      <formula>NOT(ISERROR(SEARCH("Danilo",G36)))</formula>
    </cfRule>
    <cfRule type="containsText" dxfId="4633" priority="1646" operator="containsText" text="Celso">
      <formula>NOT(ISERROR(SEARCH("Celso",G36)))</formula>
    </cfRule>
    <cfRule type="containsText" dxfId="4632" priority="1647" operator="containsText" text="Arnaldo">
      <formula>NOT(ISERROR(SEARCH("Arnaldo",G36)))</formula>
    </cfRule>
    <cfRule type="containsText" dxfId="4631" priority="1648" operator="containsText" text="Ana Carolina">
      <formula>NOT(ISERROR(SEARCH("Ana Carolina",G36)))</formula>
    </cfRule>
    <cfRule type="containsText" dxfId="4630" priority="1649" operator="containsText" text="Alex">
      <formula>NOT(ISERROR(SEARCH("Alex",G36)))</formula>
    </cfRule>
    <cfRule type="containsText" dxfId="4629" priority="1650" operator="containsText" text="Alan">
      <formula>NOT(ISERROR(SEARCH("Alan",G36)))</formula>
    </cfRule>
  </conditionalFormatting>
  <conditionalFormatting sqref="G36 I36:J36">
    <cfRule type="containsText" dxfId="4628" priority="1618" operator="containsText" text="Giovana">
      <formula>NOT(ISERROR(SEARCH("Giovana",G36)))</formula>
    </cfRule>
  </conditionalFormatting>
  <conditionalFormatting sqref="G35:J35">
    <cfRule type="containsText" dxfId="4627" priority="1586" operator="containsText" text="Prof. 4">
      <formula>NOT(ISERROR(SEARCH("Prof. 4",G35)))</formula>
    </cfRule>
    <cfRule type="containsText" dxfId="4626" priority="1587" operator="containsText" text="Prof. 3">
      <formula>NOT(ISERROR(SEARCH("Prof. 3",G35)))</formula>
    </cfRule>
    <cfRule type="containsText" dxfId="4625" priority="1588" operator="containsText" text="Prof. 2">
      <formula>NOT(ISERROR(SEARCH("Prof. 2",G35)))</formula>
    </cfRule>
    <cfRule type="containsText" dxfId="4624" priority="1589" operator="containsText" text="Prof. 1">
      <formula>NOT(ISERROR(SEARCH("Prof. 1",G35)))</formula>
    </cfRule>
    <cfRule type="containsText" dxfId="4623" priority="1590" operator="containsText" text="Monica">
      <formula>NOT(ISERROR(SEARCH("Monica",G35)))</formula>
    </cfRule>
    <cfRule type="containsText" dxfId="4622" priority="1591" operator="containsText" text="Maike">
      <formula>NOT(ISERROR(SEARCH("Maike",G35)))</formula>
    </cfRule>
    <cfRule type="containsText" dxfId="4621" priority="1592" operator="containsText" text="Celso &amp; Vânia">
      <formula>NOT(ISERROR(SEARCH("Celso &amp; Vânia",G35)))</formula>
    </cfRule>
    <cfRule type="containsText" dxfId="4620" priority="1593" operator="containsText" text="Celso &amp; Mônica">
      <formula>NOT(ISERROR(SEARCH("Celso &amp; Mônica",G35)))</formula>
    </cfRule>
    <cfRule type="containsText" dxfId="4619" priority="1594" operator="containsText" text="Ana &amp; Matheus">
      <formula>NOT(ISERROR(SEARCH("Ana &amp; Matheus",G35)))</formula>
    </cfRule>
    <cfRule type="containsText" dxfId="4618" priority="1595" operator="containsText" text="Alan &amp; Vânia">
      <formula>NOT(ISERROR(SEARCH("Alan &amp; Vânia",G35)))</formula>
    </cfRule>
    <cfRule type="containsText" dxfId="4617" priority="1596" operator="containsText" text="Vânia">
      <formula>NOT(ISERROR(SEARCH("Vânia",G35)))</formula>
    </cfRule>
    <cfRule type="containsText" dxfId="4616" priority="1597" operator="containsText" text="Tamara">
      <formula>NOT(ISERROR(SEARCH("Tamara",G35)))</formula>
    </cfRule>
    <cfRule type="containsText" dxfId="4615" priority="1598" operator="containsText" text="Shirley">
      <formula>NOT(ISERROR(SEARCH("Shirley",G35)))</formula>
    </cfRule>
    <cfRule type="containsText" dxfId="4614" priority="1599" operator="containsText" text="Maurício">
      <formula>NOT(ISERROR(SEARCH("Maurício",G35)))</formula>
    </cfRule>
    <cfRule type="containsText" dxfId="4613" priority="1600" operator="containsText" text="Marília">
      <formula>NOT(ISERROR(SEARCH("Marília",G35)))</formula>
    </cfRule>
    <cfRule type="containsText" dxfId="4612" priority="1601" operator="containsText" text="Malu">
      <formula>NOT(ISERROR(SEARCH("Malu",G35)))</formula>
    </cfRule>
    <cfRule type="containsText" dxfId="4611" priority="1602" operator="containsText" text="Marcelo">
      <formula>NOT(ISERROR(SEARCH("Marcelo",G35)))</formula>
    </cfRule>
    <cfRule type="containsText" dxfId="4610" priority="1603" operator="containsText" text="Lilian">
      <formula>NOT(ISERROR(SEARCH("Lilian",G35)))</formula>
    </cfRule>
    <cfRule type="containsText" dxfId="4609" priority="1604" operator="containsText" text="Letícia">
      <formula>NOT(ISERROR(SEARCH("Letícia",G35)))</formula>
    </cfRule>
    <cfRule type="containsText" dxfId="4608" priority="1605" operator="containsText" text="Juliana">
      <formula>NOT(ISERROR(SEARCH("Juliana",G35)))</formula>
    </cfRule>
    <cfRule type="containsText" dxfId="4607" priority="1606" operator="containsText" text="João Pedro">
      <formula>NOT(ISERROR(SEARCH("João Pedro",G35)))</formula>
    </cfRule>
    <cfRule type="containsText" dxfId="4606" priority="1607" operator="containsText" text="Janaína">
      <formula>NOT(ISERROR(SEARCH("Janaína",G35)))</formula>
    </cfRule>
    <cfRule type="containsText" dxfId="4605" priority="1608" operator="containsText" text="Fátima">
      <formula>NOT(ISERROR(SEARCH("Fátima",G35)))</formula>
    </cfRule>
    <cfRule type="containsText" dxfId="4604" priority="1609" operator="containsText" text="Edgard">
      <formula>NOT(ISERROR(SEARCH("Edgard",G35)))</formula>
    </cfRule>
    <cfRule type="containsText" dxfId="4603" priority="1610" operator="containsText" text="Doriana">
      <formula>NOT(ISERROR(SEARCH("Doriana",G35)))</formula>
    </cfRule>
    <cfRule type="containsText" dxfId="4602" priority="1611" operator="containsText" text="Diana">
      <formula>NOT(ISERROR(SEARCH("Diana",G35)))</formula>
    </cfRule>
    <cfRule type="containsText" dxfId="4601" priority="1612" operator="containsText" text="Danilo">
      <formula>NOT(ISERROR(SEARCH("Danilo",G35)))</formula>
    </cfRule>
    <cfRule type="containsText" dxfId="4600" priority="1613" operator="containsText" text="Celso">
      <formula>NOT(ISERROR(SEARCH("Celso",G35)))</formula>
    </cfRule>
    <cfRule type="containsText" dxfId="4599" priority="1614" operator="containsText" text="Arnaldo">
      <formula>NOT(ISERROR(SEARCH("Arnaldo",G35)))</formula>
    </cfRule>
    <cfRule type="containsText" dxfId="4598" priority="1615" operator="containsText" text="Ana Carolina">
      <formula>NOT(ISERROR(SEARCH("Ana Carolina",G35)))</formula>
    </cfRule>
    <cfRule type="containsText" dxfId="4597" priority="1616" operator="containsText" text="Alex">
      <formula>NOT(ISERROR(SEARCH("Alex",G35)))</formula>
    </cfRule>
    <cfRule type="containsText" dxfId="4596" priority="1617" operator="containsText" text="Alan">
      <formula>NOT(ISERROR(SEARCH("Alan",G35)))</formula>
    </cfRule>
  </conditionalFormatting>
  <conditionalFormatting sqref="G35:J35">
    <cfRule type="containsText" dxfId="4595" priority="1585" operator="containsText" text="Giovana">
      <formula>NOT(ISERROR(SEARCH("Giovana",G35)))</formula>
    </cfRule>
  </conditionalFormatting>
  <conditionalFormatting sqref="G36 I36:J36">
    <cfRule type="containsText" dxfId="4594" priority="1553" operator="containsText" text="Prof. 4">
      <formula>NOT(ISERROR(SEARCH("Prof. 4",G36)))</formula>
    </cfRule>
    <cfRule type="containsText" dxfId="4593" priority="1554" operator="containsText" text="Prof. 3">
      <formula>NOT(ISERROR(SEARCH("Prof. 3",G36)))</formula>
    </cfRule>
    <cfRule type="containsText" dxfId="4592" priority="1555" operator="containsText" text="Prof. 2">
      <formula>NOT(ISERROR(SEARCH("Prof. 2",G36)))</formula>
    </cfRule>
    <cfRule type="containsText" dxfId="4591" priority="1556" operator="containsText" text="Prof. 1">
      <formula>NOT(ISERROR(SEARCH("Prof. 1",G36)))</formula>
    </cfRule>
    <cfRule type="containsText" dxfId="4590" priority="1557" operator="containsText" text="Monica">
      <formula>NOT(ISERROR(SEARCH("Monica",G36)))</formula>
    </cfRule>
    <cfRule type="containsText" dxfId="4589" priority="1558" operator="containsText" text="Maike">
      <formula>NOT(ISERROR(SEARCH("Maike",G36)))</formula>
    </cfRule>
    <cfRule type="containsText" dxfId="4588" priority="1559" operator="containsText" text="Celso &amp; Vânia">
      <formula>NOT(ISERROR(SEARCH("Celso &amp; Vânia",G36)))</formula>
    </cfRule>
    <cfRule type="containsText" dxfId="4587" priority="1560" operator="containsText" text="Celso &amp; Mônica">
      <formula>NOT(ISERROR(SEARCH("Celso &amp; Mônica",G36)))</formula>
    </cfRule>
    <cfRule type="containsText" dxfId="4586" priority="1561" operator="containsText" text="Ana &amp; Matheus">
      <formula>NOT(ISERROR(SEARCH("Ana &amp; Matheus",G36)))</formula>
    </cfRule>
    <cfRule type="containsText" dxfId="4585" priority="1562" operator="containsText" text="Alan &amp; Vânia">
      <formula>NOT(ISERROR(SEARCH("Alan &amp; Vânia",G36)))</formula>
    </cfRule>
    <cfRule type="containsText" dxfId="4584" priority="1563" operator="containsText" text="Vânia">
      <formula>NOT(ISERROR(SEARCH("Vânia",G36)))</formula>
    </cfRule>
    <cfRule type="containsText" dxfId="4583" priority="1564" operator="containsText" text="Tamara">
      <formula>NOT(ISERROR(SEARCH("Tamara",G36)))</formula>
    </cfRule>
    <cfRule type="containsText" dxfId="4582" priority="1565" operator="containsText" text="Shirley">
      <formula>NOT(ISERROR(SEARCH("Shirley",G36)))</formula>
    </cfRule>
    <cfRule type="containsText" dxfId="4581" priority="1566" operator="containsText" text="Maurício">
      <formula>NOT(ISERROR(SEARCH("Maurício",G36)))</formula>
    </cfRule>
    <cfRule type="containsText" dxfId="4580" priority="1567" operator="containsText" text="Marília">
      <formula>NOT(ISERROR(SEARCH("Marília",G36)))</formula>
    </cfRule>
    <cfRule type="containsText" dxfId="4579" priority="1568" operator="containsText" text="Malu">
      <formula>NOT(ISERROR(SEARCH("Malu",G36)))</formula>
    </cfRule>
    <cfRule type="containsText" dxfId="4578" priority="1569" operator="containsText" text="Marcelo">
      <formula>NOT(ISERROR(SEARCH("Marcelo",G36)))</formula>
    </cfRule>
    <cfRule type="containsText" dxfId="4577" priority="1570" operator="containsText" text="Lilian">
      <formula>NOT(ISERROR(SEARCH("Lilian",G36)))</formula>
    </cfRule>
    <cfRule type="containsText" dxfId="4576" priority="1571" operator="containsText" text="Letícia">
      <formula>NOT(ISERROR(SEARCH("Letícia",G36)))</formula>
    </cfRule>
    <cfRule type="containsText" dxfId="4575" priority="1572" operator="containsText" text="Juliana">
      <formula>NOT(ISERROR(SEARCH("Juliana",G36)))</formula>
    </cfRule>
    <cfRule type="containsText" dxfId="4574" priority="1573" operator="containsText" text="João Pedro">
      <formula>NOT(ISERROR(SEARCH("João Pedro",G36)))</formula>
    </cfRule>
    <cfRule type="containsText" dxfId="4573" priority="1574" operator="containsText" text="Janaína">
      <formula>NOT(ISERROR(SEARCH("Janaína",G36)))</formula>
    </cfRule>
    <cfRule type="containsText" dxfId="4572" priority="1575" operator="containsText" text="Fátima">
      <formula>NOT(ISERROR(SEARCH("Fátima",G36)))</formula>
    </cfRule>
    <cfRule type="containsText" dxfId="4571" priority="1576" operator="containsText" text="Edgard">
      <formula>NOT(ISERROR(SEARCH("Edgard",G36)))</formula>
    </cfRule>
    <cfRule type="containsText" dxfId="4570" priority="1577" operator="containsText" text="Doriana">
      <formula>NOT(ISERROR(SEARCH("Doriana",G36)))</formula>
    </cfRule>
    <cfRule type="containsText" dxfId="4569" priority="1578" operator="containsText" text="Diana">
      <formula>NOT(ISERROR(SEARCH("Diana",G36)))</formula>
    </cfRule>
    <cfRule type="containsText" dxfId="4568" priority="1579" operator="containsText" text="Danilo">
      <formula>NOT(ISERROR(SEARCH("Danilo",G36)))</formula>
    </cfRule>
    <cfRule type="containsText" dxfId="4567" priority="1580" operator="containsText" text="Celso">
      <formula>NOT(ISERROR(SEARCH("Celso",G36)))</formula>
    </cfRule>
    <cfRule type="containsText" dxfId="4566" priority="1581" operator="containsText" text="Arnaldo">
      <formula>NOT(ISERROR(SEARCH("Arnaldo",G36)))</formula>
    </cfRule>
    <cfRule type="containsText" dxfId="4565" priority="1582" operator="containsText" text="Ana Carolina">
      <formula>NOT(ISERROR(SEARCH("Ana Carolina",G36)))</formula>
    </cfRule>
    <cfRule type="containsText" dxfId="4564" priority="1583" operator="containsText" text="Alex">
      <formula>NOT(ISERROR(SEARCH("Alex",G36)))</formula>
    </cfRule>
    <cfRule type="containsText" dxfId="4563" priority="1584" operator="containsText" text="Alan">
      <formula>NOT(ISERROR(SEARCH("Alan",G36)))</formula>
    </cfRule>
  </conditionalFormatting>
  <conditionalFormatting sqref="G36 I36:J36">
    <cfRule type="containsText" dxfId="4562" priority="1552" operator="containsText" text="Giovana">
      <formula>NOT(ISERROR(SEARCH("Giovana",G36)))</formula>
    </cfRule>
  </conditionalFormatting>
  <conditionalFormatting sqref="D41:D42">
    <cfRule type="containsText" dxfId="4561" priority="1516" operator="containsText" text="Prof. 4">
      <formula>NOT(ISERROR(SEARCH("Prof. 4",D41)))</formula>
    </cfRule>
    <cfRule type="containsText" dxfId="4560" priority="1517" operator="containsText" text="Prof. 3">
      <formula>NOT(ISERROR(SEARCH("Prof. 3",D41)))</formula>
    </cfRule>
    <cfRule type="containsText" dxfId="4559" priority="1518" operator="containsText" text="Prof. 2">
      <formula>NOT(ISERROR(SEARCH("Prof. 2",D41)))</formula>
    </cfRule>
    <cfRule type="containsText" dxfId="4558" priority="1519" operator="containsText" text="Prof. 1">
      <formula>NOT(ISERROR(SEARCH("Prof. 1",D41)))</formula>
    </cfRule>
    <cfRule type="containsText" dxfId="4557" priority="1520" operator="containsText" text="Monica">
      <formula>NOT(ISERROR(SEARCH("Monica",D41)))</formula>
    </cfRule>
    <cfRule type="containsText" dxfId="4556" priority="1521" operator="containsText" text="Maike">
      <formula>NOT(ISERROR(SEARCH("Maike",D41)))</formula>
    </cfRule>
    <cfRule type="containsText" dxfId="4555" priority="1522" operator="containsText" text="Celso &amp; Vânia">
      <formula>NOT(ISERROR(SEARCH("Celso &amp; Vânia",D41)))</formula>
    </cfRule>
    <cfRule type="containsText" dxfId="4554" priority="1523" operator="containsText" text="Celso &amp; Mônica">
      <formula>NOT(ISERROR(SEARCH("Celso &amp; Mônica",D41)))</formula>
    </cfRule>
    <cfRule type="containsText" dxfId="4553" priority="1524" operator="containsText" text="Ana &amp; Matheus">
      <formula>NOT(ISERROR(SEARCH("Ana &amp; Matheus",D41)))</formula>
    </cfRule>
    <cfRule type="containsText" dxfId="4552" priority="1525" operator="containsText" text="Alan &amp; Vânia">
      <formula>NOT(ISERROR(SEARCH("Alan &amp; Vânia",D41)))</formula>
    </cfRule>
    <cfRule type="containsText" dxfId="4551" priority="1526" operator="containsText" text="Vânia">
      <formula>NOT(ISERROR(SEARCH("Vânia",D41)))</formula>
    </cfRule>
    <cfRule type="containsText" dxfId="4550" priority="1527" operator="containsText" text="Tamara">
      <formula>NOT(ISERROR(SEARCH("Tamara",D41)))</formula>
    </cfRule>
    <cfRule type="containsText" dxfId="4549" priority="1528" operator="containsText" text="Shirley">
      <formula>NOT(ISERROR(SEARCH("Shirley",D41)))</formula>
    </cfRule>
    <cfRule type="containsText" dxfId="4548" priority="1529" operator="containsText" text="Maurício">
      <formula>NOT(ISERROR(SEARCH("Maurício",D41)))</formula>
    </cfRule>
    <cfRule type="containsText" dxfId="4547" priority="1530" operator="containsText" text="Marília">
      <formula>NOT(ISERROR(SEARCH("Marília",D41)))</formula>
    </cfRule>
    <cfRule type="containsText" dxfId="4546" priority="1531" operator="containsText" text="Malu">
      <formula>NOT(ISERROR(SEARCH("Malu",D41)))</formula>
    </cfRule>
    <cfRule type="containsText" dxfId="4545" priority="1532" operator="containsText" text="Marcelo">
      <formula>NOT(ISERROR(SEARCH("Marcelo",D41)))</formula>
    </cfRule>
    <cfRule type="containsText" dxfId="4544" priority="1533" operator="containsText" text="Lilian">
      <formula>NOT(ISERROR(SEARCH("Lilian",D41)))</formula>
    </cfRule>
    <cfRule type="containsText" dxfId="4543" priority="1534" operator="containsText" text="Letícia">
      <formula>NOT(ISERROR(SEARCH("Letícia",D41)))</formula>
    </cfRule>
    <cfRule type="containsText" dxfId="4542" priority="1535" operator="containsText" text="Juliana">
      <formula>NOT(ISERROR(SEARCH("Juliana",D41)))</formula>
    </cfRule>
    <cfRule type="containsText" dxfId="4541" priority="1536" operator="containsText" text="João Pedro">
      <formula>NOT(ISERROR(SEARCH("João Pedro",D41)))</formula>
    </cfRule>
    <cfRule type="containsText" dxfId="4540" priority="1537" operator="containsText" text="Janaína">
      <formula>NOT(ISERROR(SEARCH("Janaína",D41)))</formula>
    </cfRule>
    <cfRule type="containsText" dxfId="4539" priority="1538" operator="containsText" text="Fátima">
      <formula>NOT(ISERROR(SEARCH("Fátima",D41)))</formula>
    </cfRule>
    <cfRule type="containsText" dxfId="4538" priority="1539" operator="containsText" text="Edgard">
      <formula>NOT(ISERROR(SEARCH("Edgard",D41)))</formula>
    </cfRule>
    <cfRule type="containsText" dxfId="4537" priority="1540" operator="containsText" text="Doriana">
      <formula>NOT(ISERROR(SEARCH("Doriana",D41)))</formula>
    </cfRule>
    <cfRule type="containsText" dxfId="4536" priority="1541" operator="containsText" text="Diana">
      <formula>NOT(ISERROR(SEARCH("Diana",D41)))</formula>
    </cfRule>
    <cfRule type="containsText" dxfId="4535" priority="1542" operator="containsText" text="Danilo">
      <formula>NOT(ISERROR(SEARCH("Danilo",D41)))</formula>
    </cfRule>
    <cfRule type="containsText" dxfId="4534" priority="1543" operator="containsText" text="Celso">
      <formula>NOT(ISERROR(SEARCH("Celso",D41)))</formula>
    </cfRule>
    <cfRule type="containsText" dxfId="4533" priority="1544" operator="containsText" text="Arnaldo">
      <formula>NOT(ISERROR(SEARCH("Arnaldo",D41)))</formula>
    </cfRule>
    <cfRule type="containsText" dxfId="4532" priority="1545" operator="containsText" text="Ana Carolina">
      <formula>NOT(ISERROR(SEARCH("Ana Carolina",D41)))</formula>
    </cfRule>
    <cfRule type="containsText" dxfId="4531" priority="1546" operator="containsText" text="Alex">
      <formula>NOT(ISERROR(SEARCH("Alex",D41)))</formula>
    </cfRule>
    <cfRule type="containsText" dxfId="4530" priority="1547" operator="containsText" text="Alan">
      <formula>NOT(ISERROR(SEARCH("Alan",D41)))</formula>
    </cfRule>
  </conditionalFormatting>
  <conditionalFormatting sqref="D41:D42">
    <cfRule type="containsText" dxfId="4529" priority="1515" operator="containsText" text="Giovana">
      <formula>NOT(ISERROR(SEARCH("Giovana",D41)))</formula>
    </cfRule>
  </conditionalFormatting>
  <conditionalFormatting sqref="D38:D40">
    <cfRule type="containsText" dxfId="4528" priority="1483" operator="containsText" text="Prof. 4">
      <formula>NOT(ISERROR(SEARCH("Prof. 4",D38)))</formula>
    </cfRule>
    <cfRule type="containsText" dxfId="4527" priority="1484" operator="containsText" text="Prof. 3">
      <formula>NOT(ISERROR(SEARCH("Prof. 3",D38)))</formula>
    </cfRule>
    <cfRule type="containsText" dxfId="4526" priority="1485" operator="containsText" text="Prof. 2">
      <formula>NOT(ISERROR(SEARCH("Prof. 2",D38)))</formula>
    </cfRule>
    <cfRule type="containsText" dxfId="4525" priority="1486" operator="containsText" text="Prof. 1">
      <formula>NOT(ISERROR(SEARCH("Prof. 1",D38)))</formula>
    </cfRule>
    <cfRule type="containsText" dxfId="4524" priority="1487" operator="containsText" text="Monica">
      <formula>NOT(ISERROR(SEARCH("Monica",D38)))</formula>
    </cfRule>
    <cfRule type="containsText" dxfId="4523" priority="1488" operator="containsText" text="Maike">
      <formula>NOT(ISERROR(SEARCH("Maike",D38)))</formula>
    </cfRule>
    <cfRule type="containsText" dxfId="4522" priority="1489" operator="containsText" text="Celso &amp; Vânia">
      <formula>NOT(ISERROR(SEARCH("Celso &amp; Vânia",D38)))</formula>
    </cfRule>
    <cfRule type="containsText" dxfId="4521" priority="1490" operator="containsText" text="Celso &amp; Mônica">
      <formula>NOT(ISERROR(SEARCH("Celso &amp; Mônica",D38)))</formula>
    </cfRule>
    <cfRule type="containsText" dxfId="4520" priority="1491" operator="containsText" text="Ana &amp; Matheus">
      <formula>NOT(ISERROR(SEARCH("Ana &amp; Matheus",D38)))</formula>
    </cfRule>
    <cfRule type="containsText" dxfId="4519" priority="1492" operator="containsText" text="Alan &amp; Vânia">
      <formula>NOT(ISERROR(SEARCH("Alan &amp; Vânia",D38)))</formula>
    </cfRule>
    <cfRule type="containsText" dxfId="4518" priority="1493" operator="containsText" text="Vânia">
      <formula>NOT(ISERROR(SEARCH("Vânia",D38)))</formula>
    </cfRule>
    <cfRule type="containsText" dxfId="4517" priority="1494" operator="containsText" text="Tamara">
      <formula>NOT(ISERROR(SEARCH("Tamara",D38)))</formula>
    </cfRule>
    <cfRule type="containsText" dxfId="4516" priority="1495" operator="containsText" text="Shirley">
      <formula>NOT(ISERROR(SEARCH("Shirley",D38)))</formula>
    </cfRule>
    <cfRule type="containsText" dxfId="4515" priority="1496" operator="containsText" text="Maurício">
      <formula>NOT(ISERROR(SEARCH("Maurício",D38)))</formula>
    </cfRule>
    <cfRule type="containsText" dxfId="4514" priority="1497" operator="containsText" text="Marília">
      <formula>NOT(ISERROR(SEARCH("Marília",D38)))</formula>
    </cfRule>
    <cfRule type="containsText" dxfId="4513" priority="1498" operator="containsText" text="Malu">
      <formula>NOT(ISERROR(SEARCH("Malu",D38)))</formula>
    </cfRule>
    <cfRule type="containsText" dxfId="4512" priority="1499" operator="containsText" text="Marcelo">
      <formula>NOT(ISERROR(SEARCH("Marcelo",D38)))</formula>
    </cfRule>
    <cfRule type="containsText" dxfId="4511" priority="1500" operator="containsText" text="Lilian">
      <formula>NOT(ISERROR(SEARCH("Lilian",D38)))</formula>
    </cfRule>
    <cfRule type="containsText" dxfId="4510" priority="1501" operator="containsText" text="Letícia">
      <formula>NOT(ISERROR(SEARCH("Letícia",D38)))</formula>
    </cfRule>
    <cfRule type="containsText" dxfId="4509" priority="1502" operator="containsText" text="Juliana">
      <formula>NOT(ISERROR(SEARCH("Juliana",D38)))</formula>
    </cfRule>
    <cfRule type="containsText" dxfId="4508" priority="1503" operator="containsText" text="João Pedro">
      <formula>NOT(ISERROR(SEARCH("João Pedro",D38)))</formula>
    </cfRule>
    <cfRule type="containsText" dxfId="4507" priority="1504" operator="containsText" text="Janaína">
      <formula>NOT(ISERROR(SEARCH("Janaína",D38)))</formula>
    </cfRule>
    <cfRule type="containsText" dxfId="4506" priority="1505" operator="containsText" text="Fátima">
      <formula>NOT(ISERROR(SEARCH("Fátima",D38)))</formula>
    </cfRule>
    <cfRule type="containsText" dxfId="4505" priority="1506" operator="containsText" text="Edgard">
      <formula>NOT(ISERROR(SEARCH("Edgard",D38)))</formula>
    </cfRule>
    <cfRule type="containsText" dxfId="4504" priority="1507" operator="containsText" text="Doriana">
      <formula>NOT(ISERROR(SEARCH("Doriana",D38)))</formula>
    </cfRule>
    <cfRule type="containsText" dxfId="4503" priority="1508" operator="containsText" text="Diana">
      <formula>NOT(ISERROR(SEARCH("Diana",D38)))</formula>
    </cfRule>
    <cfRule type="containsText" dxfId="4502" priority="1509" operator="containsText" text="Danilo">
      <formula>NOT(ISERROR(SEARCH("Danilo",D38)))</formula>
    </cfRule>
    <cfRule type="containsText" dxfId="4501" priority="1510" operator="containsText" text="Celso">
      <formula>NOT(ISERROR(SEARCH("Celso",D38)))</formula>
    </cfRule>
    <cfRule type="containsText" dxfId="4500" priority="1511" operator="containsText" text="Arnaldo">
      <formula>NOT(ISERROR(SEARCH("Arnaldo",D38)))</formula>
    </cfRule>
    <cfRule type="containsText" dxfId="4499" priority="1512" operator="containsText" text="Ana Carolina">
      <formula>NOT(ISERROR(SEARCH("Ana Carolina",D38)))</formula>
    </cfRule>
    <cfRule type="containsText" dxfId="4498" priority="1513" operator="containsText" text="Alex">
      <formula>NOT(ISERROR(SEARCH("Alex",D38)))</formula>
    </cfRule>
    <cfRule type="containsText" dxfId="4497" priority="1514" operator="containsText" text="Alan">
      <formula>NOT(ISERROR(SEARCH("Alan",D38)))</formula>
    </cfRule>
  </conditionalFormatting>
  <conditionalFormatting sqref="D38:D40">
    <cfRule type="containsText" dxfId="4496" priority="1482" operator="containsText" text="Giovana">
      <formula>NOT(ISERROR(SEARCH("Giovana",D38)))</formula>
    </cfRule>
  </conditionalFormatting>
  <conditionalFormatting sqref="D37">
    <cfRule type="containsText" dxfId="4495" priority="1450" operator="containsText" text="Prof. 4">
      <formula>NOT(ISERROR(SEARCH("Prof. 4",D37)))</formula>
    </cfRule>
    <cfRule type="containsText" dxfId="4494" priority="1451" operator="containsText" text="Prof. 3">
      <formula>NOT(ISERROR(SEARCH("Prof. 3",D37)))</formula>
    </cfRule>
    <cfRule type="containsText" dxfId="4493" priority="1452" operator="containsText" text="Prof. 2">
      <formula>NOT(ISERROR(SEARCH("Prof. 2",D37)))</formula>
    </cfRule>
    <cfRule type="containsText" dxfId="4492" priority="1453" operator="containsText" text="Prof. 1">
      <formula>NOT(ISERROR(SEARCH("Prof. 1",D37)))</formula>
    </cfRule>
    <cfRule type="containsText" dxfId="4491" priority="1454" operator="containsText" text="Monica">
      <formula>NOT(ISERROR(SEARCH("Monica",D37)))</formula>
    </cfRule>
    <cfRule type="containsText" dxfId="4490" priority="1455" operator="containsText" text="Maike">
      <formula>NOT(ISERROR(SEARCH("Maike",D37)))</formula>
    </cfRule>
    <cfRule type="containsText" dxfId="4489" priority="1456" operator="containsText" text="Celso &amp; Vânia">
      <formula>NOT(ISERROR(SEARCH("Celso &amp; Vânia",D37)))</formula>
    </cfRule>
    <cfRule type="containsText" dxfId="4488" priority="1457" operator="containsText" text="Celso &amp; Mônica">
      <formula>NOT(ISERROR(SEARCH("Celso &amp; Mônica",D37)))</formula>
    </cfRule>
    <cfRule type="containsText" dxfId="4487" priority="1458" operator="containsText" text="Ana &amp; Matheus">
      <formula>NOT(ISERROR(SEARCH("Ana &amp; Matheus",D37)))</formula>
    </cfRule>
    <cfRule type="containsText" dxfId="4486" priority="1459" operator="containsText" text="Alan &amp; Vânia">
      <formula>NOT(ISERROR(SEARCH("Alan &amp; Vânia",D37)))</formula>
    </cfRule>
    <cfRule type="containsText" dxfId="4485" priority="1460" operator="containsText" text="Vânia">
      <formula>NOT(ISERROR(SEARCH("Vânia",D37)))</formula>
    </cfRule>
    <cfRule type="containsText" dxfId="4484" priority="1461" operator="containsText" text="Tamara">
      <formula>NOT(ISERROR(SEARCH("Tamara",D37)))</formula>
    </cfRule>
    <cfRule type="containsText" dxfId="4483" priority="1462" operator="containsText" text="Shirley">
      <formula>NOT(ISERROR(SEARCH("Shirley",D37)))</formula>
    </cfRule>
    <cfRule type="containsText" dxfId="4482" priority="1463" operator="containsText" text="Maurício">
      <formula>NOT(ISERROR(SEARCH("Maurício",D37)))</formula>
    </cfRule>
    <cfRule type="containsText" dxfId="4481" priority="1464" operator="containsText" text="Marília">
      <formula>NOT(ISERROR(SEARCH("Marília",D37)))</formula>
    </cfRule>
    <cfRule type="containsText" dxfId="4480" priority="1465" operator="containsText" text="Malu">
      <formula>NOT(ISERROR(SEARCH("Malu",D37)))</formula>
    </cfRule>
    <cfRule type="containsText" dxfId="4479" priority="1466" operator="containsText" text="Marcelo">
      <formula>NOT(ISERROR(SEARCH("Marcelo",D37)))</formula>
    </cfRule>
    <cfRule type="containsText" dxfId="4478" priority="1467" operator="containsText" text="Lilian">
      <formula>NOT(ISERROR(SEARCH("Lilian",D37)))</formula>
    </cfRule>
    <cfRule type="containsText" dxfId="4477" priority="1468" operator="containsText" text="Letícia">
      <formula>NOT(ISERROR(SEARCH("Letícia",D37)))</formula>
    </cfRule>
    <cfRule type="containsText" dxfId="4476" priority="1469" operator="containsText" text="Juliana">
      <formula>NOT(ISERROR(SEARCH("Juliana",D37)))</formula>
    </cfRule>
    <cfRule type="containsText" dxfId="4475" priority="1470" operator="containsText" text="João Pedro">
      <formula>NOT(ISERROR(SEARCH("João Pedro",D37)))</formula>
    </cfRule>
    <cfRule type="containsText" dxfId="4474" priority="1471" operator="containsText" text="Janaína">
      <formula>NOT(ISERROR(SEARCH("Janaína",D37)))</formula>
    </cfRule>
    <cfRule type="containsText" dxfId="4473" priority="1472" operator="containsText" text="Fátima">
      <formula>NOT(ISERROR(SEARCH("Fátima",D37)))</formula>
    </cfRule>
    <cfRule type="containsText" dxfId="4472" priority="1473" operator="containsText" text="Edgard">
      <formula>NOT(ISERROR(SEARCH("Edgard",D37)))</formula>
    </cfRule>
    <cfRule type="containsText" dxfId="4471" priority="1474" operator="containsText" text="Doriana">
      <formula>NOT(ISERROR(SEARCH("Doriana",D37)))</formula>
    </cfRule>
    <cfRule type="containsText" dxfId="4470" priority="1475" operator="containsText" text="Diana">
      <formula>NOT(ISERROR(SEARCH("Diana",D37)))</formula>
    </cfRule>
    <cfRule type="containsText" dxfId="4469" priority="1476" operator="containsText" text="Danilo">
      <formula>NOT(ISERROR(SEARCH("Danilo",D37)))</formula>
    </cfRule>
    <cfRule type="containsText" dxfId="4468" priority="1477" operator="containsText" text="Celso">
      <formula>NOT(ISERROR(SEARCH("Celso",D37)))</formula>
    </cfRule>
    <cfRule type="containsText" dxfId="4467" priority="1478" operator="containsText" text="Arnaldo">
      <formula>NOT(ISERROR(SEARCH("Arnaldo",D37)))</formula>
    </cfRule>
    <cfRule type="containsText" dxfId="4466" priority="1479" operator="containsText" text="Ana Carolina">
      <formula>NOT(ISERROR(SEARCH("Ana Carolina",D37)))</formula>
    </cfRule>
    <cfRule type="containsText" dxfId="4465" priority="1480" operator="containsText" text="Alex">
      <formula>NOT(ISERROR(SEARCH("Alex",D37)))</formula>
    </cfRule>
    <cfRule type="containsText" dxfId="4464" priority="1481" operator="containsText" text="Alan">
      <formula>NOT(ISERROR(SEARCH("Alan",D37)))</formula>
    </cfRule>
  </conditionalFormatting>
  <conditionalFormatting sqref="D37">
    <cfRule type="containsText" dxfId="4463" priority="1449" operator="containsText" text="Giovana">
      <formula>NOT(ISERROR(SEARCH("Giovana",D37)))</formula>
    </cfRule>
  </conditionalFormatting>
  <conditionalFormatting sqref="D38:D40">
    <cfRule type="containsText" dxfId="4462" priority="1417" operator="containsText" text="Prof. 4">
      <formula>NOT(ISERROR(SEARCH("Prof. 4",D38)))</formula>
    </cfRule>
    <cfRule type="containsText" dxfId="4461" priority="1418" operator="containsText" text="Prof. 3">
      <formula>NOT(ISERROR(SEARCH("Prof. 3",D38)))</formula>
    </cfRule>
    <cfRule type="containsText" dxfId="4460" priority="1419" operator="containsText" text="Prof. 2">
      <formula>NOT(ISERROR(SEARCH("Prof. 2",D38)))</formula>
    </cfRule>
    <cfRule type="containsText" dxfId="4459" priority="1420" operator="containsText" text="Prof. 1">
      <formula>NOT(ISERROR(SEARCH("Prof. 1",D38)))</formula>
    </cfRule>
    <cfRule type="containsText" dxfId="4458" priority="1421" operator="containsText" text="Monica">
      <formula>NOT(ISERROR(SEARCH("Monica",D38)))</formula>
    </cfRule>
    <cfRule type="containsText" dxfId="4457" priority="1422" operator="containsText" text="Maike">
      <formula>NOT(ISERROR(SEARCH("Maike",D38)))</formula>
    </cfRule>
    <cfRule type="containsText" dxfId="4456" priority="1423" operator="containsText" text="Celso &amp; Vânia">
      <formula>NOT(ISERROR(SEARCH("Celso &amp; Vânia",D38)))</formula>
    </cfRule>
    <cfRule type="containsText" dxfId="4455" priority="1424" operator="containsText" text="Celso &amp; Mônica">
      <formula>NOT(ISERROR(SEARCH("Celso &amp; Mônica",D38)))</formula>
    </cfRule>
    <cfRule type="containsText" dxfId="4454" priority="1425" operator="containsText" text="Ana &amp; Matheus">
      <formula>NOT(ISERROR(SEARCH("Ana &amp; Matheus",D38)))</formula>
    </cfRule>
    <cfRule type="containsText" dxfId="4453" priority="1426" operator="containsText" text="Alan &amp; Vânia">
      <formula>NOT(ISERROR(SEARCH("Alan &amp; Vânia",D38)))</formula>
    </cfRule>
    <cfRule type="containsText" dxfId="4452" priority="1427" operator="containsText" text="Vânia">
      <formula>NOT(ISERROR(SEARCH("Vânia",D38)))</formula>
    </cfRule>
    <cfRule type="containsText" dxfId="4451" priority="1428" operator="containsText" text="Tamara">
      <formula>NOT(ISERROR(SEARCH("Tamara",D38)))</formula>
    </cfRule>
    <cfRule type="containsText" dxfId="4450" priority="1429" operator="containsText" text="Shirley">
      <formula>NOT(ISERROR(SEARCH("Shirley",D38)))</formula>
    </cfRule>
    <cfRule type="containsText" dxfId="4449" priority="1430" operator="containsText" text="Maurício">
      <formula>NOT(ISERROR(SEARCH("Maurício",D38)))</formula>
    </cfRule>
    <cfRule type="containsText" dxfId="4448" priority="1431" operator="containsText" text="Marília">
      <formula>NOT(ISERROR(SEARCH("Marília",D38)))</formula>
    </cfRule>
    <cfRule type="containsText" dxfId="4447" priority="1432" operator="containsText" text="Malu">
      <formula>NOT(ISERROR(SEARCH("Malu",D38)))</formula>
    </cfRule>
    <cfRule type="containsText" dxfId="4446" priority="1433" operator="containsText" text="Marcelo">
      <formula>NOT(ISERROR(SEARCH("Marcelo",D38)))</formula>
    </cfRule>
    <cfRule type="containsText" dxfId="4445" priority="1434" operator="containsText" text="Lilian">
      <formula>NOT(ISERROR(SEARCH("Lilian",D38)))</formula>
    </cfRule>
    <cfRule type="containsText" dxfId="4444" priority="1435" operator="containsText" text="Letícia">
      <formula>NOT(ISERROR(SEARCH("Letícia",D38)))</formula>
    </cfRule>
    <cfRule type="containsText" dxfId="4443" priority="1436" operator="containsText" text="Juliana">
      <formula>NOT(ISERROR(SEARCH("Juliana",D38)))</formula>
    </cfRule>
    <cfRule type="containsText" dxfId="4442" priority="1437" operator="containsText" text="João Pedro">
      <formula>NOT(ISERROR(SEARCH("João Pedro",D38)))</formula>
    </cfRule>
    <cfRule type="containsText" dxfId="4441" priority="1438" operator="containsText" text="Janaína">
      <formula>NOT(ISERROR(SEARCH("Janaína",D38)))</formula>
    </cfRule>
    <cfRule type="containsText" dxfId="4440" priority="1439" operator="containsText" text="Fátima">
      <formula>NOT(ISERROR(SEARCH("Fátima",D38)))</formula>
    </cfRule>
    <cfRule type="containsText" dxfId="4439" priority="1440" operator="containsText" text="Edgard">
      <formula>NOT(ISERROR(SEARCH("Edgard",D38)))</formula>
    </cfRule>
    <cfRule type="containsText" dxfId="4438" priority="1441" operator="containsText" text="Doriana">
      <formula>NOT(ISERROR(SEARCH("Doriana",D38)))</formula>
    </cfRule>
    <cfRule type="containsText" dxfId="4437" priority="1442" operator="containsText" text="Diana">
      <formula>NOT(ISERROR(SEARCH("Diana",D38)))</formula>
    </cfRule>
    <cfRule type="containsText" dxfId="4436" priority="1443" operator="containsText" text="Danilo">
      <formula>NOT(ISERROR(SEARCH("Danilo",D38)))</formula>
    </cfRule>
    <cfRule type="containsText" dxfId="4435" priority="1444" operator="containsText" text="Celso">
      <formula>NOT(ISERROR(SEARCH("Celso",D38)))</formula>
    </cfRule>
    <cfRule type="containsText" dxfId="4434" priority="1445" operator="containsText" text="Arnaldo">
      <formula>NOT(ISERROR(SEARCH("Arnaldo",D38)))</formula>
    </cfRule>
    <cfRule type="containsText" dxfId="4433" priority="1446" operator="containsText" text="Ana Carolina">
      <formula>NOT(ISERROR(SEARCH("Ana Carolina",D38)))</formula>
    </cfRule>
    <cfRule type="containsText" dxfId="4432" priority="1447" operator="containsText" text="Alex">
      <formula>NOT(ISERROR(SEARCH("Alex",D38)))</formula>
    </cfRule>
    <cfRule type="containsText" dxfId="4431" priority="1448" operator="containsText" text="Alan">
      <formula>NOT(ISERROR(SEARCH("Alan",D38)))</formula>
    </cfRule>
  </conditionalFormatting>
  <conditionalFormatting sqref="D38:D40">
    <cfRule type="containsText" dxfId="4430" priority="1416" operator="containsText" text="Giovana">
      <formula>NOT(ISERROR(SEARCH("Giovana",D38)))</formula>
    </cfRule>
  </conditionalFormatting>
  <conditionalFormatting sqref="D41:D42">
    <cfRule type="containsText" dxfId="4429" priority="1384" operator="containsText" text="Prof. 4">
      <formula>NOT(ISERROR(SEARCH("Prof. 4",D41)))</formula>
    </cfRule>
    <cfRule type="containsText" dxfId="4428" priority="1385" operator="containsText" text="Prof. 3">
      <formula>NOT(ISERROR(SEARCH("Prof. 3",D41)))</formula>
    </cfRule>
    <cfRule type="containsText" dxfId="4427" priority="1386" operator="containsText" text="Prof. 2">
      <formula>NOT(ISERROR(SEARCH("Prof. 2",D41)))</formula>
    </cfRule>
    <cfRule type="containsText" dxfId="4426" priority="1387" operator="containsText" text="Prof. 1">
      <formula>NOT(ISERROR(SEARCH("Prof. 1",D41)))</formula>
    </cfRule>
    <cfRule type="containsText" dxfId="4425" priority="1388" operator="containsText" text="Monica">
      <formula>NOT(ISERROR(SEARCH("Monica",D41)))</formula>
    </cfRule>
    <cfRule type="containsText" dxfId="4424" priority="1389" operator="containsText" text="Maike">
      <formula>NOT(ISERROR(SEARCH("Maike",D41)))</formula>
    </cfRule>
    <cfRule type="containsText" dxfId="4423" priority="1390" operator="containsText" text="Celso &amp; Vânia">
      <formula>NOT(ISERROR(SEARCH("Celso &amp; Vânia",D41)))</formula>
    </cfRule>
    <cfRule type="containsText" dxfId="4422" priority="1391" operator="containsText" text="Celso &amp; Mônica">
      <formula>NOT(ISERROR(SEARCH("Celso &amp; Mônica",D41)))</formula>
    </cfRule>
    <cfRule type="containsText" dxfId="4421" priority="1392" operator="containsText" text="Ana &amp; Matheus">
      <formula>NOT(ISERROR(SEARCH("Ana &amp; Matheus",D41)))</formula>
    </cfRule>
    <cfRule type="containsText" dxfId="4420" priority="1393" operator="containsText" text="Alan &amp; Vânia">
      <formula>NOT(ISERROR(SEARCH("Alan &amp; Vânia",D41)))</formula>
    </cfRule>
    <cfRule type="containsText" dxfId="4419" priority="1394" operator="containsText" text="Vânia">
      <formula>NOT(ISERROR(SEARCH("Vânia",D41)))</formula>
    </cfRule>
    <cfRule type="containsText" dxfId="4418" priority="1395" operator="containsText" text="Tamara">
      <formula>NOT(ISERROR(SEARCH("Tamara",D41)))</formula>
    </cfRule>
    <cfRule type="containsText" dxfId="4417" priority="1396" operator="containsText" text="Shirley">
      <formula>NOT(ISERROR(SEARCH("Shirley",D41)))</formula>
    </cfRule>
    <cfRule type="containsText" dxfId="4416" priority="1397" operator="containsText" text="Maurício">
      <formula>NOT(ISERROR(SEARCH("Maurício",D41)))</formula>
    </cfRule>
    <cfRule type="containsText" dxfId="4415" priority="1398" operator="containsText" text="Marília">
      <formula>NOT(ISERROR(SEARCH("Marília",D41)))</formula>
    </cfRule>
    <cfRule type="containsText" dxfId="4414" priority="1399" operator="containsText" text="Malu">
      <formula>NOT(ISERROR(SEARCH("Malu",D41)))</formula>
    </cfRule>
    <cfRule type="containsText" dxfId="4413" priority="1400" operator="containsText" text="Marcelo">
      <formula>NOT(ISERROR(SEARCH("Marcelo",D41)))</formula>
    </cfRule>
    <cfRule type="containsText" dxfId="4412" priority="1401" operator="containsText" text="Lilian">
      <formula>NOT(ISERROR(SEARCH("Lilian",D41)))</formula>
    </cfRule>
    <cfRule type="containsText" dxfId="4411" priority="1402" operator="containsText" text="Letícia">
      <formula>NOT(ISERROR(SEARCH("Letícia",D41)))</formula>
    </cfRule>
    <cfRule type="containsText" dxfId="4410" priority="1403" operator="containsText" text="Juliana">
      <formula>NOT(ISERROR(SEARCH("Juliana",D41)))</formula>
    </cfRule>
    <cfRule type="containsText" dxfId="4409" priority="1404" operator="containsText" text="João Pedro">
      <formula>NOT(ISERROR(SEARCH("João Pedro",D41)))</formula>
    </cfRule>
    <cfRule type="containsText" dxfId="4408" priority="1405" operator="containsText" text="Janaína">
      <formula>NOT(ISERROR(SEARCH("Janaína",D41)))</formula>
    </cfRule>
    <cfRule type="containsText" dxfId="4407" priority="1406" operator="containsText" text="Fátima">
      <formula>NOT(ISERROR(SEARCH("Fátima",D41)))</formula>
    </cfRule>
    <cfRule type="containsText" dxfId="4406" priority="1407" operator="containsText" text="Edgard">
      <formula>NOT(ISERROR(SEARCH("Edgard",D41)))</formula>
    </cfRule>
    <cfRule type="containsText" dxfId="4405" priority="1408" operator="containsText" text="Doriana">
      <formula>NOT(ISERROR(SEARCH("Doriana",D41)))</formula>
    </cfRule>
    <cfRule type="containsText" dxfId="4404" priority="1409" operator="containsText" text="Diana">
      <formula>NOT(ISERROR(SEARCH("Diana",D41)))</formula>
    </cfRule>
    <cfRule type="containsText" dxfId="4403" priority="1410" operator="containsText" text="Danilo">
      <formula>NOT(ISERROR(SEARCH("Danilo",D41)))</formula>
    </cfRule>
    <cfRule type="containsText" dxfId="4402" priority="1411" operator="containsText" text="Celso">
      <formula>NOT(ISERROR(SEARCH("Celso",D41)))</formula>
    </cfRule>
    <cfRule type="containsText" dxfId="4401" priority="1412" operator="containsText" text="Arnaldo">
      <formula>NOT(ISERROR(SEARCH("Arnaldo",D41)))</formula>
    </cfRule>
    <cfRule type="containsText" dxfId="4400" priority="1413" operator="containsText" text="Ana Carolina">
      <formula>NOT(ISERROR(SEARCH("Ana Carolina",D41)))</formula>
    </cfRule>
    <cfRule type="containsText" dxfId="4399" priority="1414" operator="containsText" text="Alex">
      <formula>NOT(ISERROR(SEARCH("Alex",D41)))</formula>
    </cfRule>
    <cfRule type="containsText" dxfId="4398" priority="1415" operator="containsText" text="Alan">
      <formula>NOT(ISERROR(SEARCH("Alan",D41)))</formula>
    </cfRule>
  </conditionalFormatting>
  <conditionalFormatting sqref="D41:D42">
    <cfRule type="containsText" dxfId="4397" priority="1383" operator="containsText" text="Giovana">
      <formula>NOT(ISERROR(SEARCH("Giovana",D41)))</formula>
    </cfRule>
  </conditionalFormatting>
  <conditionalFormatting sqref="D36">
    <cfRule type="containsText" dxfId="4396" priority="1351" operator="containsText" text="Prof. 4">
      <formula>NOT(ISERROR(SEARCH("Prof. 4",D36)))</formula>
    </cfRule>
    <cfRule type="containsText" dxfId="4395" priority="1352" operator="containsText" text="Prof. 3">
      <formula>NOT(ISERROR(SEARCH("Prof. 3",D36)))</formula>
    </cfRule>
    <cfRule type="containsText" dxfId="4394" priority="1353" operator="containsText" text="Prof. 2">
      <formula>NOT(ISERROR(SEARCH("Prof. 2",D36)))</formula>
    </cfRule>
    <cfRule type="containsText" dxfId="4393" priority="1354" operator="containsText" text="Prof. 1">
      <formula>NOT(ISERROR(SEARCH("Prof. 1",D36)))</formula>
    </cfRule>
    <cfRule type="containsText" dxfId="4392" priority="1355" operator="containsText" text="Monica">
      <formula>NOT(ISERROR(SEARCH("Monica",D36)))</formula>
    </cfRule>
    <cfRule type="containsText" dxfId="4391" priority="1356" operator="containsText" text="Maike">
      <formula>NOT(ISERROR(SEARCH("Maike",D36)))</formula>
    </cfRule>
    <cfRule type="containsText" dxfId="4390" priority="1357" operator="containsText" text="Celso &amp; Vânia">
      <formula>NOT(ISERROR(SEARCH("Celso &amp; Vânia",D36)))</formula>
    </cfRule>
    <cfRule type="containsText" dxfId="4389" priority="1358" operator="containsText" text="Celso &amp; Mônica">
      <formula>NOT(ISERROR(SEARCH("Celso &amp; Mônica",D36)))</formula>
    </cfRule>
    <cfRule type="containsText" dxfId="4388" priority="1359" operator="containsText" text="Ana &amp; Matheus">
      <formula>NOT(ISERROR(SEARCH("Ana &amp; Matheus",D36)))</formula>
    </cfRule>
    <cfRule type="containsText" dxfId="4387" priority="1360" operator="containsText" text="Alan &amp; Vânia">
      <formula>NOT(ISERROR(SEARCH("Alan &amp; Vânia",D36)))</formula>
    </cfRule>
    <cfRule type="containsText" dxfId="4386" priority="1361" operator="containsText" text="Vânia">
      <formula>NOT(ISERROR(SEARCH("Vânia",D36)))</formula>
    </cfRule>
    <cfRule type="containsText" dxfId="4385" priority="1362" operator="containsText" text="Tamara">
      <formula>NOT(ISERROR(SEARCH("Tamara",D36)))</formula>
    </cfRule>
    <cfRule type="containsText" dxfId="4384" priority="1363" operator="containsText" text="Shirley">
      <formula>NOT(ISERROR(SEARCH("Shirley",D36)))</formula>
    </cfRule>
    <cfRule type="containsText" dxfId="4383" priority="1364" operator="containsText" text="Maurício">
      <formula>NOT(ISERROR(SEARCH("Maurício",D36)))</formula>
    </cfRule>
    <cfRule type="containsText" dxfId="4382" priority="1365" operator="containsText" text="Marília">
      <formula>NOT(ISERROR(SEARCH("Marília",D36)))</formula>
    </cfRule>
    <cfRule type="containsText" dxfId="4381" priority="1366" operator="containsText" text="Malu">
      <formula>NOT(ISERROR(SEARCH("Malu",D36)))</formula>
    </cfRule>
    <cfRule type="containsText" dxfId="4380" priority="1367" operator="containsText" text="Marcelo">
      <formula>NOT(ISERROR(SEARCH("Marcelo",D36)))</formula>
    </cfRule>
    <cfRule type="containsText" dxfId="4379" priority="1368" operator="containsText" text="Lilian">
      <formula>NOT(ISERROR(SEARCH("Lilian",D36)))</formula>
    </cfRule>
    <cfRule type="containsText" dxfId="4378" priority="1369" operator="containsText" text="Letícia">
      <formula>NOT(ISERROR(SEARCH("Letícia",D36)))</formula>
    </cfRule>
    <cfRule type="containsText" dxfId="4377" priority="1370" operator="containsText" text="Juliana">
      <formula>NOT(ISERROR(SEARCH("Juliana",D36)))</formula>
    </cfRule>
    <cfRule type="containsText" dxfId="4376" priority="1371" operator="containsText" text="João Pedro">
      <formula>NOT(ISERROR(SEARCH("João Pedro",D36)))</formula>
    </cfRule>
    <cfRule type="containsText" dxfId="4375" priority="1372" operator="containsText" text="Janaína">
      <formula>NOT(ISERROR(SEARCH("Janaína",D36)))</formula>
    </cfRule>
    <cfRule type="containsText" dxfId="4374" priority="1373" operator="containsText" text="Fátima">
      <formula>NOT(ISERROR(SEARCH("Fátima",D36)))</formula>
    </cfRule>
    <cfRule type="containsText" dxfId="4373" priority="1374" operator="containsText" text="Edgard">
      <formula>NOT(ISERROR(SEARCH("Edgard",D36)))</formula>
    </cfRule>
    <cfRule type="containsText" dxfId="4372" priority="1375" operator="containsText" text="Doriana">
      <formula>NOT(ISERROR(SEARCH("Doriana",D36)))</formula>
    </cfRule>
    <cfRule type="containsText" dxfId="4371" priority="1376" operator="containsText" text="Diana">
      <formula>NOT(ISERROR(SEARCH("Diana",D36)))</formula>
    </cfRule>
    <cfRule type="containsText" dxfId="4370" priority="1377" operator="containsText" text="Danilo">
      <formula>NOT(ISERROR(SEARCH("Danilo",D36)))</formula>
    </cfRule>
    <cfRule type="containsText" dxfId="4369" priority="1378" operator="containsText" text="Celso">
      <formula>NOT(ISERROR(SEARCH("Celso",D36)))</formula>
    </cfRule>
    <cfRule type="containsText" dxfId="4368" priority="1379" operator="containsText" text="Arnaldo">
      <formula>NOT(ISERROR(SEARCH("Arnaldo",D36)))</formula>
    </cfRule>
    <cfRule type="containsText" dxfId="4367" priority="1380" operator="containsText" text="Ana Carolina">
      <formula>NOT(ISERROR(SEARCH("Ana Carolina",D36)))</formula>
    </cfRule>
    <cfRule type="containsText" dxfId="4366" priority="1381" operator="containsText" text="Alex">
      <formula>NOT(ISERROR(SEARCH("Alex",D36)))</formula>
    </cfRule>
    <cfRule type="containsText" dxfId="4365" priority="1382" operator="containsText" text="Alan">
      <formula>NOT(ISERROR(SEARCH("Alan",D36)))</formula>
    </cfRule>
  </conditionalFormatting>
  <conditionalFormatting sqref="D36">
    <cfRule type="containsText" dxfId="4364" priority="1350" operator="containsText" text="Giovana">
      <formula>NOT(ISERROR(SEARCH("Giovana",D36)))</formula>
    </cfRule>
  </conditionalFormatting>
  <conditionalFormatting sqref="D35">
    <cfRule type="containsText" dxfId="4363" priority="1318" operator="containsText" text="Prof. 4">
      <formula>NOT(ISERROR(SEARCH("Prof. 4",D35)))</formula>
    </cfRule>
    <cfRule type="containsText" dxfId="4362" priority="1319" operator="containsText" text="Prof. 3">
      <formula>NOT(ISERROR(SEARCH("Prof. 3",D35)))</formula>
    </cfRule>
    <cfRule type="containsText" dxfId="4361" priority="1320" operator="containsText" text="Prof. 2">
      <formula>NOT(ISERROR(SEARCH("Prof. 2",D35)))</formula>
    </cfRule>
    <cfRule type="containsText" dxfId="4360" priority="1321" operator="containsText" text="Prof. 1">
      <formula>NOT(ISERROR(SEARCH("Prof. 1",D35)))</formula>
    </cfRule>
    <cfRule type="containsText" dxfId="4359" priority="1322" operator="containsText" text="Monica">
      <formula>NOT(ISERROR(SEARCH("Monica",D35)))</formula>
    </cfRule>
    <cfRule type="containsText" dxfId="4358" priority="1323" operator="containsText" text="Maike">
      <formula>NOT(ISERROR(SEARCH("Maike",D35)))</formula>
    </cfRule>
    <cfRule type="containsText" dxfId="4357" priority="1324" operator="containsText" text="Celso &amp; Vânia">
      <formula>NOT(ISERROR(SEARCH("Celso &amp; Vânia",D35)))</formula>
    </cfRule>
    <cfRule type="containsText" dxfId="4356" priority="1325" operator="containsText" text="Celso &amp; Mônica">
      <formula>NOT(ISERROR(SEARCH("Celso &amp; Mônica",D35)))</formula>
    </cfRule>
    <cfRule type="containsText" dxfId="4355" priority="1326" operator="containsText" text="Ana &amp; Matheus">
      <formula>NOT(ISERROR(SEARCH("Ana &amp; Matheus",D35)))</formula>
    </cfRule>
    <cfRule type="containsText" dxfId="4354" priority="1327" operator="containsText" text="Alan &amp; Vânia">
      <formula>NOT(ISERROR(SEARCH("Alan &amp; Vânia",D35)))</formula>
    </cfRule>
    <cfRule type="containsText" dxfId="4353" priority="1328" operator="containsText" text="Vânia">
      <formula>NOT(ISERROR(SEARCH("Vânia",D35)))</formula>
    </cfRule>
    <cfRule type="containsText" dxfId="4352" priority="1329" operator="containsText" text="Tamara">
      <formula>NOT(ISERROR(SEARCH("Tamara",D35)))</formula>
    </cfRule>
    <cfRule type="containsText" dxfId="4351" priority="1330" operator="containsText" text="Shirley">
      <formula>NOT(ISERROR(SEARCH("Shirley",D35)))</formula>
    </cfRule>
    <cfRule type="containsText" dxfId="4350" priority="1331" operator="containsText" text="Maurício">
      <formula>NOT(ISERROR(SEARCH("Maurício",D35)))</formula>
    </cfRule>
    <cfRule type="containsText" dxfId="4349" priority="1332" operator="containsText" text="Marília">
      <formula>NOT(ISERROR(SEARCH("Marília",D35)))</formula>
    </cfRule>
    <cfRule type="containsText" dxfId="4348" priority="1333" operator="containsText" text="Malu">
      <formula>NOT(ISERROR(SEARCH("Malu",D35)))</formula>
    </cfRule>
    <cfRule type="containsText" dxfId="4347" priority="1334" operator="containsText" text="Marcelo">
      <formula>NOT(ISERROR(SEARCH("Marcelo",D35)))</formula>
    </cfRule>
    <cfRule type="containsText" dxfId="4346" priority="1335" operator="containsText" text="Lilian">
      <formula>NOT(ISERROR(SEARCH("Lilian",D35)))</formula>
    </cfRule>
    <cfRule type="containsText" dxfId="4345" priority="1336" operator="containsText" text="Letícia">
      <formula>NOT(ISERROR(SEARCH("Letícia",D35)))</formula>
    </cfRule>
    <cfRule type="containsText" dxfId="4344" priority="1337" operator="containsText" text="Juliana">
      <formula>NOT(ISERROR(SEARCH("Juliana",D35)))</formula>
    </cfRule>
    <cfRule type="containsText" dxfId="4343" priority="1338" operator="containsText" text="João Pedro">
      <formula>NOT(ISERROR(SEARCH("João Pedro",D35)))</formula>
    </cfRule>
    <cfRule type="containsText" dxfId="4342" priority="1339" operator="containsText" text="Janaína">
      <formula>NOT(ISERROR(SEARCH("Janaína",D35)))</formula>
    </cfRule>
    <cfRule type="containsText" dxfId="4341" priority="1340" operator="containsText" text="Fátima">
      <formula>NOT(ISERROR(SEARCH("Fátima",D35)))</formula>
    </cfRule>
    <cfRule type="containsText" dxfId="4340" priority="1341" operator="containsText" text="Edgard">
      <formula>NOT(ISERROR(SEARCH("Edgard",D35)))</formula>
    </cfRule>
    <cfRule type="containsText" dxfId="4339" priority="1342" operator="containsText" text="Doriana">
      <formula>NOT(ISERROR(SEARCH("Doriana",D35)))</formula>
    </cfRule>
    <cfRule type="containsText" dxfId="4338" priority="1343" operator="containsText" text="Diana">
      <formula>NOT(ISERROR(SEARCH("Diana",D35)))</formula>
    </cfRule>
    <cfRule type="containsText" dxfId="4337" priority="1344" operator="containsText" text="Danilo">
      <formula>NOT(ISERROR(SEARCH("Danilo",D35)))</formula>
    </cfRule>
    <cfRule type="containsText" dxfId="4336" priority="1345" operator="containsText" text="Celso">
      <formula>NOT(ISERROR(SEARCH("Celso",D35)))</formula>
    </cfRule>
    <cfRule type="containsText" dxfId="4335" priority="1346" operator="containsText" text="Arnaldo">
      <formula>NOT(ISERROR(SEARCH("Arnaldo",D35)))</formula>
    </cfRule>
    <cfRule type="containsText" dxfId="4334" priority="1347" operator="containsText" text="Ana Carolina">
      <formula>NOT(ISERROR(SEARCH("Ana Carolina",D35)))</formula>
    </cfRule>
    <cfRule type="containsText" dxfId="4333" priority="1348" operator="containsText" text="Alex">
      <formula>NOT(ISERROR(SEARCH("Alex",D35)))</formula>
    </cfRule>
    <cfRule type="containsText" dxfId="4332" priority="1349" operator="containsText" text="Alan">
      <formula>NOT(ISERROR(SEARCH("Alan",D35)))</formula>
    </cfRule>
  </conditionalFormatting>
  <conditionalFormatting sqref="D35">
    <cfRule type="containsText" dxfId="4331" priority="1317" operator="containsText" text="Giovana">
      <formula>NOT(ISERROR(SEARCH("Giovana",D35)))</formula>
    </cfRule>
  </conditionalFormatting>
  <conditionalFormatting sqref="D36">
    <cfRule type="containsText" dxfId="4330" priority="1285" operator="containsText" text="Prof. 4">
      <formula>NOT(ISERROR(SEARCH("Prof. 4",D36)))</formula>
    </cfRule>
    <cfRule type="containsText" dxfId="4329" priority="1286" operator="containsText" text="Prof. 3">
      <formula>NOT(ISERROR(SEARCH("Prof. 3",D36)))</formula>
    </cfRule>
    <cfRule type="containsText" dxfId="4328" priority="1287" operator="containsText" text="Prof. 2">
      <formula>NOT(ISERROR(SEARCH("Prof. 2",D36)))</formula>
    </cfRule>
    <cfRule type="containsText" dxfId="4327" priority="1288" operator="containsText" text="Prof. 1">
      <formula>NOT(ISERROR(SEARCH("Prof. 1",D36)))</formula>
    </cfRule>
    <cfRule type="containsText" dxfId="4326" priority="1289" operator="containsText" text="Monica">
      <formula>NOT(ISERROR(SEARCH("Monica",D36)))</formula>
    </cfRule>
    <cfRule type="containsText" dxfId="4325" priority="1290" operator="containsText" text="Maike">
      <formula>NOT(ISERROR(SEARCH("Maike",D36)))</formula>
    </cfRule>
    <cfRule type="containsText" dxfId="4324" priority="1291" operator="containsText" text="Celso &amp; Vânia">
      <formula>NOT(ISERROR(SEARCH("Celso &amp; Vânia",D36)))</formula>
    </cfRule>
    <cfRule type="containsText" dxfId="4323" priority="1292" operator="containsText" text="Celso &amp; Mônica">
      <formula>NOT(ISERROR(SEARCH("Celso &amp; Mônica",D36)))</formula>
    </cfRule>
    <cfRule type="containsText" dxfId="4322" priority="1293" operator="containsText" text="Ana &amp; Matheus">
      <formula>NOT(ISERROR(SEARCH("Ana &amp; Matheus",D36)))</formula>
    </cfRule>
    <cfRule type="containsText" dxfId="4321" priority="1294" operator="containsText" text="Alan &amp; Vânia">
      <formula>NOT(ISERROR(SEARCH("Alan &amp; Vânia",D36)))</formula>
    </cfRule>
    <cfRule type="containsText" dxfId="4320" priority="1295" operator="containsText" text="Vânia">
      <formula>NOT(ISERROR(SEARCH("Vânia",D36)))</formula>
    </cfRule>
    <cfRule type="containsText" dxfId="4319" priority="1296" operator="containsText" text="Tamara">
      <formula>NOT(ISERROR(SEARCH("Tamara",D36)))</formula>
    </cfRule>
    <cfRule type="containsText" dxfId="4318" priority="1297" operator="containsText" text="Shirley">
      <formula>NOT(ISERROR(SEARCH("Shirley",D36)))</formula>
    </cfRule>
    <cfRule type="containsText" dxfId="4317" priority="1298" operator="containsText" text="Maurício">
      <formula>NOT(ISERROR(SEARCH("Maurício",D36)))</formula>
    </cfRule>
    <cfRule type="containsText" dxfId="4316" priority="1299" operator="containsText" text="Marília">
      <formula>NOT(ISERROR(SEARCH("Marília",D36)))</formula>
    </cfRule>
    <cfRule type="containsText" dxfId="4315" priority="1300" operator="containsText" text="Malu">
      <formula>NOT(ISERROR(SEARCH("Malu",D36)))</formula>
    </cfRule>
    <cfRule type="containsText" dxfId="4314" priority="1301" operator="containsText" text="Marcelo">
      <formula>NOT(ISERROR(SEARCH("Marcelo",D36)))</formula>
    </cfRule>
    <cfRule type="containsText" dxfId="4313" priority="1302" operator="containsText" text="Lilian">
      <formula>NOT(ISERROR(SEARCH("Lilian",D36)))</formula>
    </cfRule>
    <cfRule type="containsText" dxfId="4312" priority="1303" operator="containsText" text="Letícia">
      <formula>NOT(ISERROR(SEARCH("Letícia",D36)))</formula>
    </cfRule>
    <cfRule type="containsText" dxfId="4311" priority="1304" operator="containsText" text="Juliana">
      <formula>NOT(ISERROR(SEARCH("Juliana",D36)))</formula>
    </cfRule>
    <cfRule type="containsText" dxfId="4310" priority="1305" operator="containsText" text="João Pedro">
      <formula>NOT(ISERROR(SEARCH("João Pedro",D36)))</formula>
    </cfRule>
    <cfRule type="containsText" dxfId="4309" priority="1306" operator="containsText" text="Janaína">
      <formula>NOT(ISERROR(SEARCH("Janaína",D36)))</formula>
    </cfRule>
    <cfRule type="containsText" dxfId="4308" priority="1307" operator="containsText" text="Fátima">
      <formula>NOT(ISERROR(SEARCH("Fátima",D36)))</formula>
    </cfRule>
    <cfRule type="containsText" dxfId="4307" priority="1308" operator="containsText" text="Edgard">
      <formula>NOT(ISERROR(SEARCH("Edgard",D36)))</formula>
    </cfRule>
    <cfRule type="containsText" dxfId="4306" priority="1309" operator="containsText" text="Doriana">
      <formula>NOT(ISERROR(SEARCH("Doriana",D36)))</formula>
    </cfRule>
    <cfRule type="containsText" dxfId="4305" priority="1310" operator="containsText" text="Diana">
      <formula>NOT(ISERROR(SEARCH("Diana",D36)))</formula>
    </cfRule>
    <cfRule type="containsText" dxfId="4304" priority="1311" operator="containsText" text="Danilo">
      <formula>NOT(ISERROR(SEARCH("Danilo",D36)))</formula>
    </cfRule>
    <cfRule type="containsText" dxfId="4303" priority="1312" operator="containsText" text="Celso">
      <formula>NOT(ISERROR(SEARCH("Celso",D36)))</formula>
    </cfRule>
    <cfRule type="containsText" dxfId="4302" priority="1313" operator="containsText" text="Arnaldo">
      <formula>NOT(ISERROR(SEARCH("Arnaldo",D36)))</formula>
    </cfRule>
    <cfRule type="containsText" dxfId="4301" priority="1314" operator="containsText" text="Ana Carolina">
      <formula>NOT(ISERROR(SEARCH("Ana Carolina",D36)))</formula>
    </cfRule>
    <cfRule type="containsText" dxfId="4300" priority="1315" operator="containsText" text="Alex">
      <formula>NOT(ISERROR(SEARCH("Alex",D36)))</formula>
    </cfRule>
    <cfRule type="containsText" dxfId="4299" priority="1316" operator="containsText" text="Alan">
      <formula>NOT(ISERROR(SEARCH("Alan",D36)))</formula>
    </cfRule>
  </conditionalFormatting>
  <conditionalFormatting sqref="D36">
    <cfRule type="containsText" dxfId="4298" priority="1284" operator="containsText" text="Giovana">
      <formula>NOT(ISERROR(SEARCH("Giovana",D36)))</formula>
    </cfRule>
  </conditionalFormatting>
  <conditionalFormatting sqref="D51:D52">
    <cfRule type="containsText" dxfId="4297" priority="1248" operator="containsText" text="Prof. 4">
      <formula>NOT(ISERROR(SEARCH("Prof. 4",D51)))</formula>
    </cfRule>
    <cfRule type="containsText" dxfId="4296" priority="1249" operator="containsText" text="Prof. 3">
      <formula>NOT(ISERROR(SEARCH("Prof. 3",D51)))</formula>
    </cfRule>
    <cfRule type="containsText" dxfId="4295" priority="1250" operator="containsText" text="Prof. 2">
      <formula>NOT(ISERROR(SEARCH("Prof. 2",D51)))</formula>
    </cfRule>
    <cfRule type="containsText" dxfId="4294" priority="1251" operator="containsText" text="Prof. 1">
      <formula>NOT(ISERROR(SEARCH("Prof. 1",D51)))</formula>
    </cfRule>
    <cfRule type="containsText" dxfId="4293" priority="1252" operator="containsText" text="Monica">
      <formula>NOT(ISERROR(SEARCH("Monica",D51)))</formula>
    </cfRule>
    <cfRule type="containsText" dxfId="4292" priority="1253" operator="containsText" text="Maike">
      <formula>NOT(ISERROR(SEARCH("Maike",D51)))</formula>
    </cfRule>
    <cfRule type="containsText" dxfId="4291" priority="1254" operator="containsText" text="Celso &amp; Vânia">
      <formula>NOT(ISERROR(SEARCH("Celso &amp; Vânia",D51)))</formula>
    </cfRule>
    <cfRule type="containsText" dxfId="4290" priority="1255" operator="containsText" text="Celso &amp; Mônica">
      <formula>NOT(ISERROR(SEARCH("Celso &amp; Mônica",D51)))</formula>
    </cfRule>
    <cfRule type="containsText" dxfId="4289" priority="1256" operator="containsText" text="Ana &amp; Matheus">
      <formula>NOT(ISERROR(SEARCH("Ana &amp; Matheus",D51)))</formula>
    </cfRule>
    <cfRule type="containsText" dxfId="4288" priority="1257" operator="containsText" text="Alan &amp; Vânia">
      <formula>NOT(ISERROR(SEARCH("Alan &amp; Vânia",D51)))</formula>
    </cfRule>
    <cfRule type="containsText" dxfId="4287" priority="1258" operator="containsText" text="Vânia">
      <formula>NOT(ISERROR(SEARCH("Vânia",D51)))</formula>
    </cfRule>
    <cfRule type="containsText" dxfId="4286" priority="1259" operator="containsText" text="Tamara">
      <formula>NOT(ISERROR(SEARCH("Tamara",D51)))</formula>
    </cfRule>
    <cfRule type="containsText" dxfId="4285" priority="1260" operator="containsText" text="Shirley">
      <formula>NOT(ISERROR(SEARCH("Shirley",D51)))</formula>
    </cfRule>
    <cfRule type="containsText" dxfId="4284" priority="1261" operator="containsText" text="Maurício">
      <formula>NOT(ISERROR(SEARCH("Maurício",D51)))</formula>
    </cfRule>
    <cfRule type="containsText" dxfId="4283" priority="1262" operator="containsText" text="Marília">
      <formula>NOT(ISERROR(SEARCH("Marília",D51)))</formula>
    </cfRule>
    <cfRule type="containsText" dxfId="4282" priority="1263" operator="containsText" text="Malu">
      <formula>NOT(ISERROR(SEARCH("Malu",D51)))</formula>
    </cfRule>
    <cfRule type="containsText" dxfId="4281" priority="1264" operator="containsText" text="Marcelo">
      <formula>NOT(ISERROR(SEARCH("Marcelo",D51)))</formula>
    </cfRule>
    <cfRule type="containsText" dxfId="4280" priority="1265" operator="containsText" text="Lilian">
      <formula>NOT(ISERROR(SEARCH("Lilian",D51)))</formula>
    </cfRule>
    <cfRule type="containsText" dxfId="4279" priority="1266" operator="containsText" text="Letícia">
      <formula>NOT(ISERROR(SEARCH("Letícia",D51)))</formula>
    </cfRule>
    <cfRule type="containsText" dxfId="4278" priority="1267" operator="containsText" text="Juliana">
      <formula>NOT(ISERROR(SEARCH("Juliana",D51)))</formula>
    </cfRule>
    <cfRule type="containsText" dxfId="4277" priority="1268" operator="containsText" text="João Pedro">
      <formula>NOT(ISERROR(SEARCH("João Pedro",D51)))</formula>
    </cfRule>
    <cfRule type="containsText" dxfId="4276" priority="1269" operator="containsText" text="Janaína">
      <formula>NOT(ISERROR(SEARCH("Janaína",D51)))</formula>
    </cfRule>
    <cfRule type="containsText" dxfId="4275" priority="1270" operator="containsText" text="Fátima">
      <formula>NOT(ISERROR(SEARCH("Fátima",D51)))</formula>
    </cfRule>
    <cfRule type="containsText" dxfId="4274" priority="1271" operator="containsText" text="Edgard">
      <formula>NOT(ISERROR(SEARCH("Edgard",D51)))</formula>
    </cfRule>
    <cfRule type="containsText" dxfId="4273" priority="1272" operator="containsText" text="Doriana">
      <formula>NOT(ISERROR(SEARCH("Doriana",D51)))</formula>
    </cfRule>
    <cfRule type="containsText" dxfId="4272" priority="1273" operator="containsText" text="Diana">
      <formula>NOT(ISERROR(SEARCH("Diana",D51)))</formula>
    </cfRule>
    <cfRule type="containsText" dxfId="4271" priority="1274" operator="containsText" text="Danilo">
      <formula>NOT(ISERROR(SEARCH("Danilo",D51)))</formula>
    </cfRule>
    <cfRule type="containsText" dxfId="4270" priority="1275" operator="containsText" text="Celso">
      <formula>NOT(ISERROR(SEARCH("Celso",D51)))</formula>
    </cfRule>
    <cfRule type="containsText" dxfId="4269" priority="1276" operator="containsText" text="Arnaldo">
      <formula>NOT(ISERROR(SEARCH("Arnaldo",D51)))</formula>
    </cfRule>
    <cfRule type="containsText" dxfId="4268" priority="1277" operator="containsText" text="Ana Carolina">
      <formula>NOT(ISERROR(SEARCH("Ana Carolina",D51)))</formula>
    </cfRule>
    <cfRule type="containsText" dxfId="4267" priority="1278" operator="containsText" text="Alex">
      <formula>NOT(ISERROR(SEARCH("Alex",D51)))</formula>
    </cfRule>
    <cfRule type="containsText" dxfId="4266" priority="1279" operator="containsText" text="Alan">
      <formula>NOT(ISERROR(SEARCH("Alan",D51)))</formula>
    </cfRule>
  </conditionalFormatting>
  <conditionalFormatting sqref="D51:D52">
    <cfRule type="containsText" dxfId="4265" priority="1247" operator="containsText" text="Giovana">
      <formula>NOT(ISERROR(SEARCH("Giovana",D51)))</formula>
    </cfRule>
  </conditionalFormatting>
  <conditionalFormatting sqref="D48:D50">
    <cfRule type="containsText" dxfId="4264" priority="1215" operator="containsText" text="Prof. 4">
      <formula>NOT(ISERROR(SEARCH("Prof. 4",D48)))</formula>
    </cfRule>
    <cfRule type="containsText" dxfId="4263" priority="1216" operator="containsText" text="Prof. 3">
      <formula>NOT(ISERROR(SEARCH("Prof. 3",D48)))</formula>
    </cfRule>
    <cfRule type="containsText" dxfId="4262" priority="1217" operator="containsText" text="Prof. 2">
      <formula>NOT(ISERROR(SEARCH("Prof. 2",D48)))</formula>
    </cfRule>
    <cfRule type="containsText" dxfId="4261" priority="1218" operator="containsText" text="Prof. 1">
      <formula>NOT(ISERROR(SEARCH("Prof. 1",D48)))</formula>
    </cfRule>
    <cfRule type="containsText" dxfId="4260" priority="1219" operator="containsText" text="Monica">
      <formula>NOT(ISERROR(SEARCH("Monica",D48)))</formula>
    </cfRule>
    <cfRule type="containsText" dxfId="4259" priority="1220" operator="containsText" text="Maike">
      <formula>NOT(ISERROR(SEARCH("Maike",D48)))</formula>
    </cfRule>
    <cfRule type="containsText" dxfId="4258" priority="1221" operator="containsText" text="Celso &amp; Vânia">
      <formula>NOT(ISERROR(SEARCH("Celso &amp; Vânia",D48)))</formula>
    </cfRule>
    <cfRule type="containsText" dxfId="4257" priority="1222" operator="containsText" text="Celso &amp; Mônica">
      <formula>NOT(ISERROR(SEARCH("Celso &amp; Mônica",D48)))</formula>
    </cfRule>
    <cfRule type="containsText" dxfId="4256" priority="1223" operator="containsText" text="Ana &amp; Matheus">
      <formula>NOT(ISERROR(SEARCH("Ana &amp; Matheus",D48)))</formula>
    </cfRule>
    <cfRule type="containsText" dxfId="4255" priority="1224" operator="containsText" text="Alan &amp; Vânia">
      <formula>NOT(ISERROR(SEARCH("Alan &amp; Vânia",D48)))</formula>
    </cfRule>
    <cfRule type="containsText" dxfId="4254" priority="1225" operator="containsText" text="Vânia">
      <formula>NOT(ISERROR(SEARCH("Vânia",D48)))</formula>
    </cfRule>
    <cfRule type="containsText" dxfId="4253" priority="1226" operator="containsText" text="Tamara">
      <formula>NOT(ISERROR(SEARCH("Tamara",D48)))</formula>
    </cfRule>
    <cfRule type="containsText" dxfId="4252" priority="1227" operator="containsText" text="Shirley">
      <formula>NOT(ISERROR(SEARCH("Shirley",D48)))</formula>
    </cfRule>
    <cfRule type="containsText" dxfId="4251" priority="1228" operator="containsText" text="Maurício">
      <formula>NOT(ISERROR(SEARCH("Maurício",D48)))</formula>
    </cfRule>
    <cfRule type="containsText" dxfId="4250" priority="1229" operator="containsText" text="Marília">
      <formula>NOT(ISERROR(SEARCH("Marília",D48)))</formula>
    </cfRule>
    <cfRule type="containsText" dxfId="4249" priority="1230" operator="containsText" text="Malu">
      <formula>NOT(ISERROR(SEARCH("Malu",D48)))</formula>
    </cfRule>
    <cfRule type="containsText" dxfId="4248" priority="1231" operator="containsText" text="Marcelo">
      <formula>NOT(ISERROR(SEARCH("Marcelo",D48)))</formula>
    </cfRule>
    <cfRule type="containsText" dxfId="4247" priority="1232" operator="containsText" text="Lilian">
      <formula>NOT(ISERROR(SEARCH("Lilian",D48)))</formula>
    </cfRule>
    <cfRule type="containsText" dxfId="4246" priority="1233" operator="containsText" text="Letícia">
      <formula>NOT(ISERROR(SEARCH("Letícia",D48)))</formula>
    </cfRule>
    <cfRule type="containsText" dxfId="4245" priority="1234" operator="containsText" text="Juliana">
      <formula>NOT(ISERROR(SEARCH("Juliana",D48)))</formula>
    </cfRule>
    <cfRule type="containsText" dxfId="4244" priority="1235" operator="containsText" text="João Pedro">
      <formula>NOT(ISERROR(SEARCH("João Pedro",D48)))</formula>
    </cfRule>
    <cfRule type="containsText" dxfId="4243" priority="1236" operator="containsText" text="Janaína">
      <formula>NOT(ISERROR(SEARCH("Janaína",D48)))</formula>
    </cfRule>
    <cfRule type="containsText" dxfId="4242" priority="1237" operator="containsText" text="Fátima">
      <formula>NOT(ISERROR(SEARCH("Fátima",D48)))</formula>
    </cfRule>
    <cfRule type="containsText" dxfId="4241" priority="1238" operator="containsText" text="Edgard">
      <formula>NOT(ISERROR(SEARCH("Edgard",D48)))</formula>
    </cfRule>
    <cfRule type="containsText" dxfId="4240" priority="1239" operator="containsText" text="Doriana">
      <formula>NOT(ISERROR(SEARCH("Doriana",D48)))</formula>
    </cfRule>
    <cfRule type="containsText" dxfId="4239" priority="1240" operator="containsText" text="Diana">
      <formula>NOT(ISERROR(SEARCH("Diana",D48)))</formula>
    </cfRule>
    <cfRule type="containsText" dxfId="4238" priority="1241" operator="containsText" text="Danilo">
      <formula>NOT(ISERROR(SEARCH("Danilo",D48)))</formula>
    </cfRule>
    <cfRule type="containsText" dxfId="4237" priority="1242" operator="containsText" text="Celso">
      <formula>NOT(ISERROR(SEARCH("Celso",D48)))</formula>
    </cfRule>
    <cfRule type="containsText" dxfId="4236" priority="1243" operator="containsText" text="Arnaldo">
      <formula>NOT(ISERROR(SEARCH("Arnaldo",D48)))</formula>
    </cfRule>
    <cfRule type="containsText" dxfId="4235" priority="1244" operator="containsText" text="Ana Carolina">
      <formula>NOT(ISERROR(SEARCH("Ana Carolina",D48)))</formula>
    </cfRule>
    <cfRule type="containsText" dxfId="4234" priority="1245" operator="containsText" text="Alex">
      <formula>NOT(ISERROR(SEARCH("Alex",D48)))</formula>
    </cfRule>
    <cfRule type="containsText" dxfId="4233" priority="1246" operator="containsText" text="Alan">
      <formula>NOT(ISERROR(SEARCH("Alan",D48)))</formula>
    </cfRule>
  </conditionalFormatting>
  <conditionalFormatting sqref="D48:D50">
    <cfRule type="containsText" dxfId="4232" priority="1214" operator="containsText" text="Giovana">
      <formula>NOT(ISERROR(SEARCH("Giovana",D48)))</formula>
    </cfRule>
  </conditionalFormatting>
  <conditionalFormatting sqref="D47">
    <cfRule type="containsText" dxfId="4231" priority="1182" operator="containsText" text="Prof. 4">
      <formula>NOT(ISERROR(SEARCH("Prof. 4",D47)))</formula>
    </cfRule>
    <cfRule type="containsText" dxfId="4230" priority="1183" operator="containsText" text="Prof. 3">
      <formula>NOT(ISERROR(SEARCH("Prof. 3",D47)))</formula>
    </cfRule>
    <cfRule type="containsText" dxfId="4229" priority="1184" operator="containsText" text="Prof. 2">
      <formula>NOT(ISERROR(SEARCH("Prof. 2",D47)))</formula>
    </cfRule>
    <cfRule type="containsText" dxfId="4228" priority="1185" operator="containsText" text="Prof. 1">
      <formula>NOT(ISERROR(SEARCH("Prof. 1",D47)))</formula>
    </cfRule>
    <cfRule type="containsText" dxfId="4227" priority="1186" operator="containsText" text="Monica">
      <formula>NOT(ISERROR(SEARCH("Monica",D47)))</formula>
    </cfRule>
    <cfRule type="containsText" dxfId="4226" priority="1187" operator="containsText" text="Maike">
      <formula>NOT(ISERROR(SEARCH("Maike",D47)))</formula>
    </cfRule>
    <cfRule type="containsText" dxfId="4225" priority="1188" operator="containsText" text="Celso &amp; Vânia">
      <formula>NOT(ISERROR(SEARCH("Celso &amp; Vânia",D47)))</formula>
    </cfRule>
    <cfRule type="containsText" dxfId="4224" priority="1189" operator="containsText" text="Celso &amp; Mônica">
      <formula>NOT(ISERROR(SEARCH("Celso &amp; Mônica",D47)))</formula>
    </cfRule>
    <cfRule type="containsText" dxfId="4223" priority="1190" operator="containsText" text="Ana &amp; Matheus">
      <formula>NOT(ISERROR(SEARCH("Ana &amp; Matheus",D47)))</formula>
    </cfRule>
    <cfRule type="containsText" dxfId="4222" priority="1191" operator="containsText" text="Alan &amp; Vânia">
      <formula>NOT(ISERROR(SEARCH("Alan &amp; Vânia",D47)))</formula>
    </cfRule>
    <cfRule type="containsText" dxfId="4221" priority="1192" operator="containsText" text="Vânia">
      <formula>NOT(ISERROR(SEARCH("Vânia",D47)))</formula>
    </cfRule>
    <cfRule type="containsText" dxfId="4220" priority="1193" operator="containsText" text="Tamara">
      <formula>NOT(ISERROR(SEARCH("Tamara",D47)))</formula>
    </cfRule>
    <cfRule type="containsText" dxfId="4219" priority="1194" operator="containsText" text="Shirley">
      <formula>NOT(ISERROR(SEARCH("Shirley",D47)))</formula>
    </cfRule>
    <cfRule type="containsText" dxfId="4218" priority="1195" operator="containsText" text="Maurício">
      <formula>NOT(ISERROR(SEARCH("Maurício",D47)))</formula>
    </cfRule>
    <cfRule type="containsText" dxfId="4217" priority="1196" operator="containsText" text="Marília">
      <formula>NOT(ISERROR(SEARCH("Marília",D47)))</formula>
    </cfRule>
    <cfRule type="containsText" dxfId="4216" priority="1197" operator="containsText" text="Malu">
      <formula>NOT(ISERROR(SEARCH("Malu",D47)))</formula>
    </cfRule>
    <cfRule type="containsText" dxfId="4215" priority="1198" operator="containsText" text="Marcelo">
      <formula>NOT(ISERROR(SEARCH("Marcelo",D47)))</formula>
    </cfRule>
    <cfRule type="containsText" dxfId="4214" priority="1199" operator="containsText" text="Lilian">
      <formula>NOT(ISERROR(SEARCH("Lilian",D47)))</formula>
    </cfRule>
    <cfRule type="containsText" dxfId="4213" priority="1200" operator="containsText" text="Letícia">
      <formula>NOT(ISERROR(SEARCH("Letícia",D47)))</formula>
    </cfRule>
    <cfRule type="containsText" dxfId="4212" priority="1201" operator="containsText" text="Juliana">
      <formula>NOT(ISERROR(SEARCH("Juliana",D47)))</formula>
    </cfRule>
    <cfRule type="containsText" dxfId="4211" priority="1202" operator="containsText" text="João Pedro">
      <formula>NOT(ISERROR(SEARCH("João Pedro",D47)))</formula>
    </cfRule>
    <cfRule type="containsText" dxfId="4210" priority="1203" operator="containsText" text="Janaína">
      <formula>NOT(ISERROR(SEARCH("Janaína",D47)))</formula>
    </cfRule>
    <cfRule type="containsText" dxfId="4209" priority="1204" operator="containsText" text="Fátima">
      <formula>NOT(ISERROR(SEARCH("Fátima",D47)))</formula>
    </cfRule>
    <cfRule type="containsText" dxfId="4208" priority="1205" operator="containsText" text="Edgard">
      <formula>NOT(ISERROR(SEARCH("Edgard",D47)))</formula>
    </cfRule>
    <cfRule type="containsText" dxfId="4207" priority="1206" operator="containsText" text="Doriana">
      <formula>NOT(ISERROR(SEARCH("Doriana",D47)))</formula>
    </cfRule>
    <cfRule type="containsText" dxfId="4206" priority="1207" operator="containsText" text="Diana">
      <formula>NOT(ISERROR(SEARCH("Diana",D47)))</formula>
    </cfRule>
    <cfRule type="containsText" dxfId="4205" priority="1208" operator="containsText" text="Danilo">
      <formula>NOT(ISERROR(SEARCH("Danilo",D47)))</formula>
    </cfRule>
    <cfRule type="containsText" dxfId="4204" priority="1209" operator="containsText" text="Celso">
      <formula>NOT(ISERROR(SEARCH("Celso",D47)))</formula>
    </cfRule>
    <cfRule type="containsText" dxfId="4203" priority="1210" operator="containsText" text="Arnaldo">
      <formula>NOT(ISERROR(SEARCH("Arnaldo",D47)))</formula>
    </cfRule>
    <cfRule type="containsText" dxfId="4202" priority="1211" operator="containsText" text="Ana Carolina">
      <formula>NOT(ISERROR(SEARCH("Ana Carolina",D47)))</formula>
    </cfRule>
    <cfRule type="containsText" dxfId="4201" priority="1212" operator="containsText" text="Alex">
      <formula>NOT(ISERROR(SEARCH("Alex",D47)))</formula>
    </cfRule>
    <cfRule type="containsText" dxfId="4200" priority="1213" operator="containsText" text="Alan">
      <formula>NOT(ISERROR(SEARCH("Alan",D47)))</formula>
    </cfRule>
  </conditionalFormatting>
  <conditionalFormatting sqref="D47">
    <cfRule type="containsText" dxfId="4199" priority="1181" operator="containsText" text="Giovana">
      <formula>NOT(ISERROR(SEARCH("Giovana",D47)))</formula>
    </cfRule>
  </conditionalFormatting>
  <conditionalFormatting sqref="D48:D50">
    <cfRule type="containsText" dxfId="4198" priority="1149" operator="containsText" text="Prof. 4">
      <formula>NOT(ISERROR(SEARCH("Prof. 4",D48)))</formula>
    </cfRule>
    <cfRule type="containsText" dxfId="4197" priority="1150" operator="containsText" text="Prof. 3">
      <formula>NOT(ISERROR(SEARCH("Prof. 3",D48)))</formula>
    </cfRule>
    <cfRule type="containsText" dxfId="4196" priority="1151" operator="containsText" text="Prof. 2">
      <formula>NOT(ISERROR(SEARCH("Prof. 2",D48)))</formula>
    </cfRule>
    <cfRule type="containsText" dxfId="4195" priority="1152" operator="containsText" text="Prof. 1">
      <formula>NOT(ISERROR(SEARCH("Prof. 1",D48)))</formula>
    </cfRule>
    <cfRule type="containsText" dxfId="4194" priority="1153" operator="containsText" text="Monica">
      <formula>NOT(ISERROR(SEARCH("Monica",D48)))</formula>
    </cfRule>
    <cfRule type="containsText" dxfId="4193" priority="1154" operator="containsText" text="Maike">
      <formula>NOT(ISERROR(SEARCH("Maike",D48)))</formula>
    </cfRule>
    <cfRule type="containsText" dxfId="4192" priority="1155" operator="containsText" text="Celso &amp; Vânia">
      <formula>NOT(ISERROR(SEARCH("Celso &amp; Vânia",D48)))</formula>
    </cfRule>
    <cfRule type="containsText" dxfId="4191" priority="1156" operator="containsText" text="Celso &amp; Mônica">
      <formula>NOT(ISERROR(SEARCH("Celso &amp; Mônica",D48)))</formula>
    </cfRule>
    <cfRule type="containsText" dxfId="4190" priority="1157" operator="containsText" text="Ana &amp; Matheus">
      <formula>NOT(ISERROR(SEARCH("Ana &amp; Matheus",D48)))</formula>
    </cfRule>
    <cfRule type="containsText" dxfId="4189" priority="1158" operator="containsText" text="Alan &amp; Vânia">
      <formula>NOT(ISERROR(SEARCH("Alan &amp; Vânia",D48)))</formula>
    </cfRule>
    <cfRule type="containsText" dxfId="4188" priority="1159" operator="containsText" text="Vânia">
      <formula>NOT(ISERROR(SEARCH("Vânia",D48)))</formula>
    </cfRule>
    <cfRule type="containsText" dxfId="4187" priority="1160" operator="containsText" text="Tamara">
      <formula>NOT(ISERROR(SEARCH("Tamara",D48)))</formula>
    </cfRule>
    <cfRule type="containsText" dxfId="4186" priority="1161" operator="containsText" text="Shirley">
      <formula>NOT(ISERROR(SEARCH("Shirley",D48)))</formula>
    </cfRule>
    <cfRule type="containsText" dxfId="4185" priority="1162" operator="containsText" text="Maurício">
      <formula>NOT(ISERROR(SEARCH("Maurício",D48)))</formula>
    </cfRule>
    <cfRule type="containsText" dxfId="4184" priority="1163" operator="containsText" text="Marília">
      <formula>NOT(ISERROR(SEARCH("Marília",D48)))</formula>
    </cfRule>
    <cfRule type="containsText" dxfId="4183" priority="1164" operator="containsText" text="Malu">
      <formula>NOT(ISERROR(SEARCH("Malu",D48)))</formula>
    </cfRule>
    <cfRule type="containsText" dxfId="4182" priority="1165" operator="containsText" text="Marcelo">
      <formula>NOT(ISERROR(SEARCH("Marcelo",D48)))</formula>
    </cfRule>
    <cfRule type="containsText" dxfId="4181" priority="1166" operator="containsText" text="Lilian">
      <formula>NOT(ISERROR(SEARCH("Lilian",D48)))</formula>
    </cfRule>
    <cfRule type="containsText" dxfId="4180" priority="1167" operator="containsText" text="Letícia">
      <formula>NOT(ISERROR(SEARCH("Letícia",D48)))</formula>
    </cfRule>
    <cfRule type="containsText" dxfId="4179" priority="1168" operator="containsText" text="Juliana">
      <formula>NOT(ISERROR(SEARCH("Juliana",D48)))</formula>
    </cfRule>
    <cfRule type="containsText" dxfId="4178" priority="1169" operator="containsText" text="João Pedro">
      <formula>NOT(ISERROR(SEARCH("João Pedro",D48)))</formula>
    </cfRule>
    <cfRule type="containsText" dxfId="4177" priority="1170" operator="containsText" text="Janaína">
      <formula>NOT(ISERROR(SEARCH("Janaína",D48)))</formula>
    </cfRule>
    <cfRule type="containsText" dxfId="4176" priority="1171" operator="containsText" text="Fátima">
      <formula>NOT(ISERROR(SEARCH("Fátima",D48)))</formula>
    </cfRule>
    <cfRule type="containsText" dxfId="4175" priority="1172" operator="containsText" text="Edgard">
      <formula>NOT(ISERROR(SEARCH("Edgard",D48)))</formula>
    </cfRule>
    <cfRule type="containsText" dxfId="4174" priority="1173" operator="containsText" text="Doriana">
      <formula>NOT(ISERROR(SEARCH("Doriana",D48)))</formula>
    </cfRule>
    <cfRule type="containsText" dxfId="4173" priority="1174" operator="containsText" text="Diana">
      <formula>NOT(ISERROR(SEARCH("Diana",D48)))</formula>
    </cfRule>
    <cfRule type="containsText" dxfId="4172" priority="1175" operator="containsText" text="Danilo">
      <formula>NOT(ISERROR(SEARCH("Danilo",D48)))</formula>
    </cfRule>
    <cfRule type="containsText" dxfId="4171" priority="1176" operator="containsText" text="Celso">
      <formula>NOT(ISERROR(SEARCH("Celso",D48)))</formula>
    </cfRule>
    <cfRule type="containsText" dxfId="4170" priority="1177" operator="containsText" text="Arnaldo">
      <formula>NOT(ISERROR(SEARCH("Arnaldo",D48)))</formula>
    </cfRule>
    <cfRule type="containsText" dxfId="4169" priority="1178" operator="containsText" text="Ana Carolina">
      <formula>NOT(ISERROR(SEARCH("Ana Carolina",D48)))</formula>
    </cfRule>
    <cfRule type="containsText" dxfId="4168" priority="1179" operator="containsText" text="Alex">
      <formula>NOT(ISERROR(SEARCH("Alex",D48)))</formula>
    </cfRule>
    <cfRule type="containsText" dxfId="4167" priority="1180" operator="containsText" text="Alan">
      <formula>NOT(ISERROR(SEARCH("Alan",D48)))</formula>
    </cfRule>
  </conditionalFormatting>
  <conditionalFormatting sqref="D48:D50">
    <cfRule type="containsText" dxfId="4166" priority="1148" operator="containsText" text="Giovana">
      <formula>NOT(ISERROR(SEARCH("Giovana",D48)))</formula>
    </cfRule>
  </conditionalFormatting>
  <conditionalFormatting sqref="D51:D52">
    <cfRule type="containsText" dxfId="4165" priority="1116" operator="containsText" text="Prof. 4">
      <formula>NOT(ISERROR(SEARCH("Prof. 4",D51)))</formula>
    </cfRule>
    <cfRule type="containsText" dxfId="4164" priority="1117" operator="containsText" text="Prof. 3">
      <formula>NOT(ISERROR(SEARCH("Prof. 3",D51)))</formula>
    </cfRule>
    <cfRule type="containsText" dxfId="4163" priority="1118" operator="containsText" text="Prof. 2">
      <formula>NOT(ISERROR(SEARCH("Prof. 2",D51)))</formula>
    </cfRule>
    <cfRule type="containsText" dxfId="4162" priority="1119" operator="containsText" text="Prof. 1">
      <formula>NOT(ISERROR(SEARCH("Prof. 1",D51)))</formula>
    </cfRule>
    <cfRule type="containsText" dxfId="4161" priority="1120" operator="containsText" text="Monica">
      <formula>NOT(ISERROR(SEARCH("Monica",D51)))</formula>
    </cfRule>
    <cfRule type="containsText" dxfId="4160" priority="1121" operator="containsText" text="Maike">
      <formula>NOT(ISERROR(SEARCH("Maike",D51)))</formula>
    </cfRule>
    <cfRule type="containsText" dxfId="4159" priority="1122" operator="containsText" text="Celso &amp; Vânia">
      <formula>NOT(ISERROR(SEARCH("Celso &amp; Vânia",D51)))</formula>
    </cfRule>
    <cfRule type="containsText" dxfId="4158" priority="1123" operator="containsText" text="Celso &amp; Mônica">
      <formula>NOT(ISERROR(SEARCH("Celso &amp; Mônica",D51)))</formula>
    </cfRule>
    <cfRule type="containsText" dxfId="4157" priority="1124" operator="containsText" text="Ana &amp; Matheus">
      <formula>NOT(ISERROR(SEARCH("Ana &amp; Matheus",D51)))</formula>
    </cfRule>
    <cfRule type="containsText" dxfId="4156" priority="1125" operator="containsText" text="Alan &amp; Vânia">
      <formula>NOT(ISERROR(SEARCH("Alan &amp; Vânia",D51)))</formula>
    </cfRule>
    <cfRule type="containsText" dxfId="4155" priority="1126" operator="containsText" text="Vânia">
      <formula>NOT(ISERROR(SEARCH("Vânia",D51)))</formula>
    </cfRule>
    <cfRule type="containsText" dxfId="4154" priority="1127" operator="containsText" text="Tamara">
      <formula>NOT(ISERROR(SEARCH("Tamara",D51)))</formula>
    </cfRule>
    <cfRule type="containsText" dxfId="4153" priority="1128" operator="containsText" text="Shirley">
      <formula>NOT(ISERROR(SEARCH("Shirley",D51)))</formula>
    </cfRule>
    <cfRule type="containsText" dxfId="4152" priority="1129" operator="containsText" text="Maurício">
      <formula>NOT(ISERROR(SEARCH("Maurício",D51)))</formula>
    </cfRule>
    <cfRule type="containsText" dxfId="4151" priority="1130" operator="containsText" text="Marília">
      <formula>NOT(ISERROR(SEARCH("Marília",D51)))</formula>
    </cfRule>
    <cfRule type="containsText" dxfId="4150" priority="1131" operator="containsText" text="Malu">
      <formula>NOT(ISERROR(SEARCH("Malu",D51)))</formula>
    </cfRule>
    <cfRule type="containsText" dxfId="4149" priority="1132" operator="containsText" text="Marcelo">
      <formula>NOT(ISERROR(SEARCH("Marcelo",D51)))</formula>
    </cfRule>
    <cfRule type="containsText" dxfId="4148" priority="1133" operator="containsText" text="Lilian">
      <formula>NOT(ISERROR(SEARCH("Lilian",D51)))</formula>
    </cfRule>
    <cfRule type="containsText" dxfId="4147" priority="1134" operator="containsText" text="Letícia">
      <formula>NOT(ISERROR(SEARCH("Letícia",D51)))</formula>
    </cfRule>
    <cfRule type="containsText" dxfId="4146" priority="1135" operator="containsText" text="Juliana">
      <formula>NOT(ISERROR(SEARCH("Juliana",D51)))</formula>
    </cfRule>
    <cfRule type="containsText" dxfId="4145" priority="1136" operator="containsText" text="João Pedro">
      <formula>NOT(ISERROR(SEARCH("João Pedro",D51)))</formula>
    </cfRule>
    <cfRule type="containsText" dxfId="4144" priority="1137" operator="containsText" text="Janaína">
      <formula>NOT(ISERROR(SEARCH("Janaína",D51)))</formula>
    </cfRule>
    <cfRule type="containsText" dxfId="4143" priority="1138" operator="containsText" text="Fátima">
      <formula>NOT(ISERROR(SEARCH("Fátima",D51)))</formula>
    </cfRule>
    <cfRule type="containsText" dxfId="4142" priority="1139" operator="containsText" text="Edgard">
      <formula>NOT(ISERROR(SEARCH("Edgard",D51)))</formula>
    </cfRule>
    <cfRule type="containsText" dxfId="4141" priority="1140" operator="containsText" text="Doriana">
      <formula>NOT(ISERROR(SEARCH("Doriana",D51)))</formula>
    </cfRule>
    <cfRule type="containsText" dxfId="4140" priority="1141" operator="containsText" text="Diana">
      <formula>NOT(ISERROR(SEARCH("Diana",D51)))</formula>
    </cfRule>
    <cfRule type="containsText" dxfId="4139" priority="1142" operator="containsText" text="Danilo">
      <formula>NOT(ISERROR(SEARCH("Danilo",D51)))</formula>
    </cfRule>
    <cfRule type="containsText" dxfId="4138" priority="1143" operator="containsText" text="Celso">
      <formula>NOT(ISERROR(SEARCH("Celso",D51)))</formula>
    </cfRule>
    <cfRule type="containsText" dxfId="4137" priority="1144" operator="containsText" text="Arnaldo">
      <formula>NOT(ISERROR(SEARCH("Arnaldo",D51)))</formula>
    </cfRule>
    <cfRule type="containsText" dxfId="4136" priority="1145" operator="containsText" text="Ana Carolina">
      <formula>NOT(ISERROR(SEARCH("Ana Carolina",D51)))</formula>
    </cfRule>
    <cfRule type="containsText" dxfId="4135" priority="1146" operator="containsText" text="Alex">
      <formula>NOT(ISERROR(SEARCH("Alex",D51)))</formula>
    </cfRule>
    <cfRule type="containsText" dxfId="4134" priority="1147" operator="containsText" text="Alan">
      <formula>NOT(ISERROR(SEARCH("Alan",D51)))</formula>
    </cfRule>
  </conditionalFormatting>
  <conditionalFormatting sqref="D51:D52">
    <cfRule type="containsText" dxfId="4133" priority="1115" operator="containsText" text="Giovana">
      <formula>NOT(ISERROR(SEARCH("Giovana",D51)))</formula>
    </cfRule>
  </conditionalFormatting>
  <conditionalFormatting sqref="D46:G46">
    <cfRule type="containsText" dxfId="4132" priority="1083" operator="containsText" text="Prof. 4">
      <formula>NOT(ISERROR(SEARCH("Prof. 4",D46)))</formula>
    </cfRule>
    <cfRule type="containsText" dxfId="4131" priority="1084" operator="containsText" text="Prof. 3">
      <formula>NOT(ISERROR(SEARCH("Prof. 3",D46)))</formula>
    </cfRule>
    <cfRule type="containsText" dxfId="4130" priority="1085" operator="containsText" text="Prof. 2">
      <formula>NOT(ISERROR(SEARCH("Prof. 2",D46)))</formula>
    </cfRule>
    <cfRule type="containsText" dxfId="4129" priority="1086" operator="containsText" text="Prof. 1">
      <formula>NOT(ISERROR(SEARCH("Prof. 1",D46)))</formula>
    </cfRule>
    <cfRule type="containsText" dxfId="4128" priority="1087" operator="containsText" text="Monica">
      <formula>NOT(ISERROR(SEARCH("Monica",D46)))</formula>
    </cfRule>
    <cfRule type="containsText" dxfId="4127" priority="1088" operator="containsText" text="Maike">
      <formula>NOT(ISERROR(SEARCH("Maike",D46)))</formula>
    </cfRule>
    <cfRule type="containsText" dxfId="4126" priority="1089" operator="containsText" text="Celso &amp; Vânia">
      <formula>NOT(ISERROR(SEARCH("Celso &amp; Vânia",D46)))</formula>
    </cfRule>
    <cfRule type="containsText" dxfId="4125" priority="1090" operator="containsText" text="Celso &amp; Mônica">
      <formula>NOT(ISERROR(SEARCH("Celso &amp; Mônica",D46)))</formula>
    </cfRule>
    <cfRule type="containsText" dxfId="4124" priority="1091" operator="containsText" text="Ana &amp; Matheus">
      <formula>NOT(ISERROR(SEARCH("Ana &amp; Matheus",D46)))</formula>
    </cfRule>
    <cfRule type="containsText" dxfId="4123" priority="1092" operator="containsText" text="Alan &amp; Vânia">
      <formula>NOT(ISERROR(SEARCH("Alan &amp; Vânia",D46)))</formula>
    </cfRule>
    <cfRule type="containsText" dxfId="4122" priority="1093" operator="containsText" text="Vânia">
      <formula>NOT(ISERROR(SEARCH("Vânia",D46)))</formula>
    </cfRule>
    <cfRule type="containsText" dxfId="4121" priority="1094" operator="containsText" text="Tamara">
      <formula>NOT(ISERROR(SEARCH("Tamara",D46)))</formula>
    </cfRule>
    <cfRule type="containsText" dxfId="4120" priority="1095" operator="containsText" text="Shirley">
      <formula>NOT(ISERROR(SEARCH("Shirley",D46)))</formula>
    </cfRule>
    <cfRule type="containsText" dxfId="4119" priority="1096" operator="containsText" text="Maurício">
      <formula>NOT(ISERROR(SEARCH("Maurício",D46)))</formula>
    </cfRule>
    <cfRule type="containsText" dxfId="4118" priority="1097" operator="containsText" text="Marília">
      <formula>NOT(ISERROR(SEARCH("Marília",D46)))</formula>
    </cfRule>
    <cfRule type="containsText" dxfId="4117" priority="1098" operator="containsText" text="Malu">
      <formula>NOT(ISERROR(SEARCH("Malu",D46)))</formula>
    </cfRule>
    <cfRule type="containsText" dxfId="4116" priority="1099" operator="containsText" text="Marcelo">
      <formula>NOT(ISERROR(SEARCH("Marcelo",D46)))</formula>
    </cfRule>
    <cfRule type="containsText" dxfId="4115" priority="1100" operator="containsText" text="Lilian">
      <formula>NOT(ISERROR(SEARCH("Lilian",D46)))</formula>
    </cfRule>
    <cfRule type="containsText" dxfId="4114" priority="1101" operator="containsText" text="Letícia">
      <formula>NOT(ISERROR(SEARCH("Letícia",D46)))</formula>
    </cfRule>
    <cfRule type="containsText" dxfId="4113" priority="1102" operator="containsText" text="Juliana">
      <formula>NOT(ISERROR(SEARCH("Juliana",D46)))</formula>
    </cfRule>
    <cfRule type="containsText" dxfId="4112" priority="1103" operator="containsText" text="João Pedro">
      <formula>NOT(ISERROR(SEARCH("João Pedro",D46)))</formula>
    </cfRule>
    <cfRule type="containsText" dxfId="4111" priority="1104" operator="containsText" text="Janaína">
      <formula>NOT(ISERROR(SEARCH("Janaína",D46)))</formula>
    </cfRule>
    <cfRule type="containsText" dxfId="4110" priority="1105" operator="containsText" text="Fátima">
      <formula>NOT(ISERROR(SEARCH("Fátima",D46)))</formula>
    </cfRule>
    <cfRule type="containsText" dxfId="4109" priority="1106" operator="containsText" text="Edgard">
      <formula>NOT(ISERROR(SEARCH("Edgard",D46)))</formula>
    </cfRule>
    <cfRule type="containsText" dxfId="4108" priority="1107" operator="containsText" text="Doriana">
      <formula>NOT(ISERROR(SEARCH("Doriana",D46)))</formula>
    </cfRule>
    <cfRule type="containsText" dxfId="4107" priority="1108" operator="containsText" text="Diana">
      <formula>NOT(ISERROR(SEARCH("Diana",D46)))</formula>
    </cfRule>
    <cfRule type="containsText" dxfId="4106" priority="1109" operator="containsText" text="Danilo">
      <formula>NOT(ISERROR(SEARCH("Danilo",D46)))</formula>
    </cfRule>
    <cfRule type="containsText" dxfId="4105" priority="1110" operator="containsText" text="Celso">
      <formula>NOT(ISERROR(SEARCH("Celso",D46)))</formula>
    </cfRule>
    <cfRule type="containsText" dxfId="4104" priority="1111" operator="containsText" text="Arnaldo">
      <formula>NOT(ISERROR(SEARCH("Arnaldo",D46)))</formula>
    </cfRule>
    <cfRule type="containsText" dxfId="4103" priority="1112" operator="containsText" text="Ana Carolina">
      <formula>NOT(ISERROR(SEARCH("Ana Carolina",D46)))</formula>
    </cfRule>
    <cfRule type="containsText" dxfId="4102" priority="1113" operator="containsText" text="Alex">
      <formula>NOT(ISERROR(SEARCH("Alex",D46)))</formula>
    </cfRule>
    <cfRule type="containsText" dxfId="4101" priority="1114" operator="containsText" text="Alan">
      <formula>NOT(ISERROR(SEARCH("Alan",D46)))</formula>
    </cfRule>
  </conditionalFormatting>
  <conditionalFormatting sqref="D46:G46">
    <cfRule type="containsText" dxfId="4100" priority="1082" operator="containsText" text="Giovana">
      <formula>NOT(ISERROR(SEARCH("Giovana",D46)))</formula>
    </cfRule>
  </conditionalFormatting>
  <conditionalFormatting sqref="D45:G45">
    <cfRule type="containsText" dxfId="4099" priority="1050" operator="containsText" text="Prof. 4">
      <formula>NOT(ISERROR(SEARCH("Prof. 4",D45)))</formula>
    </cfRule>
    <cfRule type="containsText" dxfId="4098" priority="1051" operator="containsText" text="Prof. 3">
      <formula>NOT(ISERROR(SEARCH("Prof. 3",D45)))</formula>
    </cfRule>
    <cfRule type="containsText" dxfId="4097" priority="1052" operator="containsText" text="Prof. 2">
      <formula>NOT(ISERROR(SEARCH("Prof. 2",D45)))</formula>
    </cfRule>
    <cfRule type="containsText" dxfId="4096" priority="1053" operator="containsText" text="Prof. 1">
      <formula>NOT(ISERROR(SEARCH("Prof. 1",D45)))</formula>
    </cfRule>
    <cfRule type="containsText" dxfId="4095" priority="1054" operator="containsText" text="Monica">
      <formula>NOT(ISERROR(SEARCH("Monica",D45)))</formula>
    </cfRule>
    <cfRule type="containsText" dxfId="4094" priority="1055" operator="containsText" text="Maike">
      <formula>NOT(ISERROR(SEARCH("Maike",D45)))</formula>
    </cfRule>
    <cfRule type="containsText" dxfId="4093" priority="1056" operator="containsText" text="Celso &amp; Vânia">
      <formula>NOT(ISERROR(SEARCH("Celso &amp; Vânia",D45)))</formula>
    </cfRule>
    <cfRule type="containsText" dxfId="4092" priority="1057" operator="containsText" text="Celso &amp; Mônica">
      <formula>NOT(ISERROR(SEARCH("Celso &amp; Mônica",D45)))</formula>
    </cfRule>
    <cfRule type="containsText" dxfId="4091" priority="1058" operator="containsText" text="Ana &amp; Matheus">
      <formula>NOT(ISERROR(SEARCH("Ana &amp; Matheus",D45)))</formula>
    </cfRule>
    <cfRule type="containsText" dxfId="4090" priority="1059" operator="containsText" text="Alan &amp; Vânia">
      <formula>NOT(ISERROR(SEARCH("Alan &amp; Vânia",D45)))</formula>
    </cfRule>
    <cfRule type="containsText" dxfId="4089" priority="1060" operator="containsText" text="Vânia">
      <formula>NOT(ISERROR(SEARCH("Vânia",D45)))</formula>
    </cfRule>
    <cfRule type="containsText" dxfId="4088" priority="1061" operator="containsText" text="Tamara">
      <formula>NOT(ISERROR(SEARCH("Tamara",D45)))</formula>
    </cfRule>
    <cfRule type="containsText" dxfId="4087" priority="1062" operator="containsText" text="Shirley">
      <formula>NOT(ISERROR(SEARCH("Shirley",D45)))</formula>
    </cfRule>
    <cfRule type="containsText" dxfId="4086" priority="1063" operator="containsText" text="Maurício">
      <formula>NOT(ISERROR(SEARCH("Maurício",D45)))</formula>
    </cfRule>
    <cfRule type="containsText" dxfId="4085" priority="1064" operator="containsText" text="Marília">
      <formula>NOT(ISERROR(SEARCH("Marília",D45)))</formula>
    </cfRule>
    <cfRule type="containsText" dxfId="4084" priority="1065" operator="containsText" text="Malu">
      <formula>NOT(ISERROR(SEARCH("Malu",D45)))</formula>
    </cfRule>
    <cfRule type="containsText" dxfId="4083" priority="1066" operator="containsText" text="Marcelo">
      <formula>NOT(ISERROR(SEARCH("Marcelo",D45)))</formula>
    </cfRule>
    <cfRule type="containsText" dxfId="4082" priority="1067" operator="containsText" text="Lilian">
      <formula>NOT(ISERROR(SEARCH("Lilian",D45)))</formula>
    </cfRule>
    <cfRule type="containsText" dxfId="4081" priority="1068" operator="containsText" text="Letícia">
      <formula>NOT(ISERROR(SEARCH("Letícia",D45)))</formula>
    </cfRule>
    <cfRule type="containsText" dxfId="4080" priority="1069" operator="containsText" text="Juliana">
      <formula>NOT(ISERROR(SEARCH("Juliana",D45)))</formula>
    </cfRule>
    <cfRule type="containsText" dxfId="4079" priority="1070" operator="containsText" text="João Pedro">
      <formula>NOT(ISERROR(SEARCH("João Pedro",D45)))</formula>
    </cfRule>
    <cfRule type="containsText" dxfId="4078" priority="1071" operator="containsText" text="Janaína">
      <formula>NOT(ISERROR(SEARCH("Janaína",D45)))</formula>
    </cfRule>
    <cfRule type="containsText" dxfId="4077" priority="1072" operator="containsText" text="Fátima">
      <formula>NOT(ISERROR(SEARCH("Fátima",D45)))</formula>
    </cfRule>
    <cfRule type="containsText" dxfId="4076" priority="1073" operator="containsText" text="Edgard">
      <formula>NOT(ISERROR(SEARCH("Edgard",D45)))</formula>
    </cfRule>
    <cfRule type="containsText" dxfId="4075" priority="1074" operator="containsText" text="Doriana">
      <formula>NOT(ISERROR(SEARCH("Doriana",D45)))</formula>
    </cfRule>
    <cfRule type="containsText" dxfId="4074" priority="1075" operator="containsText" text="Diana">
      <formula>NOT(ISERROR(SEARCH("Diana",D45)))</formula>
    </cfRule>
    <cfRule type="containsText" dxfId="4073" priority="1076" operator="containsText" text="Danilo">
      <formula>NOT(ISERROR(SEARCH("Danilo",D45)))</formula>
    </cfRule>
    <cfRule type="containsText" dxfId="4072" priority="1077" operator="containsText" text="Celso">
      <formula>NOT(ISERROR(SEARCH("Celso",D45)))</formula>
    </cfRule>
    <cfRule type="containsText" dxfId="4071" priority="1078" operator="containsText" text="Arnaldo">
      <formula>NOT(ISERROR(SEARCH("Arnaldo",D45)))</formula>
    </cfRule>
    <cfRule type="containsText" dxfId="4070" priority="1079" operator="containsText" text="Ana Carolina">
      <formula>NOT(ISERROR(SEARCH("Ana Carolina",D45)))</formula>
    </cfRule>
    <cfRule type="containsText" dxfId="4069" priority="1080" operator="containsText" text="Alex">
      <formula>NOT(ISERROR(SEARCH("Alex",D45)))</formula>
    </cfRule>
    <cfRule type="containsText" dxfId="4068" priority="1081" operator="containsText" text="Alan">
      <formula>NOT(ISERROR(SEARCH("Alan",D45)))</formula>
    </cfRule>
  </conditionalFormatting>
  <conditionalFormatting sqref="D45:G45">
    <cfRule type="containsText" dxfId="4067" priority="1049" operator="containsText" text="Giovana">
      <formula>NOT(ISERROR(SEARCH("Giovana",D45)))</formula>
    </cfRule>
  </conditionalFormatting>
  <conditionalFormatting sqref="D46:G46">
    <cfRule type="containsText" dxfId="4066" priority="1017" operator="containsText" text="Prof. 4">
      <formula>NOT(ISERROR(SEARCH("Prof. 4",D46)))</formula>
    </cfRule>
    <cfRule type="containsText" dxfId="4065" priority="1018" operator="containsText" text="Prof. 3">
      <formula>NOT(ISERROR(SEARCH("Prof. 3",D46)))</formula>
    </cfRule>
    <cfRule type="containsText" dxfId="4064" priority="1019" operator="containsText" text="Prof. 2">
      <formula>NOT(ISERROR(SEARCH("Prof. 2",D46)))</formula>
    </cfRule>
    <cfRule type="containsText" dxfId="4063" priority="1020" operator="containsText" text="Prof. 1">
      <formula>NOT(ISERROR(SEARCH("Prof. 1",D46)))</formula>
    </cfRule>
    <cfRule type="containsText" dxfId="4062" priority="1021" operator="containsText" text="Monica">
      <formula>NOT(ISERROR(SEARCH("Monica",D46)))</formula>
    </cfRule>
    <cfRule type="containsText" dxfId="4061" priority="1022" operator="containsText" text="Maike">
      <formula>NOT(ISERROR(SEARCH("Maike",D46)))</formula>
    </cfRule>
    <cfRule type="containsText" dxfId="4060" priority="1023" operator="containsText" text="Celso &amp; Vânia">
      <formula>NOT(ISERROR(SEARCH("Celso &amp; Vânia",D46)))</formula>
    </cfRule>
    <cfRule type="containsText" dxfId="4059" priority="1024" operator="containsText" text="Celso &amp; Mônica">
      <formula>NOT(ISERROR(SEARCH("Celso &amp; Mônica",D46)))</formula>
    </cfRule>
    <cfRule type="containsText" dxfId="4058" priority="1025" operator="containsText" text="Ana &amp; Matheus">
      <formula>NOT(ISERROR(SEARCH("Ana &amp; Matheus",D46)))</formula>
    </cfRule>
    <cfRule type="containsText" dxfId="4057" priority="1026" operator="containsText" text="Alan &amp; Vânia">
      <formula>NOT(ISERROR(SEARCH("Alan &amp; Vânia",D46)))</formula>
    </cfRule>
    <cfRule type="containsText" dxfId="4056" priority="1027" operator="containsText" text="Vânia">
      <formula>NOT(ISERROR(SEARCH("Vânia",D46)))</formula>
    </cfRule>
    <cfRule type="containsText" dxfId="4055" priority="1028" operator="containsText" text="Tamara">
      <formula>NOT(ISERROR(SEARCH("Tamara",D46)))</formula>
    </cfRule>
    <cfRule type="containsText" dxfId="4054" priority="1029" operator="containsText" text="Shirley">
      <formula>NOT(ISERROR(SEARCH("Shirley",D46)))</formula>
    </cfRule>
    <cfRule type="containsText" dxfId="4053" priority="1030" operator="containsText" text="Maurício">
      <formula>NOT(ISERROR(SEARCH("Maurício",D46)))</formula>
    </cfRule>
    <cfRule type="containsText" dxfId="4052" priority="1031" operator="containsText" text="Marília">
      <formula>NOT(ISERROR(SEARCH("Marília",D46)))</formula>
    </cfRule>
    <cfRule type="containsText" dxfId="4051" priority="1032" operator="containsText" text="Malu">
      <formula>NOT(ISERROR(SEARCH("Malu",D46)))</formula>
    </cfRule>
    <cfRule type="containsText" dxfId="4050" priority="1033" operator="containsText" text="Marcelo">
      <formula>NOT(ISERROR(SEARCH("Marcelo",D46)))</formula>
    </cfRule>
    <cfRule type="containsText" dxfId="4049" priority="1034" operator="containsText" text="Lilian">
      <formula>NOT(ISERROR(SEARCH("Lilian",D46)))</formula>
    </cfRule>
    <cfRule type="containsText" dxfId="4048" priority="1035" operator="containsText" text="Letícia">
      <formula>NOT(ISERROR(SEARCH("Letícia",D46)))</formula>
    </cfRule>
    <cfRule type="containsText" dxfId="4047" priority="1036" operator="containsText" text="Juliana">
      <formula>NOT(ISERROR(SEARCH("Juliana",D46)))</formula>
    </cfRule>
    <cfRule type="containsText" dxfId="4046" priority="1037" operator="containsText" text="João Pedro">
      <formula>NOT(ISERROR(SEARCH("João Pedro",D46)))</formula>
    </cfRule>
    <cfRule type="containsText" dxfId="4045" priority="1038" operator="containsText" text="Janaína">
      <formula>NOT(ISERROR(SEARCH("Janaína",D46)))</formula>
    </cfRule>
    <cfRule type="containsText" dxfId="4044" priority="1039" operator="containsText" text="Fátima">
      <formula>NOT(ISERROR(SEARCH("Fátima",D46)))</formula>
    </cfRule>
    <cfRule type="containsText" dxfId="4043" priority="1040" operator="containsText" text="Edgard">
      <formula>NOT(ISERROR(SEARCH("Edgard",D46)))</formula>
    </cfRule>
    <cfRule type="containsText" dxfId="4042" priority="1041" operator="containsText" text="Doriana">
      <formula>NOT(ISERROR(SEARCH("Doriana",D46)))</formula>
    </cfRule>
    <cfRule type="containsText" dxfId="4041" priority="1042" operator="containsText" text="Diana">
      <formula>NOT(ISERROR(SEARCH("Diana",D46)))</formula>
    </cfRule>
    <cfRule type="containsText" dxfId="4040" priority="1043" operator="containsText" text="Danilo">
      <formula>NOT(ISERROR(SEARCH("Danilo",D46)))</formula>
    </cfRule>
    <cfRule type="containsText" dxfId="4039" priority="1044" operator="containsText" text="Celso">
      <formula>NOT(ISERROR(SEARCH("Celso",D46)))</formula>
    </cfRule>
    <cfRule type="containsText" dxfId="4038" priority="1045" operator="containsText" text="Arnaldo">
      <formula>NOT(ISERROR(SEARCH("Arnaldo",D46)))</formula>
    </cfRule>
    <cfRule type="containsText" dxfId="4037" priority="1046" operator="containsText" text="Ana Carolina">
      <formula>NOT(ISERROR(SEARCH("Ana Carolina",D46)))</formula>
    </cfRule>
    <cfRule type="containsText" dxfId="4036" priority="1047" operator="containsText" text="Alex">
      <formula>NOT(ISERROR(SEARCH("Alex",D46)))</formula>
    </cfRule>
    <cfRule type="containsText" dxfId="4035" priority="1048" operator="containsText" text="Alan">
      <formula>NOT(ISERROR(SEARCH("Alan",D46)))</formula>
    </cfRule>
  </conditionalFormatting>
  <conditionalFormatting sqref="D46:G46">
    <cfRule type="containsText" dxfId="4034" priority="1016" operator="containsText" text="Giovana">
      <formula>NOT(ISERROR(SEARCH("Giovana",D46)))</formula>
    </cfRule>
  </conditionalFormatting>
  <conditionalFormatting sqref="I48:J50">
    <cfRule type="containsText" dxfId="4033" priority="980" operator="containsText" text="Prof. 4">
      <formula>NOT(ISERROR(SEARCH("Prof. 4",I48)))</formula>
    </cfRule>
    <cfRule type="containsText" dxfId="4032" priority="981" operator="containsText" text="Prof. 3">
      <formula>NOT(ISERROR(SEARCH("Prof. 3",I48)))</formula>
    </cfRule>
    <cfRule type="containsText" dxfId="4031" priority="982" operator="containsText" text="Prof. 2">
      <formula>NOT(ISERROR(SEARCH("Prof. 2",I48)))</formula>
    </cfRule>
    <cfRule type="containsText" dxfId="4030" priority="983" operator="containsText" text="Prof. 1">
      <formula>NOT(ISERROR(SEARCH("Prof. 1",I48)))</formula>
    </cfRule>
    <cfRule type="containsText" dxfId="4029" priority="984" operator="containsText" text="Monica">
      <formula>NOT(ISERROR(SEARCH("Monica",I48)))</formula>
    </cfRule>
    <cfRule type="containsText" dxfId="4028" priority="985" operator="containsText" text="Maike">
      <formula>NOT(ISERROR(SEARCH("Maike",I48)))</formula>
    </cfRule>
    <cfRule type="containsText" dxfId="4027" priority="986" operator="containsText" text="Celso &amp; Vânia">
      <formula>NOT(ISERROR(SEARCH("Celso &amp; Vânia",I48)))</formula>
    </cfRule>
    <cfRule type="containsText" dxfId="4026" priority="987" operator="containsText" text="Celso &amp; Mônica">
      <formula>NOT(ISERROR(SEARCH("Celso &amp; Mônica",I48)))</formula>
    </cfRule>
    <cfRule type="containsText" dxfId="4025" priority="988" operator="containsText" text="Ana &amp; Matheus">
      <formula>NOT(ISERROR(SEARCH("Ana &amp; Matheus",I48)))</formula>
    </cfRule>
    <cfRule type="containsText" dxfId="4024" priority="989" operator="containsText" text="Alan &amp; Vânia">
      <formula>NOT(ISERROR(SEARCH("Alan &amp; Vânia",I48)))</formula>
    </cfRule>
    <cfRule type="containsText" dxfId="4023" priority="990" operator="containsText" text="Vânia">
      <formula>NOT(ISERROR(SEARCH("Vânia",I48)))</formula>
    </cfRule>
    <cfRule type="containsText" dxfId="4022" priority="991" operator="containsText" text="Tamara">
      <formula>NOT(ISERROR(SEARCH("Tamara",I48)))</formula>
    </cfRule>
    <cfRule type="containsText" dxfId="4021" priority="992" operator="containsText" text="Shirley">
      <formula>NOT(ISERROR(SEARCH("Shirley",I48)))</formula>
    </cfRule>
    <cfRule type="containsText" dxfId="4020" priority="993" operator="containsText" text="Maurício">
      <formula>NOT(ISERROR(SEARCH("Maurício",I48)))</formula>
    </cfRule>
    <cfRule type="containsText" dxfId="4019" priority="994" operator="containsText" text="Marília">
      <formula>NOT(ISERROR(SEARCH("Marília",I48)))</formula>
    </cfRule>
    <cfRule type="containsText" dxfId="4018" priority="995" operator="containsText" text="Malu">
      <formula>NOT(ISERROR(SEARCH("Malu",I48)))</formula>
    </cfRule>
    <cfRule type="containsText" dxfId="4017" priority="996" operator="containsText" text="Marcelo">
      <formula>NOT(ISERROR(SEARCH("Marcelo",I48)))</formula>
    </cfRule>
    <cfRule type="containsText" dxfId="4016" priority="997" operator="containsText" text="Lilian">
      <formula>NOT(ISERROR(SEARCH("Lilian",I48)))</formula>
    </cfRule>
    <cfRule type="containsText" dxfId="4015" priority="998" operator="containsText" text="Letícia">
      <formula>NOT(ISERROR(SEARCH("Letícia",I48)))</formula>
    </cfRule>
    <cfRule type="containsText" dxfId="4014" priority="999" operator="containsText" text="Juliana">
      <formula>NOT(ISERROR(SEARCH("Juliana",I48)))</formula>
    </cfRule>
    <cfRule type="containsText" dxfId="4013" priority="1000" operator="containsText" text="João Pedro">
      <formula>NOT(ISERROR(SEARCH("João Pedro",I48)))</formula>
    </cfRule>
    <cfRule type="containsText" dxfId="4012" priority="1001" operator="containsText" text="Janaína">
      <formula>NOT(ISERROR(SEARCH("Janaína",I48)))</formula>
    </cfRule>
    <cfRule type="containsText" dxfId="4011" priority="1002" operator="containsText" text="Fátima">
      <formula>NOT(ISERROR(SEARCH("Fátima",I48)))</formula>
    </cfRule>
    <cfRule type="containsText" dxfId="4010" priority="1003" operator="containsText" text="Edgard">
      <formula>NOT(ISERROR(SEARCH("Edgard",I48)))</formula>
    </cfRule>
    <cfRule type="containsText" dxfId="4009" priority="1004" operator="containsText" text="Doriana">
      <formula>NOT(ISERROR(SEARCH("Doriana",I48)))</formula>
    </cfRule>
    <cfRule type="containsText" dxfId="4008" priority="1005" operator="containsText" text="Diana">
      <formula>NOT(ISERROR(SEARCH("Diana",I48)))</formula>
    </cfRule>
    <cfRule type="containsText" dxfId="4007" priority="1006" operator="containsText" text="Danilo">
      <formula>NOT(ISERROR(SEARCH("Danilo",I48)))</formula>
    </cfRule>
    <cfRule type="containsText" dxfId="4006" priority="1007" operator="containsText" text="Celso">
      <formula>NOT(ISERROR(SEARCH("Celso",I48)))</formula>
    </cfRule>
    <cfRule type="containsText" dxfId="4005" priority="1008" operator="containsText" text="Arnaldo">
      <formula>NOT(ISERROR(SEARCH("Arnaldo",I48)))</formula>
    </cfRule>
    <cfRule type="containsText" dxfId="4004" priority="1009" operator="containsText" text="Ana Carolina">
      <formula>NOT(ISERROR(SEARCH("Ana Carolina",I48)))</formula>
    </cfRule>
    <cfRule type="containsText" dxfId="4003" priority="1010" operator="containsText" text="Alex">
      <formula>NOT(ISERROR(SEARCH("Alex",I48)))</formula>
    </cfRule>
    <cfRule type="containsText" dxfId="4002" priority="1011" operator="containsText" text="Alan">
      <formula>NOT(ISERROR(SEARCH("Alan",I48)))</formula>
    </cfRule>
  </conditionalFormatting>
  <conditionalFormatting sqref="I48:J50">
    <cfRule type="containsText" dxfId="4001" priority="979" operator="containsText" text="Giovana">
      <formula>NOT(ISERROR(SEARCH("Giovana",I48)))</formula>
    </cfRule>
  </conditionalFormatting>
  <conditionalFormatting sqref="I47:J47">
    <cfRule type="containsText" dxfId="4000" priority="947" operator="containsText" text="Prof. 4">
      <formula>NOT(ISERROR(SEARCH("Prof. 4",I47)))</formula>
    </cfRule>
    <cfRule type="containsText" dxfId="3999" priority="948" operator="containsText" text="Prof. 3">
      <formula>NOT(ISERROR(SEARCH("Prof. 3",I47)))</formula>
    </cfRule>
    <cfRule type="containsText" dxfId="3998" priority="949" operator="containsText" text="Prof. 2">
      <formula>NOT(ISERROR(SEARCH("Prof. 2",I47)))</formula>
    </cfRule>
    <cfRule type="containsText" dxfId="3997" priority="950" operator="containsText" text="Prof. 1">
      <formula>NOT(ISERROR(SEARCH("Prof. 1",I47)))</formula>
    </cfRule>
    <cfRule type="containsText" dxfId="3996" priority="951" operator="containsText" text="Monica">
      <formula>NOT(ISERROR(SEARCH("Monica",I47)))</formula>
    </cfRule>
    <cfRule type="containsText" dxfId="3995" priority="952" operator="containsText" text="Maike">
      <formula>NOT(ISERROR(SEARCH("Maike",I47)))</formula>
    </cfRule>
    <cfRule type="containsText" dxfId="3994" priority="953" operator="containsText" text="Celso &amp; Vânia">
      <formula>NOT(ISERROR(SEARCH("Celso &amp; Vânia",I47)))</formula>
    </cfRule>
    <cfRule type="containsText" dxfId="3993" priority="954" operator="containsText" text="Celso &amp; Mônica">
      <formula>NOT(ISERROR(SEARCH("Celso &amp; Mônica",I47)))</formula>
    </cfRule>
    <cfRule type="containsText" dxfId="3992" priority="955" operator="containsText" text="Ana &amp; Matheus">
      <formula>NOT(ISERROR(SEARCH("Ana &amp; Matheus",I47)))</formula>
    </cfRule>
    <cfRule type="containsText" dxfId="3991" priority="956" operator="containsText" text="Alan &amp; Vânia">
      <formula>NOT(ISERROR(SEARCH("Alan &amp; Vânia",I47)))</formula>
    </cfRule>
    <cfRule type="containsText" dxfId="3990" priority="957" operator="containsText" text="Vânia">
      <formula>NOT(ISERROR(SEARCH("Vânia",I47)))</formula>
    </cfRule>
    <cfRule type="containsText" dxfId="3989" priority="958" operator="containsText" text="Tamara">
      <formula>NOT(ISERROR(SEARCH("Tamara",I47)))</formula>
    </cfRule>
    <cfRule type="containsText" dxfId="3988" priority="959" operator="containsText" text="Shirley">
      <formula>NOT(ISERROR(SEARCH("Shirley",I47)))</formula>
    </cfRule>
    <cfRule type="containsText" dxfId="3987" priority="960" operator="containsText" text="Maurício">
      <formula>NOT(ISERROR(SEARCH("Maurício",I47)))</formula>
    </cfRule>
    <cfRule type="containsText" dxfId="3986" priority="961" operator="containsText" text="Marília">
      <formula>NOT(ISERROR(SEARCH("Marília",I47)))</formula>
    </cfRule>
    <cfRule type="containsText" dxfId="3985" priority="962" operator="containsText" text="Malu">
      <formula>NOT(ISERROR(SEARCH("Malu",I47)))</formula>
    </cfRule>
    <cfRule type="containsText" dxfId="3984" priority="963" operator="containsText" text="Marcelo">
      <formula>NOT(ISERROR(SEARCH("Marcelo",I47)))</formula>
    </cfRule>
    <cfRule type="containsText" dxfId="3983" priority="964" operator="containsText" text="Lilian">
      <formula>NOT(ISERROR(SEARCH("Lilian",I47)))</formula>
    </cfRule>
    <cfRule type="containsText" dxfId="3982" priority="965" operator="containsText" text="Letícia">
      <formula>NOT(ISERROR(SEARCH("Letícia",I47)))</formula>
    </cfRule>
    <cfRule type="containsText" dxfId="3981" priority="966" operator="containsText" text="Juliana">
      <formula>NOT(ISERROR(SEARCH("Juliana",I47)))</formula>
    </cfRule>
    <cfRule type="containsText" dxfId="3980" priority="967" operator="containsText" text="João Pedro">
      <formula>NOT(ISERROR(SEARCH("João Pedro",I47)))</formula>
    </cfRule>
    <cfRule type="containsText" dxfId="3979" priority="968" operator="containsText" text="Janaína">
      <formula>NOT(ISERROR(SEARCH("Janaína",I47)))</formula>
    </cfRule>
    <cfRule type="containsText" dxfId="3978" priority="969" operator="containsText" text="Fátima">
      <formula>NOT(ISERROR(SEARCH("Fátima",I47)))</formula>
    </cfRule>
    <cfRule type="containsText" dxfId="3977" priority="970" operator="containsText" text="Edgard">
      <formula>NOT(ISERROR(SEARCH("Edgard",I47)))</formula>
    </cfRule>
    <cfRule type="containsText" dxfId="3976" priority="971" operator="containsText" text="Doriana">
      <formula>NOT(ISERROR(SEARCH("Doriana",I47)))</formula>
    </cfRule>
    <cfRule type="containsText" dxfId="3975" priority="972" operator="containsText" text="Diana">
      <formula>NOT(ISERROR(SEARCH("Diana",I47)))</formula>
    </cfRule>
    <cfRule type="containsText" dxfId="3974" priority="973" operator="containsText" text="Danilo">
      <formula>NOT(ISERROR(SEARCH("Danilo",I47)))</formula>
    </cfRule>
    <cfRule type="containsText" dxfId="3973" priority="974" operator="containsText" text="Celso">
      <formula>NOT(ISERROR(SEARCH("Celso",I47)))</formula>
    </cfRule>
    <cfRule type="containsText" dxfId="3972" priority="975" operator="containsText" text="Arnaldo">
      <formula>NOT(ISERROR(SEARCH("Arnaldo",I47)))</formula>
    </cfRule>
    <cfRule type="containsText" dxfId="3971" priority="976" operator="containsText" text="Ana Carolina">
      <formula>NOT(ISERROR(SEARCH("Ana Carolina",I47)))</formula>
    </cfRule>
    <cfRule type="containsText" dxfId="3970" priority="977" operator="containsText" text="Alex">
      <formula>NOT(ISERROR(SEARCH("Alex",I47)))</formula>
    </cfRule>
    <cfRule type="containsText" dxfId="3969" priority="978" operator="containsText" text="Alan">
      <formula>NOT(ISERROR(SEARCH("Alan",I47)))</formula>
    </cfRule>
  </conditionalFormatting>
  <conditionalFormatting sqref="I47:J47">
    <cfRule type="containsText" dxfId="3968" priority="946" operator="containsText" text="Giovana">
      <formula>NOT(ISERROR(SEARCH("Giovana",I47)))</formula>
    </cfRule>
  </conditionalFormatting>
  <conditionalFormatting sqref="I48:J50">
    <cfRule type="containsText" dxfId="3967" priority="914" operator="containsText" text="Prof. 4">
      <formula>NOT(ISERROR(SEARCH("Prof. 4",I48)))</formula>
    </cfRule>
    <cfRule type="containsText" dxfId="3966" priority="915" operator="containsText" text="Prof. 3">
      <formula>NOT(ISERROR(SEARCH("Prof. 3",I48)))</formula>
    </cfRule>
    <cfRule type="containsText" dxfId="3965" priority="916" operator="containsText" text="Prof. 2">
      <formula>NOT(ISERROR(SEARCH("Prof. 2",I48)))</formula>
    </cfRule>
    <cfRule type="containsText" dxfId="3964" priority="917" operator="containsText" text="Prof. 1">
      <formula>NOT(ISERROR(SEARCH("Prof. 1",I48)))</formula>
    </cfRule>
    <cfRule type="containsText" dxfId="3963" priority="918" operator="containsText" text="Monica">
      <formula>NOT(ISERROR(SEARCH("Monica",I48)))</formula>
    </cfRule>
    <cfRule type="containsText" dxfId="3962" priority="919" operator="containsText" text="Maike">
      <formula>NOT(ISERROR(SEARCH("Maike",I48)))</formula>
    </cfRule>
    <cfRule type="containsText" dxfId="3961" priority="920" operator="containsText" text="Celso &amp; Vânia">
      <formula>NOT(ISERROR(SEARCH("Celso &amp; Vânia",I48)))</formula>
    </cfRule>
    <cfRule type="containsText" dxfId="3960" priority="921" operator="containsText" text="Celso &amp; Mônica">
      <formula>NOT(ISERROR(SEARCH("Celso &amp; Mônica",I48)))</formula>
    </cfRule>
    <cfRule type="containsText" dxfId="3959" priority="922" operator="containsText" text="Ana &amp; Matheus">
      <formula>NOT(ISERROR(SEARCH("Ana &amp; Matheus",I48)))</formula>
    </cfRule>
    <cfRule type="containsText" dxfId="3958" priority="923" operator="containsText" text="Alan &amp; Vânia">
      <formula>NOT(ISERROR(SEARCH("Alan &amp; Vânia",I48)))</formula>
    </cfRule>
    <cfRule type="containsText" dxfId="3957" priority="924" operator="containsText" text="Vânia">
      <formula>NOT(ISERROR(SEARCH("Vânia",I48)))</formula>
    </cfRule>
    <cfRule type="containsText" dxfId="3956" priority="925" operator="containsText" text="Tamara">
      <formula>NOT(ISERROR(SEARCH("Tamara",I48)))</formula>
    </cfRule>
    <cfRule type="containsText" dxfId="3955" priority="926" operator="containsText" text="Shirley">
      <formula>NOT(ISERROR(SEARCH("Shirley",I48)))</formula>
    </cfRule>
    <cfRule type="containsText" dxfId="3954" priority="927" operator="containsText" text="Maurício">
      <formula>NOT(ISERROR(SEARCH("Maurício",I48)))</formula>
    </cfRule>
    <cfRule type="containsText" dxfId="3953" priority="928" operator="containsText" text="Marília">
      <formula>NOT(ISERROR(SEARCH("Marília",I48)))</formula>
    </cfRule>
    <cfRule type="containsText" dxfId="3952" priority="929" operator="containsText" text="Malu">
      <formula>NOT(ISERROR(SEARCH("Malu",I48)))</formula>
    </cfRule>
    <cfRule type="containsText" dxfId="3951" priority="930" operator="containsText" text="Marcelo">
      <formula>NOT(ISERROR(SEARCH("Marcelo",I48)))</formula>
    </cfRule>
    <cfRule type="containsText" dxfId="3950" priority="931" operator="containsText" text="Lilian">
      <formula>NOT(ISERROR(SEARCH("Lilian",I48)))</formula>
    </cfRule>
    <cfRule type="containsText" dxfId="3949" priority="932" operator="containsText" text="Letícia">
      <formula>NOT(ISERROR(SEARCH("Letícia",I48)))</formula>
    </cfRule>
    <cfRule type="containsText" dxfId="3948" priority="933" operator="containsText" text="Juliana">
      <formula>NOT(ISERROR(SEARCH("Juliana",I48)))</formula>
    </cfRule>
    <cfRule type="containsText" dxfId="3947" priority="934" operator="containsText" text="João Pedro">
      <formula>NOT(ISERROR(SEARCH("João Pedro",I48)))</formula>
    </cfRule>
    <cfRule type="containsText" dxfId="3946" priority="935" operator="containsText" text="Janaína">
      <formula>NOT(ISERROR(SEARCH("Janaína",I48)))</formula>
    </cfRule>
    <cfRule type="containsText" dxfId="3945" priority="936" operator="containsText" text="Fátima">
      <formula>NOT(ISERROR(SEARCH("Fátima",I48)))</formula>
    </cfRule>
    <cfRule type="containsText" dxfId="3944" priority="937" operator="containsText" text="Edgard">
      <formula>NOT(ISERROR(SEARCH("Edgard",I48)))</formula>
    </cfRule>
    <cfRule type="containsText" dxfId="3943" priority="938" operator="containsText" text="Doriana">
      <formula>NOT(ISERROR(SEARCH("Doriana",I48)))</formula>
    </cfRule>
    <cfRule type="containsText" dxfId="3942" priority="939" operator="containsText" text="Diana">
      <formula>NOT(ISERROR(SEARCH("Diana",I48)))</formula>
    </cfRule>
    <cfRule type="containsText" dxfId="3941" priority="940" operator="containsText" text="Danilo">
      <formula>NOT(ISERROR(SEARCH("Danilo",I48)))</formula>
    </cfRule>
    <cfRule type="containsText" dxfId="3940" priority="941" operator="containsText" text="Celso">
      <formula>NOT(ISERROR(SEARCH("Celso",I48)))</formula>
    </cfRule>
    <cfRule type="containsText" dxfId="3939" priority="942" operator="containsText" text="Arnaldo">
      <formula>NOT(ISERROR(SEARCH("Arnaldo",I48)))</formula>
    </cfRule>
    <cfRule type="containsText" dxfId="3938" priority="943" operator="containsText" text="Ana Carolina">
      <formula>NOT(ISERROR(SEARCH("Ana Carolina",I48)))</formula>
    </cfRule>
    <cfRule type="containsText" dxfId="3937" priority="944" operator="containsText" text="Alex">
      <formula>NOT(ISERROR(SEARCH("Alex",I48)))</formula>
    </cfRule>
    <cfRule type="containsText" dxfId="3936" priority="945" operator="containsText" text="Alan">
      <formula>NOT(ISERROR(SEARCH("Alan",I48)))</formula>
    </cfRule>
  </conditionalFormatting>
  <conditionalFormatting sqref="I48:J50">
    <cfRule type="containsText" dxfId="3935" priority="913" operator="containsText" text="Giovana">
      <formula>NOT(ISERROR(SEARCH("Giovana",I48)))</formula>
    </cfRule>
  </conditionalFormatting>
  <conditionalFormatting sqref="I46:J46">
    <cfRule type="containsText" dxfId="3934" priority="881" operator="containsText" text="Prof. 4">
      <formula>NOT(ISERROR(SEARCH("Prof. 4",I46)))</formula>
    </cfRule>
    <cfRule type="containsText" dxfId="3933" priority="882" operator="containsText" text="Prof. 3">
      <formula>NOT(ISERROR(SEARCH("Prof. 3",I46)))</formula>
    </cfRule>
    <cfRule type="containsText" dxfId="3932" priority="883" operator="containsText" text="Prof. 2">
      <formula>NOT(ISERROR(SEARCH("Prof. 2",I46)))</formula>
    </cfRule>
    <cfRule type="containsText" dxfId="3931" priority="884" operator="containsText" text="Prof. 1">
      <formula>NOT(ISERROR(SEARCH("Prof. 1",I46)))</formula>
    </cfRule>
    <cfRule type="containsText" dxfId="3930" priority="885" operator="containsText" text="Monica">
      <formula>NOT(ISERROR(SEARCH("Monica",I46)))</formula>
    </cfRule>
    <cfRule type="containsText" dxfId="3929" priority="886" operator="containsText" text="Maike">
      <formula>NOT(ISERROR(SEARCH("Maike",I46)))</formula>
    </cfRule>
    <cfRule type="containsText" dxfId="3928" priority="887" operator="containsText" text="Celso &amp; Vânia">
      <formula>NOT(ISERROR(SEARCH("Celso &amp; Vânia",I46)))</formula>
    </cfRule>
    <cfRule type="containsText" dxfId="3927" priority="888" operator="containsText" text="Celso &amp; Mônica">
      <formula>NOT(ISERROR(SEARCH("Celso &amp; Mônica",I46)))</formula>
    </cfRule>
    <cfRule type="containsText" dxfId="3926" priority="889" operator="containsText" text="Ana &amp; Matheus">
      <formula>NOT(ISERROR(SEARCH("Ana &amp; Matheus",I46)))</formula>
    </cfRule>
    <cfRule type="containsText" dxfId="3925" priority="890" operator="containsText" text="Alan &amp; Vânia">
      <formula>NOT(ISERROR(SEARCH("Alan &amp; Vânia",I46)))</formula>
    </cfRule>
    <cfRule type="containsText" dxfId="3924" priority="891" operator="containsText" text="Vânia">
      <formula>NOT(ISERROR(SEARCH("Vânia",I46)))</formula>
    </cfRule>
    <cfRule type="containsText" dxfId="3923" priority="892" operator="containsText" text="Tamara">
      <formula>NOT(ISERROR(SEARCH("Tamara",I46)))</formula>
    </cfRule>
    <cfRule type="containsText" dxfId="3922" priority="893" operator="containsText" text="Shirley">
      <formula>NOT(ISERROR(SEARCH("Shirley",I46)))</formula>
    </cfRule>
    <cfRule type="containsText" dxfId="3921" priority="894" operator="containsText" text="Maurício">
      <formula>NOT(ISERROR(SEARCH("Maurício",I46)))</formula>
    </cfRule>
    <cfRule type="containsText" dxfId="3920" priority="895" operator="containsText" text="Marília">
      <formula>NOT(ISERROR(SEARCH("Marília",I46)))</formula>
    </cfRule>
    <cfRule type="containsText" dxfId="3919" priority="896" operator="containsText" text="Malu">
      <formula>NOT(ISERROR(SEARCH("Malu",I46)))</formula>
    </cfRule>
    <cfRule type="containsText" dxfId="3918" priority="897" operator="containsText" text="Marcelo">
      <formula>NOT(ISERROR(SEARCH("Marcelo",I46)))</formula>
    </cfRule>
    <cfRule type="containsText" dxfId="3917" priority="898" operator="containsText" text="Lilian">
      <formula>NOT(ISERROR(SEARCH("Lilian",I46)))</formula>
    </cfRule>
    <cfRule type="containsText" dxfId="3916" priority="899" operator="containsText" text="Letícia">
      <formula>NOT(ISERROR(SEARCH("Letícia",I46)))</formula>
    </cfRule>
    <cfRule type="containsText" dxfId="3915" priority="900" operator="containsText" text="Juliana">
      <formula>NOT(ISERROR(SEARCH("Juliana",I46)))</formula>
    </cfRule>
    <cfRule type="containsText" dxfId="3914" priority="901" operator="containsText" text="João Pedro">
      <formula>NOT(ISERROR(SEARCH("João Pedro",I46)))</formula>
    </cfRule>
    <cfRule type="containsText" dxfId="3913" priority="902" operator="containsText" text="Janaína">
      <formula>NOT(ISERROR(SEARCH("Janaína",I46)))</formula>
    </cfRule>
    <cfRule type="containsText" dxfId="3912" priority="903" operator="containsText" text="Fátima">
      <formula>NOT(ISERROR(SEARCH("Fátima",I46)))</formula>
    </cfRule>
    <cfRule type="containsText" dxfId="3911" priority="904" operator="containsText" text="Edgard">
      <formula>NOT(ISERROR(SEARCH("Edgard",I46)))</formula>
    </cfRule>
    <cfRule type="containsText" dxfId="3910" priority="905" operator="containsText" text="Doriana">
      <formula>NOT(ISERROR(SEARCH("Doriana",I46)))</formula>
    </cfRule>
    <cfRule type="containsText" dxfId="3909" priority="906" operator="containsText" text="Diana">
      <formula>NOT(ISERROR(SEARCH("Diana",I46)))</formula>
    </cfRule>
    <cfRule type="containsText" dxfId="3908" priority="907" operator="containsText" text="Danilo">
      <formula>NOT(ISERROR(SEARCH("Danilo",I46)))</formula>
    </cfRule>
    <cfRule type="containsText" dxfId="3907" priority="908" operator="containsText" text="Celso">
      <formula>NOT(ISERROR(SEARCH("Celso",I46)))</formula>
    </cfRule>
    <cfRule type="containsText" dxfId="3906" priority="909" operator="containsText" text="Arnaldo">
      <formula>NOT(ISERROR(SEARCH("Arnaldo",I46)))</formula>
    </cfRule>
    <cfRule type="containsText" dxfId="3905" priority="910" operator="containsText" text="Ana Carolina">
      <formula>NOT(ISERROR(SEARCH("Ana Carolina",I46)))</formula>
    </cfRule>
    <cfRule type="containsText" dxfId="3904" priority="911" operator="containsText" text="Alex">
      <formula>NOT(ISERROR(SEARCH("Alex",I46)))</formula>
    </cfRule>
    <cfRule type="containsText" dxfId="3903" priority="912" operator="containsText" text="Alan">
      <formula>NOT(ISERROR(SEARCH("Alan",I46)))</formula>
    </cfRule>
  </conditionalFormatting>
  <conditionalFormatting sqref="I46:J46">
    <cfRule type="containsText" dxfId="3902" priority="880" operator="containsText" text="Giovana">
      <formula>NOT(ISERROR(SEARCH("Giovana",I46)))</formula>
    </cfRule>
  </conditionalFormatting>
  <conditionalFormatting sqref="I45:J45">
    <cfRule type="containsText" dxfId="3901" priority="848" operator="containsText" text="Prof. 4">
      <formula>NOT(ISERROR(SEARCH("Prof. 4",I45)))</formula>
    </cfRule>
    <cfRule type="containsText" dxfId="3900" priority="849" operator="containsText" text="Prof. 3">
      <formula>NOT(ISERROR(SEARCH("Prof. 3",I45)))</formula>
    </cfRule>
    <cfRule type="containsText" dxfId="3899" priority="850" operator="containsText" text="Prof. 2">
      <formula>NOT(ISERROR(SEARCH("Prof. 2",I45)))</formula>
    </cfRule>
    <cfRule type="containsText" dxfId="3898" priority="851" operator="containsText" text="Prof. 1">
      <formula>NOT(ISERROR(SEARCH("Prof. 1",I45)))</formula>
    </cfRule>
    <cfRule type="containsText" dxfId="3897" priority="852" operator="containsText" text="Monica">
      <formula>NOT(ISERROR(SEARCH("Monica",I45)))</formula>
    </cfRule>
    <cfRule type="containsText" dxfId="3896" priority="853" operator="containsText" text="Maike">
      <formula>NOT(ISERROR(SEARCH("Maike",I45)))</formula>
    </cfRule>
    <cfRule type="containsText" dxfId="3895" priority="854" operator="containsText" text="Celso &amp; Vânia">
      <formula>NOT(ISERROR(SEARCH("Celso &amp; Vânia",I45)))</formula>
    </cfRule>
    <cfRule type="containsText" dxfId="3894" priority="855" operator="containsText" text="Celso &amp; Mônica">
      <formula>NOT(ISERROR(SEARCH("Celso &amp; Mônica",I45)))</formula>
    </cfRule>
    <cfRule type="containsText" dxfId="3893" priority="856" operator="containsText" text="Ana &amp; Matheus">
      <formula>NOT(ISERROR(SEARCH("Ana &amp; Matheus",I45)))</formula>
    </cfRule>
    <cfRule type="containsText" dxfId="3892" priority="857" operator="containsText" text="Alan &amp; Vânia">
      <formula>NOT(ISERROR(SEARCH("Alan &amp; Vânia",I45)))</formula>
    </cfRule>
    <cfRule type="containsText" dxfId="3891" priority="858" operator="containsText" text="Vânia">
      <formula>NOT(ISERROR(SEARCH("Vânia",I45)))</formula>
    </cfRule>
    <cfRule type="containsText" dxfId="3890" priority="859" operator="containsText" text="Tamara">
      <formula>NOT(ISERROR(SEARCH("Tamara",I45)))</formula>
    </cfRule>
    <cfRule type="containsText" dxfId="3889" priority="860" operator="containsText" text="Shirley">
      <formula>NOT(ISERROR(SEARCH("Shirley",I45)))</formula>
    </cfRule>
    <cfRule type="containsText" dxfId="3888" priority="861" operator="containsText" text="Maurício">
      <formula>NOT(ISERROR(SEARCH("Maurício",I45)))</formula>
    </cfRule>
    <cfRule type="containsText" dxfId="3887" priority="862" operator="containsText" text="Marília">
      <formula>NOT(ISERROR(SEARCH("Marília",I45)))</formula>
    </cfRule>
    <cfRule type="containsText" dxfId="3886" priority="863" operator="containsText" text="Malu">
      <formula>NOT(ISERROR(SEARCH("Malu",I45)))</formula>
    </cfRule>
    <cfRule type="containsText" dxfId="3885" priority="864" operator="containsText" text="Marcelo">
      <formula>NOT(ISERROR(SEARCH("Marcelo",I45)))</formula>
    </cfRule>
    <cfRule type="containsText" dxfId="3884" priority="865" operator="containsText" text="Lilian">
      <formula>NOT(ISERROR(SEARCH("Lilian",I45)))</formula>
    </cfRule>
    <cfRule type="containsText" dxfId="3883" priority="866" operator="containsText" text="Letícia">
      <formula>NOT(ISERROR(SEARCH("Letícia",I45)))</formula>
    </cfRule>
    <cfRule type="containsText" dxfId="3882" priority="867" operator="containsText" text="Juliana">
      <formula>NOT(ISERROR(SEARCH("Juliana",I45)))</formula>
    </cfRule>
    <cfRule type="containsText" dxfId="3881" priority="868" operator="containsText" text="João Pedro">
      <formula>NOT(ISERROR(SEARCH("João Pedro",I45)))</formula>
    </cfRule>
    <cfRule type="containsText" dxfId="3880" priority="869" operator="containsText" text="Janaína">
      <formula>NOT(ISERROR(SEARCH("Janaína",I45)))</formula>
    </cfRule>
    <cfRule type="containsText" dxfId="3879" priority="870" operator="containsText" text="Fátima">
      <formula>NOT(ISERROR(SEARCH("Fátima",I45)))</formula>
    </cfRule>
    <cfRule type="containsText" dxfId="3878" priority="871" operator="containsText" text="Edgard">
      <formula>NOT(ISERROR(SEARCH("Edgard",I45)))</formula>
    </cfRule>
    <cfRule type="containsText" dxfId="3877" priority="872" operator="containsText" text="Doriana">
      <formula>NOT(ISERROR(SEARCH("Doriana",I45)))</formula>
    </cfRule>
    <cfRule type="containsText" dxfId="3876" priority="873" operator="containsText" text="Diana">
      <formula>NOT(ISERROR(SEARCH("Diana",I45)))</formula>
    </cfRule>
    <cfRule type="containsText" dxfId="3875" priority="874" operator="containsText" text="Danilo">
      <formula>NOT(ISERROR(SEARCH("Danilo",I45)))</formula>
    </cfRule>
    <cfRule type="containsText" dxfId="3874" priority="875" operator="containsText" text="Celso">
      <formula>NOT(ISERROR(SEARCH("Celso",I45)))</formula>
    </cfRule>
    <cfRule type="containsText" dxfId="3873" priority="876" operator="containsText" text="Arnaldo">
      <formula>NOT(ISERROR(SEARCH("Arnaldo",I45)))</formula>
    </cfRule>
    <cfRule type="containsText" dxfId="3872" priority="877" operator="containsText" text="Ana Carolina">
      <formula>NOT(ISERROR(SEARCH("Ana Carolina",I45)))</formula>
    </cfRule>
    <cfRule type="containsText" dxfId="3871" priority="878" operator="containsText" text="Alex">
      <formula>NOT(ISERROR(SEARCH("Alex",I45)))</formula>
    </cfRule>
    <cfRule type="containsText" dxfId="3870" priority="879" operator="containsText" text="Alan">
      <formula>NOT(ISERROR(SEARCH("Alan",I45)))</formula>
    </cfRule>
  </conditionalFormatting>
  <conditionalFormatting sqref="I45:J45">
    <cfRule type="containsText" dxfId="3869" priority="847" operator="containsText" text="Giovana">
      <formula>NOT(ISERROR(SEARCH("Giovana",I45)))</formula>
    </cfRule>
  </conditionalFormatting>
  <conditionalFormatting sqref="I46:J46">
    <cfRule type="containsText" dxfId="3868" priority="815" operator="containsText" text="Prof. 4">
      <formula>NOT(ISERROR(SEARCH("Prof. 4",I46)))</formula>
    </cfRule>
    <cfRule type="containsText" dxfId="3867" priority="816" operator="containsText" text="Prof. 3">
      <formula>NOT(ISERROR(SEARCH("Prof. 3",I46)))</formula>
    </cfRule>
    <cfRule type="containsText" dxfId="3866" priority="817" operator="containsText" text="Prof. 2">
      <formula>NOT(ISERROR(SEARCH("Prof. 2",I46)))</formula>
    </cfRule>
    <cfRule type="containsText" dxfId="3865" priority="818" operator="containsText" text="Prof. 1">
      <formula>NOT(ISERROR(SEARCH("Prof. 1",I46)))</formula>
    </cfRule>
    <cfRule type="containsText" dxfId="3864" priority="819" operator="containsText" text="Monica">
      <formula>NOT(ISERROR(SEARCH("Monica",I46)))</formula>
    </cfRule>
    <cfRule type="containsText" dxfId="3863" priority="820" operator="containsText" text="Maike">
      <formula>NOT(ISERROR(SEARCH("Maike",I46)))</formula>
    </cfRule>
    <cfRule type="containsText" dxfId="3862" priority="821" operator="containsText" text="Celso &amp; Vânia">
      <formula>NOT(ISERROR(SEARCH("Celso &amp; Vânia",I46)))</formula>
    </cfRule>
    <cfRule type="containsText" dxfId="3861" priority="822" operator="containsText" text="Celso &amp; Mônica">
      <formula>NOT(ISERROR(SEARCH("Celso &amp; Mônica",I46)))</formula>
    </cfRule>
    <cfRule type="containsText" dxfId="3860" priority="823" operator="containsText" text="Ana &amp; Matheus">
      <formula>NOT(ISERROR(SEARCH("Ana &amp; Matheus",I46)))</formula>
    </cfRule>
    <cfRule type="containsText" dxfId="3859" priority="824" operator="containsText" text="Alan &amp; Vânia">
      <formula>NOT(ISERROR(SEARCH("Alan &amp; Vânia",I46)))</formula>
    </cfRule>
    <cfRule type="containsText" dxfId="3858" priority="825" operator="containsText" text="Vânia">
      <formula>NOT(ISERROR(SEARCH("Vânia",I46)))</formula>
    </cfRule>
    <cfRule type="containsText" dxfId="3857" priority="826" operator="containsText" text="Tamara">
      <formula>NOT(ISERROR(SEARCH("Tamara",I46)))</formula>
    </cfRule>
    <cfRule type="containsText" dxfId="3856" priority="827" operator="containsText" text="Shirley">
      <formula>NOT(ISERROR(SEARCH("Shirley",I46)))</formula>
    </cfRule>
    <cfRule type="containsText" dxfId="3855" priority="828" operator="containsText" text="Maurício">
      <formula>NOT(ISERROR(SEARCH("Maurício",I46)))</formula>
    </cfRule>
    <cfRule type="containsText" dxfId="3854" priority="829" operator="containsText" text="Marília">
      <formula>NOT(ISERROR(SEARCH("Marília",I46)))</formula>
    </cfRule>
    <cfRule type="containsText" dxfId="3853" priority="830" operator="containsText" text="Malu">
      <formula>NOT(ISERROR(SEARCH("Malu",I46)))</formula>
    </cfRule>
    <cfRule type="containsText" dxfId="3852" priority="831" operator="containsText" text="Marcelo">
      <formula>NOT(ISERROR(SEARCH("Marcelo",I46)))</formula>
    </cfRule>
    <cfRule type="containsText" dxfId="3851" priority="832" operator="containsText" text="Lilian">
      <formula>NOT(ISERROR(SEARCH("Lilian",I46)))</formula>
    </cfRule>
    <cfRule type="containsText" dxfId="3850" priority="833" operator="containsText" text="Letícia">
      <formula>NOT(ISERROR(SEARCH("Letícia",I46)))</formula>
    </cfRule>
    <cfRule type="containsText" dxfId="3849" priority="834" operator="containsText" text="Juliana">
      <formula>NOT(ISERROR(SEARCH("Juliana",I46)))</formula>
    </cfRule>
    <cfRule type="containsText" dxfId="3848" priority="835" operator="containsText" text="João Pedro">
      <formula>NOT(ISERROR(SEARCH("João Pedro",I46)))</formula>
    </cfRule>
    <cfRule type="containsText" dxfId="3847" priority="836" operator="containsText" text="Janaína">
      <formula>NOT(ISERROR(SEARCH("Janaína",I46)))</formula>
    </cfRule>
    <cfRule type="containsText" dxfId="3846" priority="837" operator="containsText" text="Fátima">
      <formula>NOT(ISERROR(SEARCH("Fátima",I46)))</formula>
    </cfRule>
    <cfRule type="containsText" dxfId="3845" priority="838" operator="containsText" text="Edgard">
      <formula>NOT(ISERROR(SEARCH("Edgard",I46)))</formula>
    </cfRule>
    <cfRule type="containsText" dxfId="3844" priority="839" operator="containsText" text="Doriana">
      <formula>NOT(ISERROR(SEARCH("Doriana",I46)))</formula>
    </cfRule>
    <cfRule type="containsText" dxfId="3843" priority="840" operator="containsText" text="Diana">
      <formula>NOT(ISERROR(SEARCH("Diana",I46)))</formula>
    </cfRule>
    <cfRule type="containsText" dxfId="3842" priority="841" operator="containsText" text="Danilo">
      <formula>NOT(ISERROR(SEARCH("Danilo",I46)))</formula>
    </cfRule>
    <cfRule type="containsText" dxfId="3841" priority="842" operator="containsText" text="Celso">
      <formula>NOT(ISERROR(SEARCH("Celso",I46)))</formula>
    </cfRule>
    <cfRule type="containsText" dxfId="3840" priority="843" operator="containsText" text="Arnaldo">
      <formula>NOT(ISERROR(SEARCH("Arnaldo",I46)))</formula>
    </cfRule>
    <cfRule type="containsText" dxfId="3839" priority="844" operator="containsText" text="Ana Carolina">
      <formula>NOT(ISERROR(SEARCH("Ana Carolina",I46)))</formula>
    </cfRule>
    <cfRule type="containsText" dxfId="3838" priority="845" operator="containsText" text="Alex">
      <formula>NOT(ISERROR(SEARCH("Alex",I46)))</formula>
    </cfRule>
    <cfRule type="containsText" dxfId="3837" priority="846" operator="containsText" text="Alan">
      <formula>NOT(ISERROR(SEARCH("Alan",I46)))</formula>
    </cfRule>
  </conditionalFormatting>
  <conditionalFormatting sqref="I46:J46">
    <cfRule type="containsText" dxfId="3836" priority="814" operator="containsText" text="Giovana">
      <formula>NOT(ISERROR(SEARCH("Giovana",I46)))</formula>
    </cfRule>
  </conditionalFormatting>
  <conditionalFormatting sqref="I52:J52">
    <cfRule type="containsText" dxfId="3835" priority="782" operator="containsText" text="Prof. 4">
      <formula>NOT(ISERROR(SEARCH("Prof. 4",I52)))</formula>
    </cfRule>
    <cfRule type="containsText" dxfId="3834" priority="783" operator="containsText" text="Prof. 3">
      <formula>NOT(ISERROR(SEARCH("Prof. 3",I52)))</formula>
    </cfRule>
    <cfRule type="containsText" dxfId="3833" priority="784" operator="containsText" text="Prof. 2">
      <formula>NOT(ISERROR(SEARCH("Prof. 2",I52)))</formula>
    </cfRule>
    <cfRule type="containsText" dxfId="3832" priority="785" operator="containsText" text="Prof. 1">
      <formula>NOT(ISERROR(SEARCH("Prof. 1",I52)))</formula>
    </cfRule>
    <cfRule type="containsText" dxfId="3831" priority="786" operator="containsText" text="Monica">
      <formula>NOT(ISERROR(SEARCH("Monica",I52)))</formula>
    </cfRule>
    <cfRule type="containsText" dxfId="3830" priority="787" operator="containsText" text="Maike">
      <formula>NOT(ISERROR(SEARCH("Maike",I52)))</formula>
    </cfRule>
    <cfRule type="containsText" dxfId="3829" priority="788" operator="containsText" text="Celso &amp; Vânia">
      <formula>NOT(ISERROR(SEARCH("Celso &amp; Vânia",I52)))</formula>
    </cfRule>
    <cfRule type="containsText" dxfId="3828" priority="789" operator="containsText" text="Celso &amp; Mônica">
      <formula>NOT(ISERROR(SEARCH("Celso &amp; Mônica",I52)))</formula>
    </cfRule>
    <cfRule type="containsText" dxfId="3827" priority="790" operator="containsText" text="Ana &amp; Matheus">
      <formula>NOT(ISERROR(SEARCH("Ana &amp; Matheus",I52)))</formula>
    </cfRule>
    <cfRule type="containsText" dxfId="3826" priority="791" operator="containsText" text="Alan &amp; Vânia">
      <formula>NOT(ISERROR(SEARCH("Alan &amp; Vânia",I52)))</formula>
    </cfRule>
    <cfRule type="containsText" dxfId="3825" priority="792" operator="containsText" text="Vânia">
      <formula>NOT(ISERROR(SEARCH("Vânia",I52)))</formula>
    </cfRule>
    <cfRule type="containsText" dxfId="3824" priority="793" operator="containsText" text="Tamara">
      <formula>NOT(ISERROR(SEARCH("Tamara",I52)))</formula>
    </cfRule>
    <cfRule type="containsText" dxfId="3823" priority="794" operator="containsText" text="Shirley">
      <formula>NOT(ISERROR(SEARCH("Shirley",I52)))</formula>
    </cfRule>
    <cfRule type="containsText" dxfId="3822" priority="795" operator="containsText" text="Maurício">
      <formula>NOT(ISERROR(SEARCH("Maurício",I52)))</formula>
    </cfRule>
    <cfRule type="containsText" dxfId="3821" priority="796" operator="containsText" text="Marília">
      <formula>NOT(ISERROR(SEARCH("Marília",I52)))</formula>
    </cfRule>
    <cfRule type="containsText" dxfId="3820" priority="797" operator="containsText" text="Malu">
      <formula>NOT(ISERROR(SEARCH("Malu",I52)))</formula>
    </cfRule>
    <cfRule type="containsText" dxfId="3819" priority="798" operator="containsText" text="Marcelo">
      <formula>NOT(ISERROR(SEARCH("Marcelo",I52)))</formula>
    </cfRule>
    <cfRule type="containsText" dxfId="3818" priority="799" operator="containsText" text="Lilian">
      <formula>NOT(ISERROR(SEARCH("Lilian",I52)))</formula>
    </cfRule>
    <cfRule type="containsText" dxfId="3817" priority="800" operator="containsText" text="Letícia">
      <formula>NOT(ISERROR(SEARCH("Letícia",I52)))</formula>
    </cfRule>
    <cfRule type="containsText" dxfId="3816" priority="801" operator="containsText" text="Juliana">
      <formula>NOT(ISERROR(SEARCH("Juliana",I52)))</formula>
    </cfRule>
    <cfRule type="containsText" dxfId="3815" priority="802" operator="containsText" text="João Pedro">
      <formula>NOT(ISERROR(SEARCH("João Pedro",I52)))</formula>
    </cfRule>
    <cfRule type="containsText" dxfId="3814" priority="803" operator="containsText" text="Janaína">
      <formula>NOT(ISERROR(SEARCH("Janaína",I52)))</formula>
    </cfRule>
    <cfRule type="containsText" dxfId="3813" priority="804" operator="containsText" text="Fátima">
      <formula>NOT(ISERROR(SEARCH("Fátima",I52)))</formula>
    </cfRule>
    <cfRule type="containsText" dxfId="3812" priority="805" operator="containsText" text="Edgard">
      <formula>NOT(ISERROR(SEARCH("Edgard",I52)))</formula>
    </cfRule>
    <cfRule type="containsText" dxfId="3811" priority="806" operator="containsText" text="Doriana">
      <formula>NOT(ISERROR(SEARCH("Doriana",I52)))</formula>
    </cfRule>
    <cfRule type="containsText" dxfId="3810" priority="807" operator="containsText" text="Diana">
      <formula>NOT(ISERROR(SEARCH("Diana",I52)))</formula>
    </cfRule>
    <cfRule type="containsText" dxfId="3809" priority="808" operator="containsText" text="Danilo">
      <formula>NOT(ISERROR(SEARCH("Danilo",I52)))</formula>
    </cfRule>
    <cfRule type="containsText" dxfId="3808" priority="809" operator="containsText" text="Celso">
      <formula>NOT(ISERROR(SEARCH("Celso",I52)))</formula>
    </cfRule>
    <cfRule type="containsText" dxfId="3807" priority="810" operator="containsText" text="Arnaldo">
      <formula>NOT(ISERROR(SEARCH("Arnaldo",I52)))</formula>
    </cfRule>
    <cfRule type="containsText" dxfId="3806" priority="811" operator="containsText" text="Ana Carolina">
      <formula>NOT(ISERROR(SEARCH("Ana Carolina",I52)))</formula>
    </cfRule>
    <cfRule type="containsText" dxfId="3805" priority="812" operator="containsText" text="Alex">
      <formula>NOT(ISERROR(SEARCH("Alex",I52)))</formula>
    </cfRule>
    <cfRule type="containsText" dxfId="3804" priority="813" operator="containsText" text="Alan">
      <formula>NOT(ISERROR(SEARCH("Alan",I52)))</formula>
    </cfRule>
  </conditionalFormatting>
  <conditionalFormatting sqref="I52:J52">
    <cfRule type="containsText" dxfId="3803" priority="781" operator="containsText" text="Giovana">
      <formula>NOT(ISERROR(SEARCH("Giovana",I52)))</formula>
    </cfRule>
  </conditionalFormatting>
  <conditionalFormatting sqref="I51:J51">
    <cfRule type="containsText" dxfId="3802" priority="749" operator="containsText" text="Prof. 4">
      <formula>NOT(ISERROR(SEARCH("Prof. 4",I51)))</formula>
    </cfRule>
    <cfRule type="containsText" dxfId="3801" priority="750" operator="containsText" text="Prof. 3">
      <formula>NOT(ISERROR(SEARCH("Prof. 3",I51)))</formula>
    </cfRule>
    <cfRule type="containsText" dxfId="3800" priority="751" operator="containsText" text="Prof. 2">
      <formula>NOT(ISERROR(SEARCH("Prof. 2",I51)))</formula>
    </cfRule>
    <cfRule type="containsText" dxfId="3799" priority="752" operator="containsText" text="Prof. 1">
      <formula>NOT(ISERROR(SEARCH("Prof. 1",I51)))</formula>
    </cfRule>
    <cfRule type="containsText" dxfId="3798" priority="753" operator="containsText" text="Monica">
      <formula>NOT(ISERROR(SEARCH("Monica",I51)))</formula>
    </cfRule>
    <cfRule type="containsText" dxfId="3797" priority="754" operator="containsText" text="Maike">
      <formula>NOT(ISERROR(SEARCH("Maike",I51)))</formula>
    </cfRule>
    <cfRule type="containsText" dxfId="3796" priority="755" operator="containsText" text="Celso &amp; Vânia">
      <formula>NOT(ISERROR(SEARCH("Celso &amp; Vânia",I51)))</formula>
    </cfRule>
    <cfRule type="containsText" dxfId="3795" priority="756" operator="containsText" text="Celso &amp; Mônica">
      <formula>NOT(ISERROR(SEARCH("Celso &amp; Mônica",I51)))</formula>
    </cfRule>
    <cfRule type="containsText" dxfId="3794" priority="757" operator="containsText" text="Ana &amp; Matheus">
      <formula>NOT(ISERROR(SEARCH("Ana &amp; Matheus",I51)))</formula>
    </cfRule>
    <cfRule type="containsText" dxfId="3793" priority="758" operator="containsText" text="Alan &amp; Vânia">
      <formula>NOT(ISERROR(SEARCH("Alan &amp; Vânia",I51)))</formula>
    </cfRule>
    <cfRule type="containsText" dxfId="3792" priority="759" operator="containsText" text="Vânia">
      <formula>NOT(ISERROR(SEARCH("Vânia",I51)))</formula>
    </cfRule>
    <cfRule type="containsText" dxfId="3791" priority="760" operator="containsText" text="Tamara">
      <formula>NOT(ISERROR(SEARCH("Tamara",I51)))</formula>
    </cfRule>
    <cfRule type="containsText" dxfId="3790" priority="761" operator="containsText" text="Shirley">
      <formula>NOT(ISERROR(SEARCH("Shirley",I51)))</formula>
    </cfRule>
    <cfRule type="containsText" dxfId="3789" priority="762" operator="containsText" text="Maurício">
      <formula>NOT(ISERROR(SEARCH("Maurício",I51)))</formula>
    </cfRule>
    <cfRule type="containsText" dxfId="3788" priority="763" operator="containsText" text="Marília">
      <formula>NOT(ISERROR(SEARCH("Marília",I51)))</formula>
    </cfRule>
    <cfRule type="containsText" dxfId="3787" priority="764" operator="containsText" text="Malu">
      <formula>NOT(ISERROR(SEARCH("Malu",I51)))</formula>
    </cfRule>
    <cfRule type="containsText" dxfId="3786" priority="765" operator="containsText" text="Marcelo">
      <formula>NOT(ISERROR(SEARCH("Marcelo",I51)))</formula>
    </cfRule>
    <cfRule type="containsText" dxfId="3785" priority="766" operator="containsText" text="Lilian">
      <formula>NOT(ISERROR(SEARCH("Lilian",I51)))</formula>
    </cfRule>
    <cfRule type="containsText" dxfId="3784" priority="767" operator="containsText" text="Letícia">
      <formula>NOT(ISERROR(SEARCH("Letícia",I51)))</formula>
    </cfRule>
    <cfRule type="containsText" dxfId="3783" priority="768" operator="containsText" text="Juliana">
      <formula>NOT(ISERROR(SEARCH("Juliana",I51)))</formula>
    </cfRule>
    <cfRule type="containsText" dxfId="3782" priority="769" operator="containsText" text="João Pedro">
      <formula>NOT(ISERROR(SEARCH("João Pedro",I51)))</formula>
    </cfRule>
    <cfRule type="containsText" dxfId="3781" priority="770" operator="containsText" text="Janaína">
      <formula>NOT(ISERROR(SEARCH("Janaína",I51)))</formula>
    </cfRule>
    <cfRule type="containsText" dxfId="3780" priority="771" operator="containsText" text="Fátima">
      <formula>NOT(ISERROR(SEARCH("Fátima",I51)))</formula>
    </cfRule>
    <cfRule type="containsText" dxfId="3779" priority="772" operator="containsText" text="Edgard">
      <formula>NOT(ISERROR(SEARCH("Edgard",I51)))</formula>
    </cfRule>
    <cfRule type="containsText" dxfId="3778" priority="773" operator="containsText" text="Doriana">
      <formula>NOT(ISERROR(SEARCH("Doriana",I51)))</formula>
    </cfRule>
    <cfRule type="containsText" dxfId="3777" priority="774" operator="containsText" text="Diana">
      <formula>NOT(ISERROR(SEARCH("Diana",I51)))</formula>
    </cfRule>
    <cfRule type="containsText" dxfId="3776" priority="775" operator="containsText" text="Danilo">
      <formula>NOT(ISERROR(SEARCH("Danilo",I51)))</formula>
    </cfRule>
    <cfRule type="containsText" dxfId="3775" priority="776" operator="containsText" text="Celso">
      <formula>NOT(ISERROR(SEARCH("Celso",I51)))</formula>
    </cfRule>
    <cfRule type="containsText" dxfId="3774" priority="777" operator="containsText" text="Arnaldo">
      <formula>NOT(ISERROR(SEARCH("Arnaldo",I51)))</formula>
    </cfRule>
    <cfRule type="containsText" dxfId="3773" priority="778" operator="containsText" text="Ana Carolina">
      <formula>NOT(ISERROR(SEARCH("Ana Carolina",I51)))</formula>
    </cfRule>
    <cfRule type="containsText" dxfId="3772" priority="779" operator="containsText" text="Alex">
      <formula>NOT(ISERROR(SEARCH("Alex",I51)))</formula>
    </cfRule>
    <cfRule type="containsText" dxfId="3771" priority="780" operator="containsText" text="Alan">
      <formula>NOT(ISERROR(SEARCH("Alan",I51)))</formula>
    </cfRule>
  </conditionalFormatting>
  <conditionalFormatting sqref="I51:J51">
    <cfRule type="containsText" dxfId="3770" priority="748" operator="containsText" text="Giovana">
      <formula>NOT(ISERROR(SEARCH("Giovana",I51)))</formula>
    </cfRule>
  </conditionalFormatting>
  <conditionalFormatting sqref="I52:J52">
    <cfRule type="containsText" dxfId="3769" priority="716" operator="containsText" text="Prof. 4">
      <formula>NOT(ISERROR(SEARCH("Prof. 4",I52)))</formula>
    </cfRule>
    <cfRule type="containsText" dxfId="3768" priority="717" operator="containsText" text="Prof. 3">
      <formula>NOT(ISERROR(SEARCH("Prof. 3",I52)))</formula>
    </cfRule>
    <cfRule type="containsText" dxfId="3767" priority="718" operator="containsText" text="Prof. 2">
      <formula>NOT(ISERROR(SEARCH("Prof. 2",I52)))</formula>
    </cfRule>
    <cfRule type="containsText" dxfId="3766" priority="719" operator="containsText" text="Prof. 1">
      <formula>NOT(ISERROR(SEARCH("Prof. 1",I52)))</formula>
    </cfRule>
    <cfRule type="containsText" dxfId="3765" priority="720" operator="containsText" text="Monica">
      <formula>NOT(ISERROR(SEARCH("Monica",I52)))</formula>
    </cfRule>
    <cfRule type="containsText" dxfId="3764" priority="721" operator="containsText" text="Maike">
      <formula>NOT(ISERROR(SEARCH("Maike",I52)))</formula>
    </cfRule>
    <cfRule type="containsText" dxfId="3763" priority="722" operator="containsText" text="Celso &amp; Vânia">
      <formula>NOT(ISERROR(SEARCH("Celso &amp; Vânia",I52)))</formula>
    </cfRule>
    <cfRule type="containsText" dxfId="3762" priority="723" operator="containsText" text="Celso &amp; Mônica">
      <formula>NOT(ISERROR(SEARCH("Celso &amp; Mônica",I52)))</formula>
    </cfRule>
    <cfRule type="containsText" dxfId="3761" priority="724" operator="containsText" text="Ana &amp; Matheus">
      <formula>NOT(ISERROR(SEARCH("Ana &amp; Matheus",I52)))</formula>
    </cfRule>
    <cfRule type="containsText" dxfId="3760" priority="725" operator="containsText" text="Alan &amp; Vânia">
      <formula>NOT(ISERROR(SEARCH("Alan &amp; Vânia",I52)))</formula>
    </cfRule>
    <cfRule type="containsText" dxfId="3759" priority="726" operator="containsText" text="Vânia">
      <formula>NOT(ISERROR(SEARCH("Vânia",I52)))</formula>
    </cfRule>
    <cfRule type="containsText" dxfId="3758" priority="727" operator="containsText" text="Tamara">
      <formula>NOT(ISERROR(SEARCH("Tamara",I52)))</formula>
    </cfRule>
    <cfRule type="containsText" dxfId="3757" priority="728" operator="containsText" text="Shirley">
      <formula>NOT(ISERROR(SEARCH("Shirley",I52)))</formula>
    </cfRule>
    <cfRule type="containsText" dxfId="3756" priority="729" operator="containsText" text="Maurício">
      <formula>NOT(ISERROR(SEARCH("Maurício",I52)))</formula>
    </cfRule>
    <cfRule type="containsText" dxfId="3755" priority="730" operator="containsText" text="Marília">
      <formula>NOT(ISERROR(SEARCH("Marília",I52)))</formula>
    </cfRule>
    <cfRule type="containsText" dxfId="3754" priority="731" operator="containsText" text="Malu">
      <formula>NOT(ISERROR(SEARCH("Malu",I52)))</formula>
    </cfRule>
    <cfRule type="containsText" dxfId="3753" priority="732" operator="containsText" text="Marcelo">
      <formula>NOT(ISERROR(SEARCH("Marcelo",I52)))</formula>
    </cfRule>
    <cfRule type="containsText" dxfId="3752" priority="733" operator="containsText" text="Lilian">
      <formula>NOT(ISERROR(SEARCH("Lilian",I52)))</formula>
    </cfRule>
    <cfRule type="containsText" dxfId="3751" priority="734" operator="containsText" text="Letícia">
      <formula>NOT(ISERROR(SEARCH("Letícia",I52)))</formula>
    </cfRule>
    <cfRule type="containsText" dxfId="3750" priority="735" operator="containsText" text="Juliana">
      <formula>NOT(ISERROR(SEARCH("Juliana",I52)))</formula>
    </cfRule>
    <cfRule type="containsText" dxfId="3749" priority="736" operator="containsText" text="João Pedro">
      <formula>NOT(ISERROR(SEARCH("João Pedro",I52)))</formula>
    </cfRule>
    <cfRule type="containsText" dxfId="3748" priority="737" operator="containsText" text="Janaína">
      <formula>NOT(ISERROR(SEARCH("Janaína",I52)))</formula>
    </cfRule>
    <cfRule type="containsText" dxfId="3747" priority="738" operator="containsText" text="Fátima">
      <formula>NOT(ISERROR(SEARCH("Fátima",I52)))</formula>
    </cfRule>
    <cfRule type="containsText" dxfId="3746" priority="739" operator="containsText" text="Edgard">
      <formula>NOT(ISERROR(SEARCH("Edgard",I52)))</formula>
    </cfRule>
    <cfRule type="containsText" dxfId="3745" priority="740" operator="containsText" text="Doriana">
      <formula>NOT(ISERROR(SEARCH("Doriana",I52)))</formula>
    </cfRule>
    <cfRule type="containsText" dxfId="3744" priority="741" operator="containsText" text="Diana">
      <formula>NOT(ISERROR(SEARCH("Diana",I52)))</formula>
    </cfRule>
    <cfRule type="containsText" dxfId="3743" priority="742" operator="containsText" text="Danilo">
      <formula>NOT(ISERROR(SEARCH("Danilo",I52)))</formula>
    </cfRule>
    <cfRule type="containsText" dxfId="3742" priority="743" operator="containsText" text="Celso">
      <formula>NOT(ISERROR(SEARCH("Celso",I52)))</formula>
    </cfRule>
    <cfRule type="containsText" dxfId="3741" priority="744" operator="containsText" text="Arnaldo">
      <formula>NOT(ISERROR(SEARCH("Arnaldo",I52)))</formula>
    </cfRule>
    <cfRule type="containsText" dxfId="3740" priority="745" operator="containsText" text="Ana Carolina">
      <formula>NOT(ISERROR(SEARCH("Ana Carolina",I52)))</formula>
    </cfRule>
    <cfRule type="containsText" dxfId="3739" priority="746" operator="containsText" text="Alex">
      <formula>NOT(ISERROR(SEARCH("Alex",I52)))</formula>
    </cfRule>
    <cfRule type="containsText" dxfId="3738" priority="747" operator="containsText" text="Alan">
      <formula>NOT(ISERROR(SEARCH("Alan",I52)))</formula>
    </cfRule>
  </conditionalFormatting>
  <conditionalFormatting sqref="I52:J52">
    <cfRule type="containsText" dxfId="3737" priority="715" operator="containsText" text="Giovana">
      <formula>NOT(ISERROR(SEARCH("Giovana",I52)))</formula>
    </cfRule>
  </conditionalFormatting>
  <conditionalFormatting sqref="E51:H52">
    <cfRule type="containsText" dxfId="3736" priority="682" operator="containsText" text="Prof. 4">
      <formula>NOT(ISERROR(SEARCH("Prof. 4",E51)))</formula>
    </cfRule>
    <cfRule type="containsText" dxfId="3735" priority="683" operator="containsText" text="Prof. 3">
      <formula>NOT(ISERROR(SEARCH("Prof. 3",E51)))</formula>
    </cfRule>
    <cfRule type="containsText" dxfId="3734" priority="684" operator="containsText" text="Prof. 2">
      <formula>NOT(ISERROR(SEARCH("Prof. 2",E51)))</formula>
    </cfRule>
    <cfRule type="containsText" dxfId="3733" priority="685" operator="containsText" text="Prof. 1">
      <formula>NOT(ISERROR(SEARCH("Prof. 1",E51)))</formula>
    </cfRule>
    <cfRule type="containsText" dxfId="3732" priority="686" operator="containsText" text="Monica">
      <formula>NOT(ISERROR(SEARCH("Monica",E51)))</formula>
    </cfRule>
    <cfRule type="containsText" dxfId="3731" priority="687" operator="containsText" text="Maike">
      <formula>NOT(ISERROR(SEARCH("Maike",E51)))</formula>
    </cfRule>
    <cfRule type="containsText" dxfId="3730" priority="688" operator="containsText" text="Celso &amp; Vânia">
      <formula>NOT(ISERROR(SEARCH("Celso &amp; Vânia",E51)))</formula>
    </cfRule>
    <cfRule type="containsText" dxfId="3729" priority="689" operator="containsText" text="Celso &amp; Mônica">
      <formula>NOT(ISERROR(SEARCH("Celso &amp; Mônica",E51)))</formula>
    </cfRule>
    <cfRule type="containsText" dxfId="3728" priority="690" operator="containsText" text="Ana &amp; Matheus">
      <formula>NOT(ISERROR(SEARCH("Ana &amp; Matheus",E51)))</formula>
    </cfRule>
    <cfRule type="containsText" dxfId="3727" priority="691" operator="containsText" text="Alan &amp; Vânia">
      <formula>NOT(ISERROR(SEARCH("Alan &amp; Vânia",E51)))</formula>
    </cfRule>
    <cfRule type="containsText" dxfId="3726" priority="692" operator="containsText" text="Vânia">
      <formula>NOT(ISERROR(SEARCH("Vânia",E51)))</formula>
    </cfRule>
    <cfRule type="containsText" dxfId="3725" priority="693" operator="containsText" text="Tamara">
      <formula>NOT(ISERROR(SEARCH("Tamara",E51)))</formula>
    </cfRule>
    <cfRule type="containsText" dxfId="3724" priority="694" operator="containsText" text="Shirley">
      <formula>NOT(ISERROR(SEARCH("Shirley",E51)))</formula>
    </cfRule>
    <cfRule type="containsText" dxfId="3723" priority="695" operator="containsText" text="Maurício">
      <formula>NOT(ISERROR(SEARCH("Maurício",E51)))</formula>
    </cfRule>
    <cfRule type="containsText" dxfId="3722" priority="696" operator="containsText" text="Marília">
      <formula>NOT(ISERROR(SEARCH("Marília",E51)))</formula>
    </cfRule>
    <cfRule type="containsText" dxfId="3721" priority="697" operator="containsText" text="Malu">
      <formula>NOT(ISERROR(SEARCH("Malu",E51)))</formula>
    </cfRule>
    <cfRule type="containsText" dxfId="3720" priority="698" operator="containsText" text="Marcelo">
      <formula>NOT(ISERROR(SEARCH("Marcelo",E51)))</formula>
    </cfRule>
    <cfRule type="containsText" dxfId="3719" priority="699" operator="containsText" text="Lilian">
      <formula>NOT(ISERROR(SEARCH("Lilian",E51)))</formula>
    </cfRule>
    <cfRule type="containsText" dxfId="3718" priority="700" operator="containsText" text="Letícia">
      <formula>NOT(ISERROR(SEARCH("Letícia",E51)))</formula>
    </cfRule>
    <cfRule type="containsText" dxfId="3717" priority="701" operator="containsText" text="Juliana">
      <formula>NOT(ISERROR(SEARCH("Juliana",E51)))</formula>
    </cfRule>
    <cfRule type="containsText" dxfId="3716" priority="702" operator="containsText" text="João Pedro">
      <formula>NOT(ISERROR(SEARCH("João Pedro",E51)))</formula>
    </cfRule>
    <cfRule type="containsText" dxfId="3715" priority="703" operator="containsText" text="Janaína">
      <formula>NOT(ISERROR(SEARCH("Janaína",E51)))</formula>
    </cfRule>
    <cfRule type="containsText" dxfId="3714" priority="704" operator="containsText" text="Fátima">
      <formula>NOT(ISERROR(SEARCH("Fátima",E51)))</formula>
    </cfRule>
    <cfRule type="containsText" dxfId="3713" priority="705" operator="containsText" text="Edgard">
      <formula>NOT(ISERROR(SEARCH("Edgard",E51)))</formula>
    </cfRule>
    <cfRule type="containsText" dxfId="3712" priority="706" operator="containsText" text="Doriana">
      <formula>NOT(ISERROR(SEARCH("Doriana",E51)))</formula>
    </cfRule>
    <cfRule type="containsText" dxfId="3711" priority="707" operator="containsText" text="Diana">
      <formula>NOT(ISERROR(SEARCH("Diana",E51)))</formula>
    </cfRule>
    <cfRule type="containsText" dxfId="3710" priority="708" operator="containsText" text="Danilo">
      <formula>NOT(ISERROR(SEARCH("Danilo",E51)))</formula>
    </cfRule>
    <cfRule type="containsText" dxfId="3709" priority="709" operator="containsText" text="Celso">
      <formula>NOT(ISERROR(SEARCH("Celso",E51)))</formula>
    </cfRule>
    <cfRule type="containsText" dxfId="3708" priority="710" operator="containsText" text="Arnaldo">
      <formula>NOT(ISERROR(SEARCH("Arnaldo",E51)))</formula>
    </cfRule>
    <cfRule type="containsText" dxfId="3707" priority="711" operator="containsText" text="Ana Carolina">
      <formula>NOT(ISERROR(SEARCH("Ana Carolina",E51)))</formula>
    </cfRule>
    <cfRule type="containsText" dxfId="3706" priority="712" operator="containsText" text="Alex">
      <formula>NOT(ISERROR(SEARCH("Alex",E51)))</formula>
    </cfRule>
    <cfRule type="containsText" dxfId="3705" priority="713" operator="containsText" text="Alan">
      <formula>NOT(ISERROR(SEARCH("Alan",E51)))</formula>
    </cfRule>
  </conditionalFormatting>
  <conditionalFormatting sqref="E51:H52">
    <cfRule type="containsText" dxfId="3704" priority="681" operator="containsText" text="Giovana">
      <formula>NOT(ISERROR(SEARCH("Giovana",E51)))</formula>
    </cfRule>
  </conditionalFormatting>
  <conditionalFormatting sqref="E49:H50">
    <cfRule type="containsText" dxfId="3703" priority="649" operator="containsText" text="Prof. 4">
      <formula>NOT(ISERROR(SEARCH("Prof. 4",E49)))</formula>
    </cfRule>
    <cfRule type="containsText" dxfId="3702" priority="650" operator="containsText" text="Prof. 3">
      <formula>NOT(ISERROR(SEARCH("Prof. 3",E49)))</formula>
    </cfRule>
    <cfRule type="containsText" dxfId="3701" priority="651" operator="containsText" text="Prof. 2">
      <formula>NOT(ISERROR(SEARCH("Prof. 2",E49)))</formula>
    </cfRule>
    <cfRule type="containsText" dxfId="3700" priority="652" operator="containsText" text="Prof. 1">
      <formula>NOT(ISERROR(SEARCH("Prof. 1",E49)))</formula>
    </cfRule>
    <cfRule type="containsText" dxfId="3699" priority="653" operator="containsText" text="Monica">
      <formula>NOT(ISERROR(SEARCH("Monica",E49)))</formula>
    </cfRule>
    <cfRule type="containsText" dxfId="3698" priority="654" operator="containsText" text="Maike">
      <formula>NOT(ISERROR(SEARCH("Maike",E49)))</formula>
    </cfRule>
    <cfRule type="containsText" dxfId="3697" priority="655" operator="containsText" text="Celso &amp; Vânia">
      <formula>NOT(ISERROR(SEARCH("Celso &amp; Vânia",E49)))</formula>
    </cfRule>
    <cfRule type="containsText" dxfId="3696" priority="656" operator="containsText" text="Celso &amp; Mônica">
      <formula>NOT(ISERROR(SEARCH("Celso &amp; Mônica",E49)))</formula>
    </cfRule>
    <cfRule type="containsText" dxfId="3695" priority="657" operator="containsText" text="Ana &amp; Matheus">
      <formula>NOT(ISERROR(SEARCH("Ana &amp; Matheus",E49)))</formula>
    </cfRule>
    <cfRule type="containsText" dxfId="3694" priority="658" operator="containsText" text="Alan &amp; Vânia">
      <formula>NOT(ISERROR(SEARCH("Alan &amp; Vânia",E49)))</formula>
    </cfRule>
    <cfRule type="containsText" dxfId="3693" priority="659" operator="containsText" text="Vânia">
      <formula>NOT(ISERROR(SEARCH("Vânia",E49)))</formula>
    </cfRule>
    <cfRule type="containsText" dxfId="3692" priority="660" operator="containsText" text="Tamara">
      <formula>NOT(ISERROR(SEARCH("Tamara",E49)))</formula>
    </cfRule>
    <cfRule type="containsText" dxfId="3691" priority="661" operator="containsText" text="Shirley">
      <formula>NOT(ISERROR(SEARCH("Shirley",E49)))</formula>
    </cfRule>
    <cfRule type="containsText" dxfId="3690" priority="662" operator="containsText" text="Maurício">
      <formula>NOT(ISERROR(SEARCH("Maurício",E49)))</formula>
    </cfRule>
    <cfRule type="containsText" dxfId="3689" priority="663" operator="containsText" text="Marília">
      <formula>NOT(ISERROR(SEARCH("Marília",E49)))</formula>
    </cfRule>
    <cfRule type="containsText" dxfId="3688" priority="664" operator="containsText" text="Malu">
      <formula>NOT(ISERROR(SEARCH("Malu",E49)))</formula>
    </cfRule>
    <cfRule type="containsText" dxfId="3687" priority="665" operator="containsText" text="Marcelo">
      <formula>NOT(ISERROR(SEARCH("Marcelo",E49)))</formula>
    </cfRule>
    <cfRule type="containsText" dxfId="3686" priority="666" operator="containsText" text="Lilian">
      <formula>NOT(ISERROR(SEARCH("Lilian",E49)))</formula>
    </cfRule>
    <cfRule type="containsText" dxfId="3685" priority="667" operator="containsText" text="Letícia">
      <formula>NOT(ISERROR(SEARCH("Letícia",E49)))</formula>
    </cfRule>
    <cfRule type="containsText" dxfId="3684" priority="668" operator="containsText" text="Juliana">
      <formula>NOT(ISERROR(SEARCH("Juliana",E49)))</formula>
    </cfRule>
    <cfRule type="containsText" dxfId="3683" priority="669" operator="containsText" text="João Pedro">
      <formula>NOT(ISERROR(SEARCH("João Pedro",E49)))</formula>
    </cfRule>
    <cfRule type="containsText" dxfId="3682" priority="670" operator="containsText" text="Janaína">
      <formula>NOT(ISERROR(SEARCH("Janaína",E49)))</formula>
    </cfRule>
    <cfRule type="containsText" dxfId="3681" priority="671" operator="containsText" text="Fátima">
      <formula>NOT(ISERROR(SEARCH("Fátima",E49)))</formula>
    </cfRule>
    <cfRule type="containsText" dxfId="3680" priority="672" operator="containsText" text="Edgard">
      <formula>NOT(ISERROR(SEARCH("Edgard",E49)))</formula>
    </cfRule>
    <cfRule type="containsText" dxfId="3679" priority="673" operator="containsText" text="Doriana">
      <formula>NOT(ISERROR(SEARCH("Doriana",E49)))</formula>
    </cfRule>
    <cfRule type="containsText" dxfId="3678" priority="674" operator="containsText" text="Diana">
      <formula>NOT(ISERROR(SEARCH("Diana",E49)))</formula>
    </cfRule>
    <cfRule type="containsText" dxfId="3677" priority="675" operator="containsText" text="Danilo">
      <formula>NOT(ISERROR(SEARCH("Danilo",E49)))</formula>
    </cfRule>
    <cfRule type="containsText" dxfId="3676" priority="676" operator="containsText" text="Celso">
      <formula>NOT(ISERROR(SEARCH("Celso",E49)))</formula>
    </cfRule>
    <cfRule type="containsText" dxfId="3675" priority="677" operator="containsText" text="Arnaldo">
      <formula>NOT(ISERROR(SEARCH("Arnaldo",E49)))</formula>
    </cfRule>
    <cfRule type="containsText" dxfId="3674" priority="678" operator="containsText" text="Ana Carolina">
      <formula>NOT(ISERROR(SEARCH("Ana Carolina",E49)))</formula>
    </cfRule>
    <cfRule type="containsText" dxfId="3673" priority="679" operator="containsText" text="Alex">
      <formula>NOT(ISERROR(SEARCH("Alex",E49)))</formula>
    </cfRule>
    <cfRule type="containsText" dxfId="3672" priority="680" operator="containsText" text="Alan">
      <formula>NOT(ISERROR(SEARCH("Alan",E49)))</formula>
    </cfRule>
  </conditionalFormatting>
  <conditionalFormatting sqref="E49:H50">
    <cfRule type="containsText" dxfId="3671" priority="648" operator="containsText" text="Giovana">
      <formula>NOT(ISERROR(SEARCH("Giovana",E49)))</formula>
    </cfRule>
  </conditionalFormatting>
  <conditionalFormatting sqref="E49:H50">
    <cfRule type="containsText" dxfId="3670" priority="616" operator="containsText" text="Prof. 4">
      <formula>NOT(ISERROR(SEARCH("Prof. 4",E49)))</formula>
    </cfRule>
    <cfRule type="containsText" dxfId="3669" priority="617" operator="containsText" text="Prof. 3">
      <formula>NOT(ISERROR(SEARCH("Prof. 3",E49)))</formula>
    </cfRule>
    <cfRule type="containsText" dxfId="3668" priority="618" operator="containsText" text="Prof. 2">
      <formula>NOT(ISERROR(SEARCH("Prof. 2",E49)))</formula>
    </cfRule>
    <cfRule type="containsText" dxfId="3667" priority="619" operator="containsText" text="Prof. 1">
      <formula>NOT(ISERROR(SEARCH("Prof. 1",E49)))</formula>
    </cfRule>
    <cfRule type="containsText" dxfId="3666" priority="620" operator="containsText" text="Monica">
      <formula>NOT(ISERROR(SEARCH("Monica",E49)))</formula>
    </cfRule>
    <cfRule type="containsText" dxfId="3665" priority="621" operator="containsText" text="Maike">
      <formula>NOT(ISERROR(SEARCH("Maike",E49)))</formula>
    </cfRule>
    <cfRule type="containsText" dxfId="3664" priority="622" operator="containsText" text="Celso &amp; Vânia">
      <formula>NOT(ISERROR(SEARCH("Celso &amp; Vânia",E49)))</formula>
    </cfRule>
    <cfRule type="containsText" dxfId="3663" priority="623" operator="containsText" text="Celso &amp; Mônica">
      <formula>NOT(ISERROR(SEARCH("Celso &amp; Mônica",E49)))</formula>
    </cfRule>
    <cfRule type="containsText" dxfId="3662" priority="624" operator="containsText" text="Ana &amp; Matheus">
      <formula>NOT(ISERROR(SEARCH("Ana &amp; Matheus",E49)))</formula>
    </cfRule>
    <cfRule type="containsText" dxfId="3661" priority="625" operator="containsText" text="Alan &amp; Vânia">
      <formula>NOT(ISERROR(SEARCH("Alan &amp; Vânia",E49)))</formula>
    </cfRule>
    <cfRule type="containsText" dxfId="3660" priority="626" operator="containsText" text="Vânia">
      <formula>NOT(ISERROR(SEARCH("Vânia",E49)))</formula>
    </cfRule>
    <cfRule type="containsText" dxfId="3659" priority="627" operator="containsText" text="Tamara">
      <formula>NOT(ISERROR(SEARCH("Tamara",E49)))</formula>
    </cfRule>
    <cfRule type="containsText" dxfId="3658" priority="628" operator="containsText" text="Shirley">
      <formula>NOT(ISERROR(SEARCH("Shirley",E49)))</formula>
    </cfRule>
    <cfRule type="containsText" dxfId="3657" priority="629" operator="containsText" text="Maurício">
      <formula>NOT(ISERROR(SEARCH("Maurício",E49)))</formula>
    </cfRule>
    <cfRule type="containsText" dxfId="3656" priority="630" operator="containsText" text="Marília">
      <formula>NOT(ISERROR(SEARCH("Marília",E49)))</formula>
    </cfRule>
    <cfRule type="containsText" dxfId="3655" priority="631" operator="containsText" text="Malu">
      <formula>NOT(ISERROR(SEARCH("Malu",E49)))</formula>
    </cfRule>
    <cfRule type="containsText" dxfId="3654" priority="632" operator="containsText" text="Marcelo">
      <formula>NOT(ISERROR(SEARCH("Marcelo",E49)))</formula>
    </cfRule>
    <cfRule type="containsText" dxfId="3653" priority="633" operator="containsText" text="Lilian">
      <formula>NOT(ISERROR(SEARCH("Lilian",E49)))</formula>
    </cfRule>
    <cfRule type="containsText" dxfId="3652" priority="634" operator="containsText" text="Letícia">
      <formula>NOT(ISERROR(SEARCH("Letícia",E49)))</formula>
    </cfRule>
    <cfRule type="containsText" dxfId="3651" priority="635" operator="containsText" text="Juliana">
      <formula>NOT(ISERROR(SEARCH("Juliana",E49)))</formula>
    </cfRule>
    <cfRule type="containsText" dxfId="3650" priority="636" operator="containsText" text="João Pedro">
      <formula>NOT(ISERROR(SEARCH("João Pedro",E49)))</formula>
    </cfRule>
    <cfRule type="containsText" dxfId="3649" priority="637" operator="containsText" text="Janaína">
      <formula>NOT(ISERROR(SEARCH("Janaína",E49)))</formula>
    </cfRule>
    <cfRule type="containsText" dxfId="3648" priority="638" operator="containsText" text="Fátima">
      <formula>NOT(ISERROR(SEARCH("Fátima",E49)))</formula>
    </cfRule>
    <cfRule type="containsText" dxfId="3647" priority="639" operator="containsText" text="Edgard">
      <formula>NOT(ISERROR(SEARCH("Edgard",E49)))</formula>
    </cfRule>
    <cfRule type="containsText" dxfId="3646" priority="640" operator="containsText" text="Doriana">
      <formula>NOT(ISERROR(SEARCH("Doriana",E49)))</formula>
    </cfRule>
    <cfRule type="containsText" dxfId="3645" priority="641" operator="containsText" text="Diana">
      <formula>NOT(ISERROR(SEARCH("Diana",E49)))</formula>
    </cfRule>
    <cfRule type="containsText" dxfId="3644" priority="642" operator="containsText" text="Danilo">
      <formula>NOT(ISERROR(SEARCH("Danilo",E49)))</formula>
    </cfRule>
    <cfRule type="containsText" dxfId="3643" priority="643" operator="containsText" text="Celso">
      <formula>NOT(ISERROR(SEARCH("Celso",E49)))</formula>
    </cfRule>
    <cfRule type="containsText" dxfId="3642" priority="644" operator="containsText" text="Arnaldo">
      <formula>NOT(ISERROR(SEARCH("Arnaldo",E49)))</formula>
    </cfRule>
    <cfRule type="containsText" dxfId="3641" priority="645" operator="containsText" text="Ana Carolina">
      <formula>NOT(ISERROR(SEARCH("Ana Carolina",E49)))</formula>
    </cfRule>
    <cfRule type="containsText" dxfId="3640" priority="646" operator="containsText" text="Alex">
      <formula>NOT(ISERROR(SEARCH("Alex",E49)))</formula>
    </cfRule>
    <cfRule type="containsText" dxfId="3639" priority="647" operator="containsText" text="Alan">
      <formula>NOT(ISERROR(SEARCH("Alan",E49)))</formula>
    </cfRule>
  </conditionalFormatting>
  <conditionalFormatting sqref="E49:H50">
    <cfRule type="containsText" dxfId="3638" priority="615" operator="containsText" text="Giovana">
      <formula>NOT(ISERROR(SEARCH("Giovana",E49)))</formula>
    </cfRule>
  </conditionalFormatting>
  <conditionalFormatting sqref="E51:H52">
    <cfRule type="containsText" dxfId="3637" priority="583" operator="containsText" text="Prof. 4">
      <formula>NOT(ISERROR(SEARCH("Prof. 4",E51)))</formula>
    </cfRule>
    <cfRule type="containsText" dxfId="3636" priority="584" operator="containsText" text="Prof. 3">
      <formula>NOT(ISERROR(SEARCH("Prof. 3",E51)))</formula>
    </cfRule>
    <cfRule type="containsText" dxfId="3635" priority="585" operator="containsText" text="Prof. 2">
      <formula>NOT(ISERROR(SEARCH("Prof. 2",E51)))</formula>
    </cfRule>
    <cfRule type="containsText" dxfId="3634" priority="586" operator="containsText" text="Prof. 1">
      <formula>NOT(ISERROR(SEARCH("Prof. 1",E51)))</formula>
    </cfRule>
    <cfRule type="containsText" dxfId="3633" priority="587" operator="containsText" text="Monica">
      <formula>NOT(ISERROR(SEARCH("Monica",E51)))</formula>
    </cfRule>
    <cfRule type="containsText" dxfId="3632" priority="588" operator="containsText" text="Maike">
      <formula>NOT(ISERROR(SEARCH("Maike",E51)))</formula>
    </cfRule>
    <cfRule type="containsText" dxfId="3631" priority="589" operator="containsText" text="Celso &amp; Vânia">
      <formula>NOT(ISERROR(SEARCH("Celso &amp; Vânia",E51)))</formula>
    </cfRule>
    <cfRule type="containsText" dxfId="3630" priority="590" operator="containsText" text="Celso &amp; Mônica">
      <formula>NOT(ISERROR(SEARCH("Celso &amp; Mônica",E51)))</formula>
    </cfRule>
    <cfRule type="containsText" dxfId="3629" priority="591" operator="containsText" text="Ana &amp; Matheus">
      <formula>NOT(ISERROR(SEARCH("Ana &amp; Matheus",E51)))</formula>
    </cfRule>
    <cfRule type="containsText" dxfId="3628" priority="592" operator="containsText" text="Alan &amp; Vânia">
      <formula>NOT(ISERROR(SEARCH("Alan &amp; Vânia",E51)))</formula>
    </cfRule>
    <cfRule type="containsText" dxfId="3627" priority="593" operator="containsText" text="Vânia">
      <formula>NOT(ISERROR(SEARCH("Vânia",E51)))</formula>
    </cfRule>
    <cfRule type="containsText" dxfId="3626" priority="594" operator="containsText" text="Tamara">
      <formula>NOT(ISERROR(SEARCH("Tamara",E51)))</formula>
    </cfRule>
    <cfRule type="containsText" dxfId="3625" priority="595" operator="containsText" text="Shirley">
      <formula>NOT(ISERROR(SEARCH("Shirley",E51)))</formula>
    </cfRule>
    <cfRule type="containsText" dxfId="3624" priority="596" operator="containsText" text="Maurício">
      <formula>NOT(ISERROR(SEARCH("Maurício",E51)))</formula>
    </cfRule>
    <cfRule type="containsText" dxfId="3623" priority="597" operator="containsText" text="Marília">
      <formula>NOT(ISERROR(SEARCH("Marília",E51)))</formula>
    </cfRule>
    <cfRule type="containsText" dxfId="3622" priority="598" operator="containsText" text="Malu">
      <formula>NOT(ISERROR(SEARCH("Malu",E51)))</formula>
    </cfRule>
    <cfRule type="containsText" dxfId="3621" priority="599" operator="containsText" text="Marcelo">
      <formula>NOT(ISERROR(SEARCH("Marcelo",E51)))</formula>
    </cfRule>
    <cfRule type="containsText" dxfId="3620" priority="600" operator="containsText" text="Lilian">
      <formula>NOT(ISERROR(SEARCH("Lilian",E51)))</formula>
    </cfRule>
    <cfRule type="containsText" dxfId="3619" priority="601" operator="containsText" text="Letícia">
      <formula>NOT(ISERROR(SEARCH("Letícia",E51)))</formula>
    </cfRule>
    <cfRule type="containsText" dxfId="3618" priority="602" operator="containsText" text="Juliana">
      <formula>NOT(ISERROR(SEARCH("Juliana",E51)))</formula>
    </cfRule>
    <cfRule type="containsText" dxfId="3617" priority="603" operator="containsText" text="João Pedro">
      <formula>NOT(ISERROR(SEARCH("João Pedro",E51)))</formula>
    </cfRule>
    <cfRule type="containsText" dxfId="3616" priority="604" operator="containsText" text="Janaína">
      <formula>NOT(ISERROR(SEARCH("Janaína",E51)))</formula>
    </cfRule>
    <cfRule type="containsText" dxfId="3615" priority="605" operator="containsText" text="Fátima">
      <formula>NOT(ISERROR(SEARCH("Fátima",E51)))</formula>
    </cfRule>
    <cfRule type="containsText" dxfId="3614" priority="606" operator="containsText" text="Edgard">
      <formula>NOT(ISERROR(SEARCH("Edgard",E51)))</formula>
    </cfRule>
    <cfRule type="containsText" dxfId="3613" priority="607" operator="containsText" text="Doriana">
      <formula>NOT(ISERROR(SEARCH("Doriana",E51)))</formula>
    </cfRule>
    <cfRule type="containsText" dxfId="3612" priority="608" operator="containsText" text="Diana">
      <formula>NOT(ISERROR(SEARCH("Diana",E51)))</formula>
    </cfRule>
    <cfRule type="containsText" dxfId="3611" priority="609" operator="containsText" text="Danilo">
      <formula>NOT(ISERROR(SEARCH("Danilo",E51)))</formula>
    </cfRule>
    <cfRule type="containsText" dxfId="3610" priority="610" operator="containsText" text="Celso">
      <formula>NOT(ISERROR(SEARCH("Celso",E51)))</formula>
    </cfRule>
    <cfRule type="containsText" dxfId="3609" priority="611" operator="containsText" text="Arnaldo">
      <formula>NOT(ISERROR(SEARCH("Arnaldo",E51)))</formula>
    </cfRule>
    <cfRule type="containsText" dxfId="3608" priority="612" operator="containsText" text="Ana Carolina">
      <formula>NOT(ISERROR(SEARCH("Ana Carolina",E51)))</formula>
    </cfRule>
    <cfRule type="containsText" dxfId="3607" priority="613" operator="containsText" text="Alex">
      <formula>NOT(ISERROR(SEARCH("Alex",E51)))</formula>
    </cfRule>
    <cfRule type="containsText" dxfId="3606" priority="614" operator="containsText" text="Alan">
      <formula>NOT(ISERROR(SEARCH("Alan",E51)))</formula>
    </cfRule>
  </conditionalFormatting>
  <conditionalFormatting sqref="E51:H52">
    <cfRule type="containsText" dxfId="3605" priority="582" operator="containsText" text="Giovana">
      <formula>NOT(ISERROR(SEARCH("Giovana",E51)))</formula>
    </cfRule>
  </conditionalFormatting>
  <conditionalFormatting sqref="F19">
    <cfRule type="containsText" dxfId="3604" priority="546" operator="containsText" text="Prof. 4">
      <formula>NOT(ISERROR(SEARCH("Prof. 4",F19)))</formula>
    </cfRule>
    <cfRule type="containsText" dxfId="3603" priority="547" operator="containsText" text="Prof. 3">
      <formula>NOT(ISERROR(SEARCH("Prof. 3",F19)))</formula>
    </cfRule>
    <cfRule type="containsText" dxfId="3602" priority="548" operator="containsText" text="Prof. 2">
      <formula>NOT(ISERROR(SEARCH("Prof. 2",F19)))</formula>
    </cfRule>
    <cfRule type="containsText" dxfId="3601" priority="549" operator="containsText" text="Prof. 1">
      <formula>NOT(ISERROR(SEARCH("Prof. 1",F19)))</formula>
    </cfRule>
    <cfRule type="containsText" dxfId="3600" priority="550" operator="containsText" text="Monica">
      <formula>NOT(ISERROR(SEARCH("Monica",F19)))</formula>
    </cfRule>
    <cfRule type="containsText" dxfId="3599" priority="551" operator="containsText" text="Maike">
      <formula>NOT(ISERROR(SEARCH("Maike",F19)))</formula>
    </cfRule>
    <cfRule type="containsText" dxfId="3598" priority="552" operator="containsText" text="Celso &amp; Vânia">
      <formula>NOT(ISERROR(SEARCH("Celso &amp; Vânia",F19)))</formula>
    </cfRule>
    <cfRule type="containsText" dxfId="3597" priority="553" operator="containsText" text="Celso &amp; Mônica">
      <formula>NOT(ISERROR(SEARCH("Celso &amp; Mônica",F19)))</formula>
    </cfRule>
    <cfRule type="containsText" dxfId="3596" priority="554" operator="containsText" text="Ana &amp; Matheus">
      <formula>NOT(ISERROR(SEARCH("Ana &amp; Matheus",F19)))</formula>
    </cfRule>
    <cfRule type="containsText" dxfId="3595" priority="555" operator="containsText" text="Alan &amp; Vânia">
      <formula>NOT(ISERROR(SEARCH("Alan &amp; Vânia",F19)))</formula>
    </cfRule>
    <cfRule type="containsText" dxfId="3594" priority="556" operator="containsText" text="Vânia">
      <formula>NOT(ISERROR(SEARCH("Vânia",F19)))</formula>
    </cfRule>
    <cfRule type="containsText" dxfId="3593" priority="557" operator="containsText" text="Tamara">
      <formula>NOT(ISERROR(SEARCH("Tamara",F19)))</formula>
    </cfRule>
    <cfRule type="containsText" dxfId="3592" priority="558" operator="containsText" text="Shirley">
      <formula>NOT(ISERROR(SEARCH("Shirley",F19)))</formula>
    </cfRule>
    <cfRule type="containsText" dxfId="3591" priority="559" operator="containsText" text="Maurício">
      <formula>NOT(ISERROR(SEARCH("Maurício",F19)))</formula>
    </cfRule>
    <cfRule type="containsText" dxfId="3590" priority="560" operator="containsText" text="Marília">
      <formula>NOT(ISERROR(SEARCH("Marília",F19)))</formula>
    </cfRule>
    <cfRule type="containsText" dxfId="3589" priority="561" operator="containsText" text="Malu">
      <formula>NOT(ISERROR(SEARCH("Malu",F19)))</formula>
    </cfRule>
    <cfRule type="containsText" dxfId="3588" priority="562" operator="containsText" text="Marcelo">
      <formula>NOT(ISERROR(SEARCH("Marcelo",F19)))</formula>
    </cfRule>
    <cfRule type="containsText" dxfId="3587" priority="563" operator="containsText" text="Lilian">
      <formula>NOT(ISERROR(SEARCH("Lilian",F19)))</formula>
    </cfRule>
    <cfRule type="containsText" dxfId="3586" priority="564" operator="containsText" text="Letícia">
      <formula>NOT(ISERROR(SEARCH("Letícia",F19)))</formula>
    </cfRule>
    <cfRule type="containsText" dxfId="3585" priority="565" operator="containsText" text="Juliana">
      <formula>NOT(ISERROR(SEARCH("Juliana",F19)))</formula>
    </cfRule>
    <cfRule type="containsText" dxfId="3584" priority="566" operator="containsText" text="João Pedro">
      <formula>NOT(ISERROR(SEARCH("João Pedro",F19)))</formula>
    </cfRule>
    <cfRule type="containsText" dxfId="3583" priority="567" operator="containsText" text="Janaína">
      <formula>NOT(ISERROR(SEARCH("Janaína",F19)))</formula>
    </cfRule>
    <cfRule type="containsText" dxfId="3582" priority="568" operator="containsText" text="Fátima">
      <formula>NOT(ISERROR(SEARCH("Fátima",F19)))</formula>
    </cfRule>
    <cfRule type="containsText" dxfId="3581" priority="569" operator="containsText" text="Edgard">
      <formula>NOT(ISERROR(SEARCH("Edgard",F19)))</formula>
    </cfRule>
    <cfRule type="containsText" dxfId="3580" priority="570" operator="containsText" text="Doriana">
      <formula>NOT(ISERROR(SEARCH("Doriana",F19)))</formula>
    </cfRule>
    <cfRule type="containsText" dxfId="3579" priority="571" operator="containsText" text="Diana">
      <formula>NOT(ISERROR(SEARCH("Diana",F19)))</formula>
    </cfRule>
    <cfRule type="containsText" dxfId="3578" priority="572" operator="containsText" text="Danilo">
      <formula>NOT(ISERROR(SEARCH("Danilo",F19)))</formula>
    </cfRule>
    <cfRule type="containsText" dxfId="3577" priority="573" operator="containsText" text="Celso">
      <formula>NOT(ISERROR(SEARCH("Celso",F19)))</formula>
    </cfRule>
    <cfRule type="containsText" dxfId="3576" priority="574" operator="containsText" text="Arnaldo">
      <formula>NOT(ISERROR(SEARCH("Arnaldo",F19)))</formula>
    </cfRule>
    <cfRule type="containsText" dxfId="3575" priority="575" operator="containsText" text="Ana Carolina">
      <formula>NOT(ISERROR(SEARCH("Ana Carolina",F19)))</formula>
    </cfRule>
    <cfRule type="containsText" dxfId="3574" priority="576" operator="containsText" text="Alex">
      <formula>NOT(ISERROR(SEARCH("Alex",F19)))</formula>
    </cfRule>
    <cfRule type="containsText" dxfId="3573" priority="577" operator="containsText" text="Alan">
      <formula>NOT(ISERROR(SEARCH("Alan",F19)))</formula>
    </cfRule>
  </conditionalFormatting>
  <conditionalFormatting sqref="F19">
    <cfRule type="containsText" dxfId="3572" priority="545" operator="containsText" text="Giovana">
      <formula>NOT(ISERROR(SEARCH("Giovana",F19)))</formula>
    </cfRule>
  </conditionalFormatting>
  <conditionalFormatting sqref="H19:H20">
    <cfRule type="containsText" dxfId="3571" priority="378" operator="containsText" text="Prof. 4">
      <formula>NOT(ISERROR(SEARCH("Prof. 4",H19)))</formula>
    </cfRule>
    <cfRule type="containsText" dxfId="3570" priority="379" operator="containsText" text="Prof. 3">
      <formula>NOT(ISERROR(SEARCH("Prof. 3",H19)))</formula>
    </cfRule>
    <cfRule type="containsText" dxfId="3569" priority="380" operator="containsText" text="Prof. 2">
      <formula>NOT(ISERROR(SEARCH("Prof. 2",H19)))</formula>
    </cfRule>
    <cfRule type="containsText" dxfId="3568" priority="381" operator="containsText" text="Prof. 1">
      <formula>NOT(ISERROR(SEARCH("Prof. 1",H19)))</formula>
    </cfRule>
    <cfRule type="containsText" dxfId="3567" priority="382" operator="containsText" text="Monica">
      <formula>NOT(ISERROR(SEARCH("Monica",H19)))</formula>
    </cfRule>
    <cfRule type="containsText" dxfId="3566" priority="383" operator="containsText" text="Maike">
      <formula>NOT(ISERROR(SEARCH("Maike",H19)))</formula>
    </cfRule>
    <cfRule type="containsText" dxfId="3565" priority="384" operator="containsText" text="Celso &amp; Vânia">
      <formula>NOT(ISERROR(SEARCH("Celso &amp; Vânia",H19)))</formula>
    </cfRule>
    <cfRule type="containsText" dxfId="3564" priority="385" operator="containsText" text="Celso &amp; Mônica">
      <formula>NOT(ISERROR(SEARCH("Celso &amp; Mônica",H19)))</formula>
    </cfRule>
    <cfRule type="containsText" dxfId="3563" priority="386" operator="containsText" text="Ana &amp; Matheus">
      <formula>NOT(ISERROR(SEARCH("Ana &amp; Matheus",H19)))</formula>
    </cfRule>
    <cfRule type="containsText" dxfId="3562" priority="387" operator="containsText" text="Alan &amp; Vânia">
      <formula>NOT(ISERROR(SEARCH("Alan &amp; Vânia",H19)))</formula>
    </cfRule>
    <cfRule type="containsText" dxfId="3561" priority="388" operator="containsText" text="Vânia">
      <formula>NOT(ISERROR(SEARCH("Vânia",H19)))</formula>
    </cfRule>
    <cfRule type="containsText" dxfId="3560" priority="389" operator="containsText" text="Tamara">
      <formula>NOT(ISERROR(SEARCH("Tamara",H19)))</formula>
    </cfRule>
    <cfRule type="containsText" dxfId="3559" priority="390" operator="containsText" text="Shirley">
      <formula>NOT(ISERROR(SEARCH("Shirley",H19)))</formula>
    </cfRule>
    <cfRule type="containsText" dxfId="3558" priority="391" operator="containsText" text="Maurício">
      <formula>NOT(ISERROR(SEARCH("Maurício",H19)))</formula>
    </cfRule>
    <cfRule type="containsText" dxfId="3557" priority="392" operator="containsText" text="Marília">
      <formula>NOT(ISERROR(SEARCH("Marília",H19)))</formula>
    </cfRule>
    <cfRule type="containsText" dxfId="3556" priority="393" operator="containsText" text="Malu">
      <formula>NOT(ISERROR(SEARCH("Malu",H19)))</formula>
    </cfRule>
    <cfRule type="containsText" dxfId="3555" priority="394" operator="containsText" text="Marcelo">
      <formula>NOT(ISERROR(SEARCH("Marcelo",H19)))</formula>
    </cfRule>
    <cfRule type="containsText" dxfId="3554" priority="395" operator="containsText" text="Lilian">
      <formula>NOT(ISERROR(SEARCH("Lilian",H19)))</formula>
    </cfRule>
    <cfRule type="containsText" dxfId="3553" priority="396" operator="containsText" text="Letícia">
      <formula>NOT(ISERROR(SEARCH("Letícia",H19)))</formula>
    </cfRule>
    <cfRule type="containsText" dxfId="3552" priority="397" operator="containsText" text="Juliana">
      <formula>NOT(ISERROR(SEARCH("Juliana",H19)))</formula>
    </cfRule>
    <cfRule type="containsText" dxfId="3551" priority="398" operator="containsText" text="João Pedro">
      <formula>NOT(ISERROR(SEARCH("João Pedro",H19)))</formula>
    </cfRule>
    <cfRule type="containsText" dxfId="3550" priority="399" operator="containsText" text="Janaína">
      <formula>NOT(ISERROR(SEARCH("Janaína",H19)))</formula>
    </cfRule>
    <cfRule type="containsText" dxfId="3549" priority="400" operator="containsText" text="Fátima">
      <formula>NOT(ISERROR(SEARCH("Fátima",H19)))</formula>
    </cfRule>
    <cfRule type="containsText" dxfId="3548" priority="401" operator="containsText" text="Edgard">
      <formula>NOT(ISERROR(SEARCH("Edgard",H19)))</formula>
    </cfRule>
    <cfRule type="containsText" dxfId="3547" priority="402" operator="containsText" text="Doriana">
      <formula>NOT(ISERROR(SEARCH("Doriana",H19)))</formula>
    </cfRule>
    <cfRule type="containsText" dxfId="3546" priority="403" operator="containsText" text="Diana">
      <formula>NOT(ISERROR(SEARCH("Diana",H19)))</formula>
    </cfRule>
    <cfRule type="containsText" dxfId="3545" priority="404" operator="containsText" text="Danilo">
      <formula>NOT(ISERROR(SEARCH("Danilo",H19)))</formula>
    </cfRule>
    <cfRule type="containsText" dxfId="3544" priority="405" operator="containsText" text="Celso">
      <formula>NOT(ISERROR(SEARCH("Celso",H19)))</formula>
    </cfRule>
    <cfRule type="containsText" dxfId="3543" priority="406" operator="containsText" text="Arnaldo">
      <formula>NOT(ISERROR(SEARCH("Arnaldo",H19)))</formula>
    </cfRule>
    <cfRule type="containsText" dxfId="3542" priority="407" operator="containsText" text="Ana Carolina">
      <formula>NOT(ISERROR(SEARCH("Ana Carolina",H19)))</formula>
    </cfRule>
    <cfRule type="containsText" dxfId="3541" priority="408" operator="containsText" text="Alex">
      <formula>NOT(ISERROR(SEARCH("Alex",H19)))</formula>
    </cfRule>
    <cfRule type="containsText" dxfId="3540" priority="409" operator="containsText" text="Alan">
      <formula>NOT(ISERROR(SEARCH("Alan",H19)))</formula>
    </cfRule>
  </conditionalFormatting>
  <conditionalFormatting sqref="H19:H20">
    <cfRule type="containsText" dxfId="3539" priority="377" operator="containsText" text="Giovana">
      <formula>NOT(ISERROR(SEARCH("Giovana",H19)))</formula>
    </cfRule>
  </conditionalFormatting>
  <conditionalFormatting sqref="G21:G22">
    <cfRule type="containsText" dxfId="3538" priority="343" operator="containsText" text="Prof. 4">
      <formula>NOT(ISERROR(SEARCH("Prof. 4",G21)))</formula>
    </cfRule>
    <cfRule type="containsText" dxfId="3537" priority="344" operator="containsText" text="Prof. 3">
      <formula>NOT(ISERROR(SEARCH("Prof. 3",G21)))</formula>
    </cfRule>
    <cfRule type="containsText" dxfId="3536" priority="345" operator="containsText" text="Prof. 2">
      <formula>NOT(ISERROR(SEARCH("Prof. 2",G21)))</formula>
    </cfRule>
    <cfRule type="containsText" dxfId="3535" priority="346" operator="containsText" text="Prof. 1">
      <formula>NOT(ISERROR(SEARCH("Prof. 1",G21)))</formula>
    </cfRule>
    <cfRule type="containsText" dxfId="3534" priority="347" operator="containsText" text="Monica">
      <formula>NOT(ISERROR(SEARCH("Monica",G21)))</formula>
    </cfRule>
    <cfRule type="containsText" dxfId="3533" priority="348" operator="containsText" text="Maike">
      <formula>NOT(ISERROR(SEARCH("Maike",G21)))</formula>
    </cfRule>
    <cfRule type="containsText" dxfId="3532" priority="349" operator="containsText" text="Celso &amp; Vânia">
      <formula>NOT(ISERROR(SEARCH("Celso &amp; Vânia",G21)))</formula>
    </cfRule>
    <cfRule type="containsText" dxfId="3531" priority="350" operator="containsText" text="Celso &amp; Mônica">
      <formula>NOT(ISERROR(SEARCH("Celso &amp; Mônica",G21)))</formula>
    </cfRule>
    <cfRule type="containsText" dxfId="3530" priority="351" operator="containsText" text="Ana &amp; Matheus">
      <formula>NOT(ISERROR(SEARCH("Ana &amp; Matheus",G21)))</formula>
    </cfRule>
    <cfRule type="containsText" dxfId="3529" priority="352" operator="containsText" text="Alan &amp; Vânia">
      <formula>NOT(ISERROR(SEARCH("Alan &amp; Vânia",G21)))</formula>
    </cfRule>
    <cfRule type="containsText" dxfId="3528" priority="353" operator="containsText" text="Vânia">
      <formula>NOT(ISERROR(SEARCH("Vânia",G21)))</formula>
    </cfRule>
    <cfRule type="containsText" dxfId="3527" priority="354" operator="containsText" text="Tamara">
      <formula>NOT(ISERROR(SEARCH("Tamara",G21)))</formula>
    </cfRule>
    <cfRule type="containsText" dxfId="3526" priority="355" operator="containsText" text="Shirley">
      <formula>NOT(ISERROR(SEARCH("Shirley",G21)))</formula>
    </cfRule>
    <cfRule type="containsText" dxfId="3525" priority="356" operator="containsText" text="Maurício">
      <formula>NOT(ISERROR(SEARCH("Maurício",G21)))</formula>
    </cfRule>
    <cfRule type="containsText" dxfId="3524" priority="357" operator="containsText" text="Marília">
      <formula>NOT(ISERROR(SEARCH("Marília",G21)))</formula>
    </cfRule>
    <cfRule type="containsText" dxfId="3523" priority="358" operator="containsText" text="Malu">
      <formula>NOT(ISERROR(SEARCH("Malu",G21)))</formula>
    </cfRule>
    <cfRule type="containsText" dxfId="3522" priority="359" operator="containsText" text="Marcelo">
      <formula>NOT(ISERROR(SEARCH("Marcelo",G21)))</formula>
    </cfRule>
    <cfRule type="containsText" dxfId="3521" priority="360" operator="containsText" text="Lilian">
      <formula>NOT(ISERROR(SEARCH("Lilian",G21)))</formula>
    </cfRule>
    <cfRule type="containsText" dxfId="3520" priority="361" operator="containsText" text="Letícia">
      <formula>NOT(ISERROR(SEARCH("Letícia",G21)))</formula>
    </cfRule>
    <cfRule type="containsText" dxfId="3519" priority="362" operator="containsText" text="Juliana">
      <formula>NOT(ISERROR(SEARCH("Juliana",G21)))</formula>
    </cfRule>
    <cfRule type="containsText" dxfId="3518" priority="363" operator="containsText" text="João Pedro">
      <formula>NOT(ISERROR(SEARCH("João Pedro",G21)))</formula>
    </cfRule>
    <cfRule type="containsText" dxfId="3517" priority="364" operator="containsText" text="Janaína">
      <formula>NOT(ISERROR(SEARCH("Janaína",G21)))</formula>
    </cfRule>
    <cfRule type="containsText" dxfId="3516" priority="365" operator="containsText" text="Fátima">
      <formula>NOT(ISERROR(SEARCH("Fátima",G21)))</formula>
    </cfRule>
    <cfRule type="containsText" dxfId="3515" priority="366" operator="containsText" text="Edgard">
      <formula>NOT(ISERROR(SEARCH("Edgard",G21)))</formula>
    </cfRule>
    <cfRule type="containsText" dxfId="3514" priority="367" operator="containsText" text="Doriana">
      <formula>NOT(ISERROR(SEARCH("Doriana",G21)))</formula>
    </cfRule>
    <cfRule type="containsText" dxfId="3513" priority="368" operator="containsText" text="Diana">
      <formula>NOT(ISERROR(SEARCH("Diana",G21)))</formula>
    </cfRule>
    <cfRule type="containsText" dxfId="3512" priority="369" operator="containsText" text="Danilo">
      <formula>NOT(ISERROR(SEARCH("Danilo",G21)))</formula>
    </cfRule>
    <cfRule type="containsText" dxfId="3511" priority="370" operator="containsText" text="Celso">
      <formula>NOT(ISERROR(SEARCH("Celso",G21)))</formula>
    </cfRule>
    <cfRule type="containsText" dxfId="3510" priority="371" operator="containsText" text="Arnaldo">
      <formula>NOT(ISERROR(SEARCH("Arnaldo",G21)))</formula>
    </cfRule>
    <cfRule type="containsText" dxfId="3509" priority="372" operator="containsText" text="Ana Carolina">
      <formula>NOT(ISERROR(SEARCH("Ana Carolina",G21)))</formula>
    </cfRule>
    <cfRule type="containsText" dxfId="3508" priority="373" operator="containsText" text="Alex">
      <formula>NOT(ISERROR(SEARCH("Alex",G21)))</formula>
    </cfRule>
    <cfRule type="containsText" dxfId="3507" priority="374" operator="containsText" text="Alan">
      <formula>NOT(ISERROR(SEARCH("Alan",G21)))</formula>
    </cfRule>
  </conditionalFormatting>
  <conditionalFormatting sqref="G21:G22">
    <cfRule type="containsText" dxfId="3506" priority="342" operator="containsText" text="Giovana">
      <formula>NOT(ISERROR(SEARCH("Giovana",G21)))</formula>
    </cfRule>
  </conditionalFormatting>
  <conditionalFormatting sqref="H21:H22">
    <cfRule type="containsText" dxfId="3505" priority="308" operator="containsText" text="Prof. 4">
      <formula>NOT(ISERROR(SEARCH("Prof. 4",H21)))</formula>
    </cfRule>
    <cfRule type="containsText" dxfId="3504" priority="309" operator="containsText" text="Prof. 3">
      <formula>NOT(ISERROR(SEARCH("Prof. 3",H21)))</formula>
    </cfRule>
    <cfRule type="containsText" dxfId="3503" priority="310" operator="containsText" text="Prof. 2">
      <formula>NOT(ISERROR(SEARCH("Prof. 2",H21)))</formula>
    </cfRule>
    <cfRule type="containsText" dxfId="3502" priority="311" operator="containsText" text="Prof. 1">
      <formula>NOT(ISERROR(SEARCH("Prof. 1",H21)))</formula>
    </cfRule>
    <cfRule type="containsText" dxfId="3501" priority="312" operator="containsText" text="Monica">
      <formula>NOT(ISERROR(SEARCH("Monica",H21)))</formula>
    </cfRule>
    <cfRule type="containsText" dxfId="3500" priority="313" operator="containsText" text="Maike">
      <formula>NOT(ISERROR(SEARCH("Maike",H21)))</formula>
    </cfRule>
    <cfRule type="containsText" dxfId="3499" priority="314" operator="containsText" text="Celso &amp; Vânia">
      <formula>NOT(ISERROR(SEARCH("Celso &amp; Vânia",H21)))</formula>
    </cfRule>
    <cfRule type="containsText" dxfId="3498" priority="315" operator="containsText" text="Celso &amp; Mônica">
      <formula>NOT(ISERROR(SEARCH("Celso &amp; Mônica",H21)))</formula>
    </cfRule>
    <cfRule type="containsText" dxfId="3497" priority="316" operator="containsText" text="Ana &amp; Matheus">
      <formula>NOT(ISERROR(SEARCH("Ana &amp; Matheus",H21)))</formula>
    </cfRule>
    <cfRule type="containsText" dxfId="3496" priority="317" operator="containsText" text="Alan &amp; Vânia">
      <formula>NOT(ISERROR(SEARCH("Alan &amp; Vânia",H21)))</formula>
    </cfRule>
    <cfRule type="containsText" dxfId="3495" priority="318" operator="containsText" text="Vânia">
      <formula>NOT(ISERROR(SEARCH("Vânia",H21)))</formula>
    </cfRule>
    <cfRule type="containsText" dxfId="3494" priority="319" operator="containsText" text="Tamara">
      <formula>NOT(ISERROR(SEARCH("Tamara",H21)))</formula>
    </cfRule>
    <cfRule type="containsText" dxfId="3493" priority="320" operator="containsText" text="Shirley">
      <formula>NOT(ISERROR(SEARCH("Shirley",H21)))</formula>
    </cfRule>
    <cfRule type="containsText" dxfId="3492" priority="321" operator="containsText" text="Maurício">
      <formula>NOT(ISERROR(SEARCH("Maurício",H21)))</formula>
    </cfRule>
    <cfRule type="containsText" dxfId="3491" priority="322" operator="containsText" text="Marília">
      <formula>NOT(ISERROR(SEARCH("Marília",H21)))</formula>
    </cfRule>
    <cfRule type="containsText" dxfId="3490" priority="323" operator="containsText" text="Malu">
      <formula>NOT(ISERROR(SEARCH("Malu",H21)))</formula>
    </cfRule>
    <cfRule type="containsText" dxfId="3489" priority="324" operator="containsText" text="Marcelo">
      <formula>NOT(ISERROR(SEARCH("Marcelo",H21)))</formula>
    </cfRule>
    <cfRule type="containsText" dxfId="3488" priority="325" operator="containsText" text="Lilian">
      <formula>NOT(ISERROR(SEARCH("Lilian",H21)))</formula>
    </cfRule>
    <cfRule type="containsText" dxfId="3487" priority="326" operator="containsText" text="Letícia">
      <formula>NOT(ISERROR(SEARCH("Letícia",H21)))</formula>
    </cfRule>
    <cfRule type="containsText" dxfId="3486" priority="327" operator="containsText" text="Juliana">
      <formula>NOT(ISERROR(SEARCH("Juliana",H21)))</formula>
    </cfRule>
    <cfRule type="containsText" dxfId="3485" priority="328" operator="containsText" text="João Pedro">
      <formula>NOT(ISERROR(SEARCH("João Pedro",H21)))</formula>
    </cfRule>
    <cfRule type="containsText" dxfId="3484" priority="329" operator="containsText" text="Janaína">
      <formula>NOT(ISERROR(SEARCH("Janaína",H21)))</formula>
    </cfRule>
    <cfRule type="containsText" dxfId="3483" priority="330" operator="containsText" text="Fátima">
      <formula>NOT(ISERROR(SEARCH("Fátima",H21)))</formula>
    </cfRule>
    <cfRule type="containsText" dxfId="3482" priority="331" operator="containsText" text="Edgard">
      <formula>NOT(ISERROR(SEARCH("Edgard",H21)))</formula>
    </cfRule>
    <cfRule type="containsText" dxfId="3481" priority="332" operator="containsText" text="Doriana">
      <formula>NOT(ISERROR(SEARCH("Doriana",H21)))</formula>
    </cfRule>
    <cfRule type="containsText" dxfId="3480" priority="333" operator="containsText" text="Diana">
      <formula>NOT(ISERROR(SEARCH("Diana",H21)))</formula>
    </cfRule>
    <cfRule type="containsText" dxfId="3479" priority="334" operator="containsText" text="Danilo">
      <formula>NOT(ISERROR(SEARCH("Danilo",H21)))</formula>
    </cfRule>
    <cfRule type="containsText" dxfId="3478" priority="335" operator="containsText" text="Celso">
      <formula>NOT(ISERROR(SEARCH("Celso",H21)))</formula>
    </cfRule>
    <cfRule type="containsText" dxfId="3477" priority="336" operator="containsText" text="Arnaldo">
      <formula>NOT(ISERROR(SEARCH("Arnaldo",H21)))</formula>
    </cfRule>
    <cfRule type="containsText" dxfId="3476" priority="337" operator="containsText" text="Ana Carolina">
      <formula>NOT(ISERROR(SEARCH("Ana Carolina",H21)))</formula>
    </cfRule>
    <cfRule type="containsText" dxfId="3475" priority="338" operator="containsText" text="Alex">
      <formula>NOT(ISERROR(SEARCH("Alex",H21)))</formula>
    </cfRule>
    <cfRule type="containsText" dxfId="3474" priority="339" operator="containsText" text="Alan">
      <formula>NOT(ISERROR(SEARCH("Alan",H21)))</formula>
    </cfRule>
  </conditionalFormatting>
  <conditionalFormatting sqref="H21:H22">
    <cfRule type="containsText" dxfId="3473" priority="307" operator="containsText" text="Giovana">
      <formula>NOT(ISERROR(SEARCH("Giovana",H21)))</formula>
    </cfRule>
  </conditionalFormatting>
  <conditionalFormatting sqref="I26">
    <cfRule type="containsText" dxfId="3472" priority="273" operator="containsText" text="Prof. 4">
      <formula>NOT(ISERROR(SEARCH("Prof. 4",I26)))</formula>
    </cfRule>
    <cfRule type="containsText" dxfId="3471" priority="274" operator="containsText" text="Prof. 3">
      <formula>NOT(ISERROR(SEARCH("Prof. 3",I26)))</formula>
    </cfRule>
    <cfRule type="containsText" dxfId="3470" priority="275" operator="containsText" text="Prof. 2">
      <formula>NOT(ISERROR(SEARCH("Prof. 2",I26)))</formula>
    </cfRule>
    <cfRule type="containsText" dxfId="3469" priority="276" operator="containsText" text="Prof. 1">
      <formula>NOT(ISERROR(SEARCH("Prof. 1",I26)))</formula>
    </cfRule>
    <cfRule type="containsText" dxfId="3468" priority="277" operator="containsText" text="Monica">
      <formula>NOT(ISERROR(SEARCH("Monica",I26)))</formula>
    </cfRule>
    <cfRule type="containsText" dxfId="3467" priority="278" operator="containsText" text="Maike">
      <formula>NOT(ISERROR(SEARCH("Maike",I26)))</formula>
    </cfRule>
    <cfRule type="containsText" dxfId="3466" priority="279" operator="containsText" text="Celso &amp; Vânia">
      <formula>NOT(ISERROR(SEARCH("Celso &amp; Vânia",I26)))</formula>
    </cfRule>
    <cfRule type="containsText" dxfId="3465" priority="280" operator="containsText" text="Celso &amp; Mônica">
      <formula>NOT(ISERROR(SEARCH("Celso &amp; Mônica",I26)))</formula>
    </cfRule>
    <cfRule type="containsText" dxfId="3464" priority="281" operator="containsText" text="Ana &amp; Matheus">
      <formula>NOT(ISERROR(SEARCH("Ana &amp; Matheus",I26)))</formula>
    </cfRule>
    <cfRule type="containsText" dxfId="3463" priority="282" operator="containsText" text="Alan &amp; Vânia">
      <formula>NOT(ISERROR(SEARCH("Alan &amp; Vânia",I26)))</formula>
    </cfRule>
    <cfRule type="containsText" dxfId="3462" priority="283" operator="containsText" text="Vânia">
      <formula>NOT(ISERROR(SEARCH("Vânia",I26)))</formula>
    </cfRule>
    <cfRule type="containsText" dxfId="3461" priority="284" operator="containsText" text="Tamara">
      <formula>NOT(ISERROR(SEARCH("Tamara",I26)))</formula>
    </cfRule>
    <cfRule type="containsText" dxfId="3460" priority="285" operator="containsText" text="Shirley">
      <formula>NOT(ISERROR(SEARCH("Shirley",I26)))</formula>
    </cfRule>
    <cfRule type="containsText" dxfId="3459" priority="286" operator="containsText" text="Maurício">
      <formula>NOT(ISERROR(SEARCH("Maurício",I26)))</formula>
    </cfRule>
    <cfRule type="containsText" dxfId="3458" priority="287" operator="containsText" text="Marília">
      <formula>NOT(ISERROR(SEARCH("Marília",I26)))</formula>
    </cfRule>
    <cfRule type="containsText" dxfId="3457" priority="288" operator="containsText" text="Malu">
      <formula>NOT(ISERROR(SEARCH("Malu",I26)))</formula>
    </cfRule>
    <cfRule type="containsText" dxfId="3456" priority="289" operator="containsText" text="Marcelo">
      <formula>NOT(ISERROR(SEARCH("Marcelo",I26)))</formula>
    </cfRule>
    <cfRule type="containsText" dxfId="3455" priority="290" operator="containsText" text="Lilian">
      <formula>NOT(ISERROR(SEARCH("Lilian",I26)))</formula>
    </cfRule>
    <cfRule type="containsText" dxfId="3454" priority="291" operator="containsText" text="Letícia">
      <formula>NOT(ISERROR(SEARCH("Letícia",I26)))</formula>
    </cfRule>
    <cfRule type="containsText" dxfId="3453" priority="292" operator="containsText" text="Juliana">
      <formula>NOT(ISERROR(SEARCH("Juliana",I26)))</formula>
    </cfRule>
    <cfRule type="containsText" dxfId="3452" priority="293" operator="containsText" text="João Pedro">
      <formula>NOT(ISERROR(SEARCH("João Pedro",I26)))</formula>
    </cfRule>
    <cfRule type="containsText" dxfId="3451" priority="294" operator="containsText" text="Janaína">
      <formula>NOT(ISERROR(SEARCH("Janaína",I26)))</formula>
    </cfRule>
    <cfRule type="containsText" dxfId="3450" priority="295" operator="containsText" text="Fátima">
      <formula>NOT(ISERROR(SEARCH("Fátima",I26)))</formula>
    </cfRule>
    <cfRule type="containsText" dxfId="3449" priority="296" operator="containsText" text="Edgard">
      <formula>NOT(ISERROR(SEARCH("Edgard",I26)))</formula>
    </cfRule>
    <cfRule type="containsText" dxfId="3448" priority="297" operator="containsText" text="Doriana">
      <formula>NOT(ISERROR(SEARCH("Doriana",I26)))</formula>
    </cfRule>
    <cfRule type="containsText" dxfId="3447" priority="298" operator="containsText" text="Diana">
      <formula>NOT(ISERROR(SEARCH("Diana",I26)))</formula>
    </cfRule>
    <cfRule type="containsText" dxfId="3446" priority="299" operator="containsText" text="Danilo">
      <formula>NOT(ISERROR(SEARCH("Danilo",I26)))</formula>
    </cfRule>
    <cfRule type="containsText" dxfId="3445" priority="300" operator="containsText" text="Celso">
      <formula>NOT(ISERROR(SEARCH("Celso",I26)))</formula>
    </cfRule>
    <cfRule type="containsText" dxfId="3444" priority="301" operator="containsText" text="Arnaldo">
      <formula>NOT(ISERROR(SEARCH("Arnaldo",I26)))</formula>
    </cfRule>
    <cfRule type="containsText" dxfId="3443" priority="302" operator="containsText" text="Ana Carolina">
      <formula>NOT(ISERROR(SEARCH("Ana Carolina",I26)))</formula>
    </cfRule>
    <cfRule type="containsText" dxfId="3442" priority="303" operator="containsText" text="Alex">
      <formula>NOT(ISERROR(SEARCH("Alex",I26)))</formula>
    </cfRule>
    <cfRule type="containsText" dxfId="3441" priority="304" operator="containsText" text="Alan">
      <formula>NOT(ISERROR(SEARCH("Alan",I26)))</formula>
    </cfRule>
  </conditionalFormatting>
  <conditionalFormatting sqref="I26">
    <cfRule type="containsText" dxfId="3440" priority="272" operator="containsText" text="Giovana">
      <formula>NOT(ISERROR(SEARCH("Giovana",I26)))</formula>
    </cfRule>
  </conditionalFormatting>
  <conditionalFormatting sqref="I28">
    <cfRule type="containsText" dxfId="3439" priority="240" operator="containsText" text="Prof. 4">
      <formula>NOT(ISERROR(SEARCH("Prof. 4",I28)))</formula>
    </cfRule>
    <cfRule type="containsText" dxfId="3438" priority="241" operator="containsText" text="Prof. 3">
      <formula>NOT(ISERROR(SEARCH("Prof. 3",I28)))</formula>
    </cfRule>
    <cfRule type="containsText" dxfId="3437" priority="242" operator="containsText" text="Prof. 2">
      <formula>NOT(ISERROR(SEARCH("Prof. 2",I28)))</formula>
    </cfRule>
    <cfRule type="containsText" dxfId="3436" priority="243" operator="containsText" text="Prof. 1">
      <formula>NOT(ISERROR(SEARCH("Prof. 1",I28)))</formula>
    </cfRule>
    <cfRule type="containsText" dxfId="3435" priority="244" operator="containsText" text="Monica">
      <formula>NOT(ISERROR(SEARCH("Monica",I28)))</formula>
    </cfRule>
    <cfRule type="containsText" dxfId="3434" priority="245" operator="containsText" text="Maike">
      <formula>NOT(ISERROR(SEARCH("Maike",I28)))</formula>
    </cfRule>
    <cfRule type="containsText" dxfId="3433" priority="246" operator="containsText" text="Celso &amp; Vânia">
      <formula>NOT(ISERROR(SEARCH("Celso &amp; Vânia",I28)))</formula>
    </cfRule>
    <cfRule type="containsText" dxfId="3432" priority="247" operator="containsText" text="Celso &amp; Mônica">
      <formula>NOT(ISERROR(SEARCH("Celso &amp; Mônica",I28)))</formula>
    </cfRule>
    <cfRule type="containsText" dxfId="3431" priority="248" operator="containsText" text="Ana &amp; Matheus">
      <formula>NOT(ISERROR(SEARCH("Ana &amp; Matheus",I28)))</formula>
    </cfRule>
    <cfRule type="containsText" dxfId="3430" priority="249" operator="containsText" text="Alan &amp; Vânia">
      <formula>NOT(ISERROR(SEARCH("Alan &amp; Vânia",I28)))</formula>
    </cfRule>
    <cfRule type="containsText" dxfId="3429" priority="250" operator="containsText" text="Vânia">
      <formula>NOT(ISERROR(SEARCH("Vânia",I28)))</formula>
    </cfRule>
    <cfRule type="containsText" dxfId="3428" priority="251" operator="containsText" text="Tamara">
      <formula>NOT(ISERROR(SEARCH("Tamara",I28)))</formula>
    </cfRule>
    <cfRule type="containsText" dxfId="3427" priority="252" operator="containsText" text="Shirley">
      <formula>NOT(ISERROR(SEARCH("Shirley",I28)))</formula>
    </cfRule>
    <cfRule type="containsText" dxfId="3426" priority="253" operator="containsText" text="Maurício">
      <formula>NOT(ISERROR(SEARCH("Maurício",I28)))</formula>
    </cfRule>
    <cfRule type="containsText" dxfId="3425" priority="254" operator="containsText" text="Marília">
      <formula>NOT(ISERROR(SEARCH("Marília",I28)))</formula>
    </cfRule>
    <cfRule type="containsText" dxfId="3424" priority="255" operator="containsText" text="Malu">
      <formula>NOT(ISERROR(SEARCH("Malu",I28)))</formula>
    </cfRule>
    <cfRule type="containsText" dxfId="3423" priority="256" operator="containsText" text="Marcelo">
      <formula>NOT(ISERROR(SEARCH("Marcelo",I28)))</formula>
    </cfRule>
    <cfRule type="containsText" dxfId="3422" priority="257" operator="containsText" text="Lilian">
      <formula>NOT(ISERROR(SEARCH("Lilian",I28)))</formula>
    </cfRule>
    <cfRule type="containsText" dxfId="3421" priority="258" operator="containsText" text="Letícia">
      <formula>NOT(ISERROR(SEARCH("Letícia",I28)))</formula>
    </cfRule>
    <cfRule type="containsText" dxfId="3420" priority="259" operator="containsText" text="Juliana">
      <formula>NOT(ISERROR(SEARCH("Juliana",I28)))</formula>
    </cfRule>
    <cfRule type="containsText" dxfId="3419" priority="260" operator="containsText" text="João Pedro">
      <formula>NOT(ISERROR(SEARCH("João Pedro",I28)))</formula>
    </cfRule>
    <cfRule type="containsText" dxfId="3418" priority="261" operator="containsText" text="Janaína">
      <formula>NOT(ISERROR(SEARCH("Janaína",I28)))</formula>
    </cfRule>
    <cfRule type="containsText" dxfId="3417" priority="262" operator="containsText" text="Fátima">
      <formula>NOT(ISERROR(SEARCH("Fátima",I28)))</formula>
    </cfRule>
    <cfRule type="containsText" dxfId="3416" priority="263" operator="containsText" text="Edgard">
      <formula>NOT(ISERROR(SEARCH("Edgard",I28)))</formula>
    </cfRule>
    <cfRule type="containsText" dxfId="3415" priority="264" operator="containsText" text="Doriana">
      <formula>NOT(ISERROR(SEARCH("Doriana",I28)))</formula>
    </cfRule>
    <cfRule type="containsText" dxfId="3414" priority="265" operator="containsText" text="Diana">
      <formula>NOT(ISERROR(SEARCH("Diana",I28)))</formula>
    </cfRule>
    <cfRule type="containsText" dxfId="3413" priority="266" operator="containsText" text="Danilo">
      <formula>NOT(ISERROR(SEARCH("Danilo",I28)))</formula>
    </cfRule>
    <cfRule type="containsText" dxfId="3412" priority="267" operator="containsText" text="Celso">
      <formula>NOT(ISERROR(SEARCH("Celso",I28)))</formula>
    </cfRule>
    <cfRule type="containsText" dxfId="3411" priority="268" operator="containsText" text="Arnaldo">
      <formula>NOT(ISERROR(SEARCH("Arnaldo",I28)))</formula>
    </cfRule>
    <cfRule type="containsText" dxfId="3410" priority="269" operator="containsText" text="Ana Carolina">
      <formula>NOT(ISERROR(SEARCH("Ana Carolina",I28)))</formula>
    </cfRule>
    <cfRule type="containsText" dxfId="3409" priority="270" operator="containsText" text="Alex">
      <formula>NOT(ISERROR(SEARCH("Alex",I28)))</formula>
    </cfRule>
    <cfRule type="containsText" dxfId="3408" priority="271" operator="containsText" text="Alan">
      <formula>NOT(ISERROR(SEARCH("Alan",I28)))</formula>
    </cfRule>
  </conditionalFormatting>
  <conditionalFormatting sqref="I28">
    <cfRule type="containsText" dxfId="3407" priority="239" operator="containsText" text="Giovana">
      <formula>NOT(ISERROR(SEARCH("Giovana",I28)))</formula>
    </cfRule>
  </conditionalFormatting>
  <conditionalFormatting sqref="E20">
    <cfRule type="containsText" dxfId="3406" priority="206" operator="containsText" text="Prof. 4">
      <formula>NOT(ISERROR(SEARCH("Prof. 4",E20)))</formula>
    </cfRule>
    <cfRule type="containsText" dxfId="3405" priority="207" operator="containsText" text="Prof. 3">
      <formula>NOT(ISERROR(SEARCH("Prof. 3",E20)))</formula>
    </cfRule>
    <cfRule type="containsText" dxfId="3404" priority="208" operator="containsText" text="Prof. 2">
      <formula>NOT(ISERROR(SEARCH("Prof. 2",E20)))</formula>
    </cfRule>
    <cfRule type="containsText" dxfId="3403" priority="209" operator="containsText" text="Prof. 1">
      <formula>NOT(ISERROR(SEARCH("Prof. 1",E20)))</formula>
    </cfRule>
    <cfRule type="containsText" dxfId="3402" priority="210" operator="containsText" text="Monica">
      <formula>NOT(ISERROR(SEARCH("Monica",E20)))</formula>
    </cfRule>
    <cfRule type="containsText" dxfId="3401" priority="211" operator="containsText" text="Maike">
      <formula>NOT(ISERROR(SEARCH("Maike",E20)))</formula>
    </cfRule>
    <cfRule type="containsText" dxfId="3400" priority="212" operator="containsText" text="Celso &amp; Vânia">
      <formula>NOT(ISERROR(SEARCH("Celso &amp; Vânia",E20)))</formula>
    </cfRule>
    <cfRule type="containsText" dxfId="3399" priority="213" operator="containsText" text="Celso &amp; Mônica">
      <formula>NOT(ISERROR(SEARCH("Celso &amp; Mônica",E20)))</formula>
    </cfRule>
    <cfRule type="containsText" dxfId="3398" priority="214" operator="containsText" text="Ana &amp; Matheus">
      <formula>NOT(ISERROR(SEARCH("Ana &amp; Matheus",E20)))</formula>
    </cfRule>
    <cfRule type="containsText" dxfId="3397" priority="215" operator="containsText" text="Alan &amp; Vânia">
      <formula>NOT(ISERROR(SEARCH("Alan &amp; Vânia",E20)))</formula>
    </cfRule>
    <cfRule type="containsText" dxfId="3396" priority="216" operator="containsText" text="Vânia">
      <formula>NOT(ISERROR(SEARCH("Vânia",E20)))</formula>
    </cfRule>
    <cfRule type="containsText" dxfId="3395" priority="217" operator="containsText" text="Tamara">
      <formula>NOT(ISERROR(SEARCH("Tamara",E20)))</formula>
    </cfRule>
    <cfRule type="containsText" dxfId="3394" priority="218" operator="containsText" text="Shirley">
      <formula>NOT(ISERROR(SEARCH("Shirley",E20)))</formula>
    </cfRule>
    <cfRule type="containsText" dxfId="3393" priority="219" operator="containsText" text="Maurício">
      <formula>NOT(ISERROR(SEARCH("Maurício",E20)))</formula>
    </cfRule>
    <cfRule type="containsText" dxfId="3392" priority="220" operator="containsText" text="Marília">
      <formula>NOT(ISERROR(SEARCH("Marília",E20)))</formula>
    </cfRule>
    <cfRule type="containsText" dxfId="3391" priority="221" operator="containsText" text="Malu">
      <formula>NOT(ISERROR(SEARCH("Malu",E20)))</formula>
    </cfRule>
    <cfRule type="containsText" dxfId="3390" priority="222" operator="containsText" text="Marcelo">
      <formula>NOT(ISERROR(SEARCH("Marcelo",E20)))</formula>
    </cfRule>
    <cfRule type="containsText" dxfId="3389" priority="223" operator="containsText" text="Lilian">
      <formula>NOT(ISERROR(SEARCH("Lilian",E20)))</formula>
    </cfRule>
    <cfRule type="containsText" dxfId="3388" priority="224" operator="containsText" text="Letícia">
      <formula>NOT(ISERROR(SEARCH("Letícia",E20)))</formula>
    </cfRule>
    <cfRule type="containsText" dxfId="3387" priority="225" operator="containsText" text="Juliana">
      <formula>NOT(ISERROR(SEARCH("Juliana",E20)))</formula>
    </cfRule>
    <cfRule type="containsText" dxfId="3386" priority="226" operator="containsText" text="João Pedro">
      <formula>NOT(ISERROR(SEARCH("João Pedro",E20)))</formula>
    </cfRule>
    <cfRule type="containsText" dxfId="3385" priority="227" operator="containsText" text="Janaína">
      <formula>NOT(ISERROR(SEARCH("Janaína",E20)))</formula>
    </cfRule>
    <cfRule type="containsText" dxfId="3384" priority="228" operator="containsText" text="Fátima">
      <formula>NOT(ISERROR(SEARCH("Fátima",E20)))</formula>
    </cfRule>
    <cfRule type="containsText" dxfId="3383" priority="229" operator="containsText" text="Edgard">
      <formula>NOT(ISERROR(SEARCH("Edgard",E20)))</formula>
    </cfRule>
    <cfRule type="containsText" dxfId="3382" priority="230" operator="containsText" text="Doriana">
      <formula>NOT(ISERROR(SEARCH("Doriana",E20)))</formula>
    </cfRule>
    <cfRule type="containsText" dxfId="3381" priority="231" operator="containsText" text="Diana">
      <formula>NOT(ISERROR(SEARCH("Diana",E20)))</formula>
    </cfRule>
    <cfRule type="containsText" dxfId="3380" priority="232" operator="containsText" text="Danilo">
      <formula>NOT(ISERROR(SEARCH("Danilo",E20)))</formula>
    </cfRule>
    <cfRule type="containsText" dxfId="3379" priority="233" operator="containsText" text="Celso">
      <formula>NOT(ISERROR(SEARCH("Celso",E20)))</formula>
    </cfRule>
    <cfRule type="containsText" dxfId="3378" priority="234" operator="containsText" text="Arnaldo">
      <formula>NOT(ISERROR(SEARCH("Arnaldo",E20)))</formula>
    </cfRule>
    <cfRule type="containsText" dxfId="3377" priority="235" operator="containsText" text="Ana Carolina">
      <formula>NOT(ISERROR(SEARCH("Ana Carolina",E20)))</formula>
    </cfRule>
    <cfRule type="containsText" dxfId="3376" priority="236" operator="containsText" text="Alex">
      <formula>NOT(ISERROR(SEARCH("Alex",E20)))</formula>
    </cfRule>
    <cfRule type="containsText" dxfId="3375" priority="237" operator="containsText" text="Alan">
      <formula>NOT(ISERROR(SEARCH("Alan",E20)))</formula>
    </cfRule>
  </conditionalFormatting>
  <conditionalFormatting sqref="E20">
    <cfRule type="containsText" dxfId="3374" priority="205" operator="containsText" text="Giovana">
      <formula>NOT(ISERROR(SEARCH("Giovana",E20)))</formula>
    </cfRule>
  </conditionalFormatting>
  <conditionalFormatting sqref="E22">
    <cfRule type="containsText" dxfId="3373" priority="172" operator="containsText" text="Prof. 4">
      <formula>NOT(ISERROR(SEARCH("Prof. 4",E22)))</formula>
    </cfRule>
    <cfRule type="containsText" dxfId="3372" priority="173" operator="containsText" text="Prof. 3">
      <formula>NOT(ISERROR(SEARCH("Prof. 3",E22)))</formula>
    </cfRule>
    <cfRule type="containsText" dxfId="3371" priority="174" operator="containsText" text="Prof. 2">
      <formula>NOT(ISERROR(SEARCH("Prof. 2",E22)))</formula>
    </cfRule>
    <cfRule type="containsText" dxfId="3370" priority="175" operator="containsText" text="Prof. 1">
      <formula>NOT(ISERROR(SEARCH("Prof. 1",E22)))</formula>
    </cfRule>
    <cfRule type="containsText" dxfId="3369" priority="176" operator="containsText" text="Monica">
      <formula>NOT(ISERROR(SEARCH("Monica",E22)))</formula>
    </cfRule>
    <cfRule type="containsText" dxfId="3368" priority="177" operator="containsText" text="Maike">
      <formula>NOT(ISERROR(SEARCH("Maike",E22)))</formula>
    </cfRule>
    <cfRule type="containsText" dxfId="3367" priority="178" operator="containsText" text="Celso &amp; Vânia">
      <formula>NOT(ISERROR(SEARCH("Celso &amp; Vânia",E22)))</formula>
    </cfRule>
    <cfRule type="containsText" dxfId="3366" priority="179" operator="containsText" text="Celso &amp; Mônica">
      <formula>NOT(ISERROR(SEARCH("Celso &amp; Mônica",E22)))</formula>
    </cfRule>
    <cfRule type="containsText" dxfId="3365" priority="180" operator="containsText" text="Ana &amp; Matheus">
      <formula>NOT(ISERROR(SEARCH("Ana &amp; Matheus",E22)))</formula>
    </cfRule>
    <cfRule type="containsText" dxfId="3364" priority="181" operator="containsText" text="Alan &amp; Vânia">
      <formula>NOT(ISERROR(SEARCH("Alan &amp; Vânia",E22)))</formula>
    </cfRule>
    <cfRule type="containsText" dxfId="3363" priority="182" operator="containsText" text="Vânia">
      <formula>NOT(ISERROR(SEARCH("Vânia",E22)))</formula>
    </cfRule>
    <cfRule type="containsText" dxfId="3362" priority="183" operator="containsText" text="Tamara">
      <formula>NOT(ISERROR(SEARCH("Tamara",E22)))</formula>
    </cfRule>
    <cfRule type="containsText" dxfId="3361" priority="184" operator="containsText" text="Shirley">
      <formula>NOT(ISERROR(SEARCH("Shirley",E22)))</formula>
    </cfRule>
    <cfRule type="containsText" dxfId="3360" priority="185" operator="containsText" text="Maurício">
      <formula>NOT(ISERROR(SEARCH("Maurício",E22)))</formula>
    </cfRule>
    <cfRule type="containsText" dxfId="3359" priority="186" operator="containsText" text="Marília">
      <formula>NOT(ISERROR(SEARCH("Marília",E22)))</formula>
    </cfRule>
    <cfRule type="containsText" dxfId="3358" priority="187" operator="containsText" text="Malu">
      <formula>NOT(ISERROR(SEARCH("Malu",E22)))</formula>
    </cfRule>
    <cfRule type="containsText" dxfId="3357" priority="188" operator="containsText" text="Marcelo">
      <formula>NOT(ISERROR(SEARCH("Marcelo",E22)))</formula>
    </cfRule>
    <cfRule type="containsText" dxfId="3356" priority="189" operator="containsText" text="Lilian">
      <formula>NOT(ISERROR(SEARCH("Lilian",E22)))</formula>
    </cfRule>
    <cfRule type="containsText" dxfId="3355" priority="190" operator="containsText" text="Letícia">
      <formula>NOT(ISERROR(SEARCH("Letícia",E22)))</formula>
    </cfRule>
    <cfRule type="containsText" dxfId="3354" priority="191" operator="containsText" text="Juliana">
      <formula>NOT(ISERROR(SEARCH("Juliana",E22)))</formula>
    </cfRule>
    <cfRule type="containsText" dxfId="3353" priority="192" operator="containsText" text="João Pedro">
      <formula>NOT(ISERROR(SEARCH("João Pedro",E22)))</formula>
    </cfRule>
    <cfRule type="containsText" dxfId="3352" priority="193" operator="containsText" text="Janaína">
      <formula>NOT(ISERROR(SEARCH("Janaína",E22)))</formula>
    </cfRule>
    <cfRule type="containsText" dxfId="3351" priority="194" operator="containsText" text="Fátima">
      <formula>NOT(ISERROR(SEARCH("Fátima",E22)))</formula>
    </cfRule>
    <cfRule type="containsText" dxfId="3350" priority="195" operator="containsText" text="Edgard">
      <formula>NOT(ISERROR(SEARCH("Edgard",E22)))</formula>
    </cfRule>
    <cfRule type="containsText" dxfId="3349" priority="196" operator="containsText" text="Doriana">
      <formula>NOT(ISERROR(SEARCH("Doriana",E22)))</formula>
    </cfRule>
    <cfRule type="containsText" dxfId="3348" priority="197" operator="containsText" text="Diana">
      <formula>NOT(ISERROR(SEARCH("Diana",E22)))</formula>
    </cfRule>
    <cfRule type="containsText" dxfId="3347" priority="198" operator="containsText" text="Danilo">
      <formula>NOT(ISERROR(SEARCH("Danilo",E22)))</formula>
    </cfRule>
    <cfRule type="containsText" dxfId="3346" priority="199" operator="containsText" text="Celso">
      <formula>NOT(ISERROR(SEARCH("Celso",E22)))</formula>
    </cfRule>
    <cfRule type="containsText" dxfId="3345" priority="200" operator="containsText" text="Arnaldo">
      <formula>NOT(ISERROR(SEARCH("Arnaldo",E22)))</formula>
    </cfRule>
    <cfRule type="containsText" dxfId="3344" priority="201" operator="containsText" text="Ana Carolina">
      <formula>NOT(ISERROR(SEARCH("Ana Carolina",E22)))</formula>
    </cfRule>
    <cfRule type="containsText" dxfId="3343" priority="202" operator="containsText" text="Alex">
      <formula>NOT(ISERROR(SEARCH("Alex",E22)))</formula>
    </cfRule>
    <cfRule type="containsText" dxfId="3342" priority="203" operator="containsText" text="Alan">
      <formula>NOT(ISERROR(SEARCH("Alan",E22)))</formula>
    </cfRule>
  </conditionalFormatting>
  <conditionalFormatting sqref="E22">
    <cfRule type="containsText" dxfId="3341" priority="171" operator="containsText" text="Giovana">
      <formula>NOT(ISERROR(SEARCH("Giovana",E22)))</formula>
    </cfRule>
  </conditionalFormatting>
  <conditionalFormatting sqref="D18">
    <cfRule type="containsText" dxfId="3340" priority="138" operator="containsText" text="Prof. 4">
      <formula>NOT(ISERROR(SEARCH("Prof. 4",D18)))</formula>
    </cfRule>
    <cfRule type="containsText" dxfId="3339" priority="139" operator="containsText" text="Prof. 3">
      <formula>NOT(ISERROR(SEARCH("Prof. 3",D18)))</formula>
    </cfRule>
    <cfRule type="containsText" dxfId="3338" priority="140" operator="containsText" text="Prof. 2">
      <formula>NOT(ISERROR(SEARCH("Prof. 2",D18)))</formula>
    </cfRule>
    <cfRule type="containsText" dxfId="3337" priority="141" operator="containsText" text="Prof. 1">
      <formula>NOT(ISERROR(SEARCH("Prof. 1",D18)))</formula>
    </cfRule>
    <cfRule type="containsText" dxfId="3336" priority="142" operator="containsText" text="Monica">
      <formula>NOT(ISERROR(SEARCH("Monica",D18)))</formula>
    </cfRule>
    <cfRule type="containsText" dxfId="3335" priority="143" operator="containsText" text="Maike">
      <formula>NOT(ISERROR(SEARCH("Maike",D18)))</formula>
    </cfRule>
    <cfRule type="containsText" dxfId="3334" priority="144" operator="containsText" text="Celso &amp; Vânia">
      <formula>NOT(ISERROR(SEARCH("Celso &amp; Vânia",D18)))</formula>
    </cfRule>
    <cfRule type="containsText" dxfId="3333" priority="145" operator="containsText" text="Celso &amp; Mônica">
      <formula>NOT(ISERROR(SEARCH("Celso &amp; Mônica",D18)))</formula>
    </cfRule>
    <cfRule type="containsText" dxfId="3332" priority="146" operator="containsText" text="Ana &amp; Matheus">
      <formula>NOT(ISERROR(SEARCH("Ana &amp; Matheus",D18)))</formula>
    </cfRule>
    <cfRule type="containsText" dxfId="3331" priority="147" operator="containsText" text="Alan &amp; Vânia">
      <formula>NOT(ISERROR(SEARCH("Alan &amp; Vânia",D18)))</formula>
    </cfRule>
    <cfRule type="containsText" dxfId="3330" priority="148" operator="containsText" text="Vânia">
      <formula>NOT(ISERROR(SEARCH("Vânia",D18)))</formula>
    </cfRule>
    <cfRule type="containsText" dxfId="3329" priority="149" operator="containsText" text="Tamara">
      <formula>NOT(ISERROR(SEARCH("Tamara",D18)))</formula>
    </cfRule>
    <cfRule type="containsText" dxfId="3328" priority="150" operator="containsText" text="Shirley">
      <formula>NOT(ISERROR(SEARCH("Shirley",D18)))</formula>
    </cfRule>
    <cfRule type="containsText" dxfId="3327" priority="151" operator="containsText" text="Maurício">
      <formula>NOT(ISERROR(SEARCH("Maurício",D18)))</formula>
    </cfRule>
    <cfRule type="containsText" dxfId="3326" priority="152" operator="containsText" text="Marília">
      <formula>NOT(ISERROR(SEARCH("Marília",D18)))</formula>
    </cfRule>
    <cfRule type="containsText" dxfId="3325" priority="153" operator="containsText" text="Malu">
      <formula>NOT(ISERROR(SEARCH("Malu",D18)))</formula>
    </cfRule>
    <cfRule type="containsText" dxfId="3324" priority="154" operator="containsText" text="Marcelo">
      <formula>NOT(ISERROR(SEARCH("Marcelo",D18)))</formula>
    </cfRule>
    <cfRule type="containsText" dxfId="3323" priority="155" operator="containsText" text="Lilian">
      <formula>NOT(ISERROR(SEARCH("Lilian",D18)))</formula>
    </cfRule>
    <cfRule type="containsText" dxfId="3322" priority="156" operator="containsText" text="Letícia">
      <formula>NOT(ISERROR(SEARCH("Letícia",D18)))</formula>
    </cfRule>
    <cfRule type="containsText" dxfId="3321" priority="157" operator="containsText" text="Juliana">
      <formula>NOT(ISERROR(SEARCH("Juliana",D18)))</formula>
    </cfRule>
    <cfRule type="containsText" dxfId="3320" priority="158" operator="containsText" text="João Pedro">
      <formula>NOT(ISERROR(SEARCH("João Pedro",D18)))</formula>
    </cfRule>
    <cfRule type="containsText" dxfId="3319" priority="159" operator="containsText" text="Janaína">
      <formula>NOT(ISERROR(SEARCH("Janaína",D18)))</formula>
    </cfRule>
    <cfRule type="containsText" dxfId="3318" priority="160" operator="containsText" text="Fátima">
      <formula>NOT(ISERROR(SEARCH("Fátima",D18)))</formula>
    </cfRule>
    <cfRule type="containsText" dxfId="3317" priority="161" operator="containsText" text="Edgard">
      <formula>NOT(ISERROR(SEARCH("Edgard",D18)))</formula>
    </cfRule>
    <cfRule type="containsText" dxfId="3316" priority="162" operator="containsText" text="Doriana">
      <formula>NOT(ISERROR(SEARCH("Doriana",D18)))</formula>
    </cfRule>
    <cfRule type="containsText" dxfId="3315" priority="163" operator="containsText" text="Diana">
      <formula>NOT(ISERROR(SEARCH("Diana",D18)))</formula>
    </cfRule>
    <cfRule type="containsText" dxfId="3314" priority="164" operator="containsText" text="Danilo">
      <formula>NOT(ISERROR(SEARCH("Danilo",D18)))</formula>
    </cfRule>
    <cfRule type="containsText" dxfId="3313" priority="165" operator="containsText" text="Celso">
      <formula>NOT(ISERROR(SEARCH("Celso",D18)))</formula>
    </cfRule>
    <cfRule type="containsText" dxfId="3312" priority="166" operator="containsText" text="Arnaldo">
      <formula>NOT(ISERROR(SEARCH("Arnaldo",D18)))</formula>
    </cfRule>
    <cfRule type="containsText" dxfId="3311" priority="167" operator="containsText" text="Ana Carolina">
      <formula>NOT(ISERROR(SEARCH("Ana Carolina",D18)))</formula>
    </cfRule>
    <cfRule type="containsText" dxfId="3310" priority="168" operator="containsText" text="Alex">
      <formula>NOT(ISERROR(SEARCH("Alex",D18)))</formula>
    </cfRule>
    <cfRule type="containsText" dxfId="3309" priority="169" operator="containsText" text="Alan">
      <formula>NOT(ISERROR(SEARCH("Alan",D18)))</formula>
    </cfRule>
  </conditionalFormatting>
  <conditionalFormatting sqref="D18">
    <cfRule type="containsText" dxfId="3308" priority="137" operator="containsText" text="Giovana">
      <formula>NOT(ISERROR(SEARCH("Giovana",D18)))</formula>
    </cfRule>
  </conditionalFormatting>
  <conditionalFormatting sqref="F20">
    <cfRule type="containsText" dxfId="3307" priority="104" operator="containsText" text="Prof. 4">
      <formula>NOT(ISERROR(SEARCH("Prof. 4",F20)))</formula>
    </cfRule>
    <cfRule type="containsText" dxfId="3306" priority="105" operator="containsText" text="Prof. 3">
      <formula>NOT(ISERROR(SEARCH("Prof. 3",F20)))</formula>
    </cfRule>
    <cfRule type="containsText" dxfId="3305" priority="106" operator="containsText" text="Prof. 2">
      <formula>NOT(ISERROR(SEARCH("Prof. 2",F20)))</formula>
    </cfRule>
    <cfRule type="containsText" dxfId="3304" priority="107" operator="containsText" text="Prof. 1">
      <formula>NOT(ISERROR(SEARCH("Prof. 1",F20)))</formula>
    </cfRule>
    <cfRule type="containsText" dxfId="3303" priority="108" operator="containsText" text="Monica">
      <formula>NOT(ISERROR(SEARCH("Monica",F20)))</formula>
    </cfRule>
    <cfRule type="containsText" dxfId="3302" priority="109" operator="containsText" text="Maike">
      <formula>NOT(ISERROR(SEARCH("Maike",F20)))</formula>
    </cfRule>
    <cfRule type="containsText" dxfId="3301" priority="110" operator="containsText" text="Celso &amp; Vânia">
      <formula>NOT(ISERROR(SEARCH("Celso &amp; Vânia",F20)))</formula>
    </cfRule>
    <cfRule type="containsText" dxfId="3300" priority="111" operator="containsText" text="Celso &amp; Mônica">
      <formula>NOT(ISERROR(SEARCH("Celso &amp; Mônica",F20)))</formula>
    </cfRule>
    <cfRule type="containsText" dxfId="3299" priority="112" operator="containsText" text="Ana &amp; Matheus">
      <formula>NOT(ISERROR(SEARCH("Ana &amp; Matheus",F20)))</formula>
    </cfRule>
    <cfRule type="containsText" dxfId="3298" priority="113" operator="containsText" text="Alan &amp; Vânia">
      <formula>NOT(ISERROR(SEARCH("Alan &amp; Vânia",F20)))</formula>
    </cfRule>
    <cfRule type="containsText" dxfId="3297" priority="114" operator="containsText" text="Vânia">
      <formula>NOT(ISERROR(SEARCH("Vânia",F20)))</formula>
    </cfRule>
    <cfRule type="containsText" dxfId="3296" priority="115" operator="containsText" text="Tamara">
      <formula>NOT(ISERROR(SEARCH("Tamara",F20)))</formula>
    </cfRule>
    <cfRule type="containsText" dxfId="3295" priority="116" operator="containsText" text="Shirley">
      <formula>NOT(ISERROR(SEARCH("Shirley",F20)))</formula>
    </cfRule>
    <cfRule type="containsText" dxfId="3294" priority="117" operator="containsText" text="Maurício">
      <formula>NOT(ISERROR(SEARCH("Maurício",F20)))</formula>
    </cfRule>
    <cfRule type="containsText" dxfId="3293" priority="118" operator="containsText" text="Marília">
      <formula>NOT(ISERROR(SEARCH("Marília",F20)))</formula>
    </cfRule>
    <cfRule type="containsText" dxfId="3292" priority="119" operator="containsText" text="Malu">
      <formula>NOT(ISERROR(SEARCH("Malu",F20)))</formula>
    </cfRule>
    <cfRule type="containsText" dxfId="3291" priority="120" operator="containsText" text="Marcelo">
      <formula>NOT(ISERROR(SEARCH("Marcelo",F20)))</formula>
    </cfRule>
    <cfRule type="containsText" dxfId="3290" priority="121" operator="containsText" text="Lilian">
      <formula>NOT(ISERROR(SEARCH("Lilian",F20)))</formula>
    </cfRule>
    <cfRule type="containsText" dxfId="3289" priority="122" operator="containsText" text="Letícia">
      <formula>NOT(ISERROR(SEARCH("Letícia",F20)))</formula>
    </cfRule>
    <cfRule type="containsText" dxfId="3288" priority="123" operator="containsText" text="Juliana">
      <formula>NOT(ISERROR(SEARCH("Juliana",F20)))</formula>
    </cfRule>
    <cfRule type="containsText" dxfId="3287" priority="124" operator="containsText" text="João Pedro">
      <formula>NOT(ISERROR(SEARCH("João Pedro",F20)))</formula>
    </cfRule>
    <cfRule type="containsText" dxfId="3286" priority="125" operator="containsText" text="Janaína">
      <formula>NOT(ISERROR(SEARCH("Janaína",F20)))</formula>
    </cfRule>
    <cfRule type="containsText" dxfId="3285" priority="126" operator="containsText" text="Fátima">
      <formula>NOT(ISERROR(SEARCH("Fátima",F20)))</formula>
    </cfRule>
    <cfRule type="containsText" dxfId="3284" priority="127" operator="containsText" text="Edgard">
      <formula>NOT(ISERROR(SEARCH("Edgard",F20)))</formula>
    </cfRule>
    <cfRule type="containsText" dxfId="3283" priority="128" operator="containsText" text="Doriana">
      <formula>NOT(ISERROR(SEARCH("Doriana",F20)))</formula>
    </cfRule>
    <cfRule type="containsText" dxfId="3282" priority="129" operator="containsText" text="Diana">
      <formula>NOT(ISERROR(SEARCH("Diana",F20)))</formula>
    </cfRule>
    <cfRule type="containsText" dxfId="3281" priority="130" operator="containsText" text="Danilo">
      <formula>NOT(ISERROR(SEARCH("Danilo",F20)))</formula>
    </cfRule>
    <cfRule type="containsText" dxfId="3280" priority="131" operator="containsText" text="Celso">
      <formula>NOT(ISERROR(SEARCH("Celso",F20)))</formula>
    </cfRule>
    <cfRule type="containsText" dxfId="3279" priority="132" operator="containsText" text="Arnaldo">
      <formula>NOT(ISERROR(SEARCH("Arnaldo",F20)))</formula>
    </cfRule>
    <cfRule type="containsText" dxfId="3278" priority="133" operator="containsText" text="Ana Carolina">
      <formula>NOT(ISERROR(SEARCH("Ana Carolina",F20)))</formula>
    </cfRule>
    <cfRule type="containsText" dxfId="3277" priority="134" operator="containsText" text="Alex">
      <formula>NOT(ISERROR(SEARCH("Alex",F20)))</formula>
    </cfRule>
    <cfRule type="containsText" dxfId="3276" priority="135" operator="containsText" text="Alan">
      <formula>NOT(ISERROR(SEARCH("Alan",F20)))</formula>
    </cfRule>
  </conditionalFormatting>
  <conditionalFormatting sqref="F20">
    <cfRule type="containsText" dxfId="3275" priority="103" operator="containsText" text="Giovana">
      <formula>NOT(ISERROR(SEARCH("Giovana",F20)))</formula>
    </cfRule>
  </conditionalFormatting>
  <conditionalFormatting sqref="D16">
    <cfRule type="containsText" dxfId="3274" priority="70" operator="containsText" text="Prof. 4">
      <formula>NOT(ISERROR(SEARCH("Prof. 4",D16)))</formula>
    </cfRule>
    <cfRule type="containsText" dxfId="3273" priority="71" operator="containsText" text="Prof. 3">
      <formula>NOT(ISERROR(SEARCH("Prof. 3",D16)))</formula>
    </cfRule>
    <cfRule type="containsText" dxfId="3272" priority="72" operator="containsText" text="Prof. 2">
      <formula>NOT(ISERROR(SEARCH("Prof. 2",D16)))</formula>
    </cfRule>
    <cfRule type="containsText" dxfId="3271" priority="73" operator="containsText" text="Prof. 1">
      <formula>NOT(ISERROR(SEARCH("Prof. 1",D16)))</formula>
    </cfRule>
    <cfRule type="containsText" dxfId="3270" priority="74" operator="containsText" text="Monica">
      <formula>NOT(ISERROR(SEARCH("Monica",D16)))</formula>
    </cfRule>
    <cfRule type="containsText" dxfId="3269" priority="75" operator="containsText" text="Maike">
      <formula>NOT(ISERROR(SEARCH("Maike",D16)))</formula>
    </cfRule>
    <cfRule type="containsText" dxfId="3268" priority="76" operator="containsText" text="Celso &amp; Vânia">
      <formula>NOT(ISERROR(SEARCH("Celso &amp; Vânia",D16)))</formula>
    </cfRule>
    <cfRule type="containsText" dxfId="3267" priority="77" operator="containsText" text="Celso &amp; Mônica">
      <formula>NOT(ISERROR(SEARCH("Celso &amp; Mônica",D16)))</formula>
    </cfRule>
    <cfRule type="containsText" dxfId="3266" priority="78" operator="containsText" text="Ana &amp; Matheus">
      <formula>NOT(ISERROR(SEARCH("Ana &amp; Matheus",D16)))</formula>
    </cfRule>
    <cfRule type="containsText" dxfId="3265" priority="79" operator="containsText" text="Alan &amp; Vânia">
      <formula>NOT(ISERROR(SEARCH("Alan &amp; Vânia",D16)))</formula>
    </cfRule>
    <cfRule type="containsText" dxfId="3264" priority="80" operator="containsText" text="Vânia">
      <formula>NOT(ISERROR(SEARCH("Vânia",D16)))</formula>
    </cfRule>
    <cfRule type="containsText" dxfId="3263" priority="81" operator="containsText" text="Tamara">
      <formula>NOT(ISERROR(SEARCH("Tamara",D16)))</formula>
    </cfRule>
    <cfRule type="containsText" dxfId="3262" priority="82" operator="containsText" text="Shirley">
      <formula>NOT(ISERROR(SEARCH("Shirley",D16)))</formula>
    </cfRule>
    <cfRule type="containsText" dxfId="3261" priority="83" operator="containsText" text="Maurício">
      <formula>NOT(ISERROR(SEARCH("Maurício",D16)))</formula>
    </cfRule>
    <cfRule type="containsText" dxfId="3260" priority="84" operator="containsText" text="Marília">
      <formula>NOT(ISERROR(SEARCH("Marília",D16)))</formula>
    </cfRule>
    <cfRule type="containsText" dxfId="3259" priority="85" operator="containsText" text="Malu">
      <formula>NOT(ISERROR(SEARCH("Malu",D16)))</formula>
    </cfRule>
    <cfRule type="containsText" dxfId="3258" priority="86" operator="containsText" text="Marcelo">
      <formula>NOT(ISERROR(SEARCH("Marcelo",D16)))</formula>
    </cfRule>
    <cfRule type="containsText" dxfId="3257" priority="87" operator="containsText" text="Lilian">
      <formula>NOT(ISERROR(SEARCH("Lilian",D16)))</formula>
    </cfRule>
    <cfRule type="containsText" dxfId="3256" priority="88" operator="containsText" text="Letícia">
      <formula>NOT(ISERROR(SEARCH("Letícia",D16)))</formula>
    </cfRule>
    <cfRule type="containsText" dxfId="3255" priority="89" operator="containsText" text="Juliana">
      <formula>NOT(ISERROR(SEARCH("Juliana",D16)))</formula>
    </cfRule>
    <cfRule type="containsText" dxfId="3254" priority="90" operator="containsText" text="João Pedro">
      <formula>NOT(ISERROR(SEARCH("João Pedro",D16)))</formula>
    </cfRule>
    <cfRule type="containsText" dxfId="3253" priority="91" operator="containsText" text="Janaína">
      <formula>NOT(ISERROR(SEARCH("Janaína",D16)))</formula>
    </cfRule>
    <cfRule type="containsText" dxfId="3252" priority="92" operator="containsText" text="Fátima">
      <formula>NOT(ISERROR(SEARCH("Fátima",D16)))</formula>
    </cfRule>
    <cfRule type="containsText" dxfId="3251" priority="93" operator="containsText" text="Edgard">
      <formula>NOT(ISERROR(SEARCH("Edgard",D16)))</formula>
    </cfRule>
    <cfRule type="containsText" dxfId="3250" priority="94" operator="containsText" text="Doriana">
      <formula>NOT(ISERROR(SEARCH("Doriana",D16)))</formula>
    </cfRule>
    <cfRule type="containsText" dxfId="3249" priority="95" operator="containsText" text="Diana">
      <formula>NOT(ISERROR(SEARCH("Diana",D16)))</formula>
    </cfRule>
    <cfRule type="containsText" dxfId="3248" priority="96" operator="containsText" text="Danilo">
      <formula>NOT(ISERROR(SEARCH("Danilo",D16)))</formula>
    </cfRule>
    <cfRule type="containsText" dxfId="3247" priority="97" operator="containsText" text="Celso">
      <formula>NOT(ISERROR(SEARCH("Celso",D16)))</formula>
    </cfRule>
    <cfRule type="containsText" dxfId="3246" priority="98" operator="containsText" text="Arnaldo">
      <formula>NOT(ISERROR(SEARCH("Arnaldo",D16)))</formula>
    </cfRule>
    <cfRule type="containsText" dxfId="3245" priority="99" operator="containsText" text="Ana Carolina">
      <formula>NOT(ISERROR(SEARCH("Ana Carolina",D16)))</formula>
    </cfRule>
    <cfRule type="containsText" dxfId="3244" priority="100" operator="containsText" text="Alex">
      <formula>NOT(ISERROR(SEARCH("Alex",D16)))</formula>
    </cfRule>
    <cfRule type="containsText" dxfId="3243" priority="101" operator="containsText" text="Alan">
      <formula>NOT(ISERROR(SEARCH("Alan",D16)))</formula>
    </cfRule>
  </conditionalFormatting>
  <conditionalFormatting sqref="D16">
    <cfRule type="containsText" dxfId="3242" priority="69" operator="containsText" text="Giovana">
      <formula>NOT(ISERROR(SEARCH("Giovana",D16)))</formula>
    </cfRule>
  </conditionalFormatting>
  <conditionalFormatting sqref="J26">
    <cfRule type="containsText" dxfId="3241" priority="36" operator="containsText" text="Prof. 4">
      <formula>NOT(ISERROR(SEARCH("Prof. 4",J26)))</formula>
    </cfRule>
    <cfRule type="containsText" dxfId="3240" priority="37" operator="containsText" text="Prof. 3">
      <formula>NOT(ISERROR(SEARCH("Prof. 3",J26)))</formula>
    </cfRule>
    <cfRule type="containsText" dxfId="3239" priority="38" operator="containsText" text="Prof. 2">
      <formula>NOT(ISERROR(SEARCH("Prof. 2",J26)))</formula>
    </cfRule>
    <cfRule type="containsText" dxfId="3238" priority="39" operator="containsText" text="Prof. 1">
      <formula>NOT(ISERROR(SEARCH("Prof. 1",J26)))</formula>
    </cfRule>
    <cfRule type="containsText" dxfId="3237" priority="40" operator="containsText" text="Monica">
      <formula>NOT(ISERROR(SEARCH("Monica",J26)))</formula>
    </cfRule>
    <cfRule type="containsText" dxfId="3236" priority="41" operator="containsText" text="Maike">
      <formula>NOT(ISERROR(SEARCH("Maike",J26)))</formula>
    </cfRule>
    <cfRule type="containsText" dxfId="3235" priority="42" operator="containsText" text="Celso &amp; Vânia">
      <formula>NOT(ISERROR(SEARCH("Celso &amp; Vânia",J26)))</formula>
    </cfRule>
    <cfRule type="containsText" dxfId="3234" priority="43" operator="containsText" text="Celso &amp; Mônica">
      <formula>NOT(ISERROR(SEARCH("Celso &amp; Mônica",J26)))</formula>
    </cfRule>
    <cfRule type="containsText" dxfId="3233" priority="44" operator="containsText" text="Ana &amp; Matheus">
      <formula>NOT(ISERROR(SEARCH("Ana &amp; Matheus",J26)))</formula>
    </cfRule>
    <cfRule type="containsText" dxfId="3232" priority="45" operator="containsText" text="Alan &amp; Vânia">
      <formula>NOT(ISERROR(SEARCH("Alan &amp; Vânia",J26)))</formula>
    </cfRule>
    <cfRule type="containsText" dxfId="3231" priority="46" operator="containsText" text="Vânia">
      <formula>NOT(ISERROR(SEARCH("Vânia",J26)))</formula>
    </cfRule>
    <cfRule type="containsText" dxfId="3230" priority="47" operator="containsText" text="Tamara">
      <formula>NOT(ISERROR(SEARCH("Tamara",J26)))</formula>
    </cfRule>
    <cfRule type="containsText" dxfId="3229" priority="48" operator="containsText" text="Shirley">
      <formula>NOT(ISERROR(SEARCH("Shirley",J26)))</formula>
    </cfRule>
    <cfRule type="containsText" dxfId="3228" priority="49" operator="containsText" text="Maurício">
      <formula>NOT(ISERROR(SEARCH("Maurício",J26)))</formula>
    </cfRule>
    <cfRule type="containsText" dxfId="3227" priority="50" operator="containsText" text="Marília">
      <formula>NOT(ISERROR(SEARCH("Marília",J26)))</formula>
    </cfRule>
    <cfRule type="containsText" dxfId="3226" priority="51" operator="containsText" text="Malu">
      <formula>NOT(ISERROR(SEARCH("Malu",J26)))</formula>
    </cfRule>
    <cfRule type="containsText" dxfId="3225" priority="52" operator="containsText" text="Marcelo">
      <formula>NOT(ISERROR(SEARCH("Marcelo",J26)))</formula>
    </cfRule>
    <cfRule type="containsText" dxfId="3224" priority="53" operator="containsText" text="Lilian">
      <formula>NOT(ISERROR(SEARCH("Lilian",J26)))</formula>
    </cfRule>
    <cfRule type="containsText" dxfId="3223" priority="54" operator="containsText" text="Letícia">
      <formula>NOT(ISERROR(SEARCH("Letícia",J26)))</formula>
    </cfRule>
    <cfRule type="containsText" dxfId="3222" priority="55" operator="containsText" text="Juliana">
      <formula>NOT(ISERROR(SEARCH("Juliana",J26)))</formula>
    </cfRule>
    <cfRule type="containsText" dxfId="3221" priority="56" operator="containsText" text="João Pedro">
      <formula>NOT(ISERROR(SEARCH("João Pedro",J26)))</formula>
    </cfRule>
    <cfRule type="containsText" dxfId="3220" priority="57" operator="containsText" text="Janaína">
      <formula>NOT(ISERROR(SEARCH("Janaína",J26)))</formula>
    </cfRule>
    <cfRule type="containsText" dxfId="3219" priority="58" operator="containsText" text="Fátima">
      <formula>NOT(ISERROR(SEARCH("Fátima",J26)))</formula>
    </cfRule>
    <cfRule type="containsText" dxfId="3218" priority="59" operator="containsText" text="Edgard">
      <formula>NOT(ISERROR(SEARCH("Edgard",J26)))</formula>
    </cfRule>
    <cfRule type="containsText" dxfId="3217" priority="60" operator="containsText" text="Doriana">
      <formula>NOT(ISERROR(SEARCH("Doriana",J26)))</formula>
    </cfRule>
    <cfRule type="containsText" dxfId="3216" priority="61" operator="containsText" text="Diana">
      <formula>NOT(ISERROR(SEARCH("Diana",J26)))</formula>
    </cfRule>
    <cfRule type="containsText" dxfId="3215" priority="62" operator="containsText" text="Danilo">
      <formula>NOT(ISERROR(SEARCH("Danilo",J26)))</formula>
    </cfRule>
    <cfRule type="containsText" dxfId="3214" priority="63" operator="containsText" text="Celso">
      <formula>NOT(ISERROR(SEARCH("Celso",J26)))</formula>
    </cfRule>
    <cfRule type="containsText" dxfId="3213" priority="64" operator="containsText" text="Arnaldo">
      <formula>NOT(ISERROR(SEARCH("Arnaldo",J26)))</formula>
    </cfRule>
    <cfRule type="containsText" dxfId="3212" priority="65" operator="containsText" text="Ana Carolina">
      <formula>NOT(ISERROR(SEARCH("Ana Carolina",J26)))</formula>
    </cfRule>
    <cfRule type="containsText" dxfId="3211" priority="66" operator="containsText" text="Alex">
      <formula>NOT(ISERROR(SEARCH("Alex",J26)))</formula>
    </cfRule>
    <cfRule type="containsText" dxfId="3210" priority="67" operator="containsText" text="Alan">
      <formula>NOT(ISERROR(SEARCH("Alan",J26)))</formula>
    </cfRule>
  </conditionalFormatting>
  <conditionalFormatting sqref="J26">
    <cfRule type="containsText" dxfId="3209" priority="35" operator="containsText" text="Giovana">
      <formula>NOT(ISERROR(SEARCH("Giovana",J26)))</formula>
    </cfRule>
  </conditionalFormatting>
  <conditionalFormatting sqref="J28">
    <cfRule type="containsText" dxfId="3208" priority="3" operator="containsText" text="Prof. 4">
      <formula>NOT(ISERROR(SEARCH("Prof. 4",J28)))</formula>
    </cfRule>
    <cfRule type="containsText" dxfId="3207" priority="4" operator="containsText" text="Prof. 3">
      <formula>NOT(ISERROR(SEARCH("Prof. 3",J28)))</formula>
    </cfRule>
    <cfRule type="containsText" dxfId="3206" priority="5" operator="containsText" text="Prof. 2">
      <formula>NOT(ISERROR(SEARCH("Prof. 2",J28)))</formula>
    </cfRule>
    <cfRule type="containsText" dxfId="3205" priority="6" operator="containsText" text="Prof. 1">
      <formula>NOT(ISERROR(SEARCH("Prof. 1",J28)))</formula>
    </cfRule>
    <cfRule type="containsText" dxfId="3204" priority="7" operator="containsText" text="Monica">
      <formula>NOT(ISERROR(SEARCH("Monica",J28)))</formula>
    </cfRule>
    <cfRule type="containsText" dxfId="3203" priority="8" operator="containsText" text="Maike">
      <formula>NOT(ISERROR(SEARCH("Maike",J28)))</formula>
    </cfRule>
    <cfRule type="containsText" dxfId="3202" priority="9" operator="containsText" text="Celso &amp; Vânia">
      <formula>NOT(ISERROR(SEARCH("Celso &amp; Vânia",J28)))</formula>
    </cfRule>
    <cfRule type="containsText" dxfId="3201" priority="10" operator="containsText" text="Celso &amp; Mônica">
      <formula>NOT(ISERROR(SEARCH("Celso &amp; Mônica",J28)))</formula>
    </cfRule>
    <cfRule type="containsText" dxfId="3200" priority="11" operator="containsText" text="Ana &amp; Matheus">
      <formula>NOT(ISERROR(SEARCH("Ana &amp; Matheus",J28)))</formula>
    </cfRule>
    <cfRule type="containsText" dxfId="3199" priority="12" operator="containsText" text="Alan &amp; Vânia">
      <formula>NOT(ISERROR(SEARCH("Alan &amp; Vânia",J28)))</formula>
    </cfRule>
    <cfRule type="containsText" dxfId="3198" priority="13" operator="containsText" text="Vânia">
      <formula>NOT(ISERROR(SEARCH("Vânia",J28)))</formula>
    </cfRule>
    <cfRule type="containsText" dxfId="3197" priority="14" operator="containsText" text="Tamara">
      <formula>NOT(ISERROR(SEARCH("Tamara",J28)))</formula>
    </cfRule>
    <cfRule type="containsText" dxfId="3196" priority="15" operator="containsText" text="Shirley">
      <formula>NOT(ISERROR(SEARCH("Shirley",J28)))</formula>
    </cfRule>
    <cfRule type="containsText" dxfId="3195" priority="16" operator="containsText" text="Maurício">
      <formula>NOT(ISERROR(SEARCH("Maurício",J28)))</formula>
    </cfRule>
    <cfRule type="containsText" dxfId="3194" priority="17" operator="containsText" text="Marília">
      <formula>NOT(ISERROR(SEARCH("Marília",J28)))</formula>
    </cfRule>
    <cfRule type="containsText" dxfId="3193" priority="18" operator="containsText" text="Malu">
      <formula>NOT(ISERROR(SEARCH("Malu",J28)))</formula>
    </cfRule>
    <cfRule type="containsText" dxfId="3192" priority="19" operator="containsText" text="Marcelo">
      <formula>NOT(ISERROR(SEARCH("Marcelo",J28)))</formula>
    </cfRule>
    <cfRule type="containsText" dxfId="3191" priority="20" operator="containsText" text="Lilian">
      <formula>NOT(ISERROR(SEARCH("Lilian",J28)))</formula>
    </cfRule>
    <cfRule type="containsText" dxfId="3190" priority="21" operator="containsText" text="Letícia">
      <formula>NOT(ISERROR(SEARCH("Letícia",J28)))</formula>
    </cfRule>
    <cfRule type="containsText" dxfId="3189" priority="22" operator="containsText" text="Juliana">
      <formula>NOT(ISERROR(SEARCH("Juliana",J28)))</formula>
    </cfRule>
    <cfRule type="containsText" dxfId="3188" priority="23" operator="containsText" text="João Pedro">
      <formula>NOT(ISERROR(SEARCH("João Pedro",J28)))</formula>
    </cfRule>
    <cfRule type="containsText" dxfId="3187" priority="24" operator="containsText" text="Janaína">
      <formula>NOT(ISERROR(SEARCH("Janaína",J28)))</formula>
    </cfRule>
    <cfRule type="containsText" dxfId="3186" priority="25" operator="containsText" text="Fátima">
      <formula>NOT(ISERROR(SEARCH("Fátima",J28)))</formula>
    </cfRule>
    <cfRule type="containsText" dxfId="3185" priority="26" operator="containsText" text="Edgard">
      <formula>NOT(ISERROR(SEARCH("Edgard",J28)))</formula>
    </cfRule>
    <cfRule type="containsText" dxfId="3184" priority="27" operator="containsText" text="Doriana">
      <formula>NOT(ISERROR(SEARCH("Doriana",J28)))</formula>
    </cfRule>
    <cfRule type="containsText" dxfId="3183" priority="28" operator="containsText" text="Diana">
      <formula>NOT(ISERROR(SEARCH("Diana",J28)))</formula>
    </cfRule>
    <cfRule type="containsText" dxfId="3182" priority="29" operator="containsText" text="Danilo">
      <formula>NOT(ISERROR(SEARCH("Danilo",J28)))</formula>
    </cfRule>
    <cfRule type="containsText" dxfId="3181" priority="30" operator="containsText" text="Celso">
      <formula>NOT(ISERROR(SEARCH("Celso",J28)))</formula>
    </cfRule>
    <cfRule type="containsText" dxfId="3180" priority="31" operator="containsText" text="Arnaldo">
      <formula>NOT(ISERROR(SEARCH("Arnaldo",J28)))</formula>
    </cfRule>
    <cfRule type="containsText" dxfId="3179" priority="32" operator="containsText" text="Ana Carolina">
      <formula>NOT(ISERROR(SEARCH("Ana Carolina",J28)))</formula>
    </cfRule>
    <cfRule type="containsText" dxfId="3178" priority="33" operator="containsText" text="Alex">
      <formula>NOT(ISERROR(SEARCH("Alex",J28)))</formula>
    </cfRule>
    <cfRule type="containsText" dxfId="3177" priority="34" operator="containsText" text="Alan">
      <formula>NOT(ISERROR(SEARCH("Alan",J28)))</formula>
    </cfRule>
  </conditionalFormatting>
  <conditionalFormatting sqref="J28">
    <cfRule type="containsText" dxfId="3176" priority="2" operator="containsText" text="Giovana">
      <formula>NOT(ISERROR(SEARCH("Giovana",J28)))</formula>
    </cfRule>
  </conditionalFormatting>
  <dataValidations count="5">
    <dataValidation type="list" allowBlank="1" showInputMessage="1" showErrorMessage="1" sqref="D48:H52 E40:F40 I52:J52 D46:J46 D36 I29:I32 G22:H22 I18:J22 I16:J16 H42 E42:F42 D38:D42 I48:J50 D11:G12 E22 H8:J12 D10 D8:F8 D6:F6 H6:J6 F10 E28:F28 D18:F18 G38:G42 I38:J42 G36 I36:J36 H26 D26:F26 D16:F16 E20:H20">
      <formula1>PRFMÉDIO</formula1>
    </dataValidation>
    <dataValidation type="list" allowBlank="1" showInputMessage="1" showErrorMessage="1" sqref="D47:J47 G37 G19:H19 E39:F39 I37:J37 G35:J35 E41:F41 G21:H21 I17:J17 E15 D37 I51:J51 D45:J45 D35 I15:J15 F9 D9 D7:F7 H7:J7 D5:F5 H5:J5 F25">
      <formula1>_Comp_1MEDIO</formula1>
    </dataValidation>
    <dataValidation type="list" allowBlank="1" showInputMessage="1" showErrorMessage="1" sqref="F31 G17:H17 G21:H21 D17 E21 G15:H15 D25 F25:J25 H29 D29 F29 G27:J27 D27 D15:E15 E19:H19">
      <formula1>_Comp_3MEDIO</formula1>
    </dataValidation>
    <dataValidation type="list" allowBlank="1" showInputMessage="1" showErrorMessage="1" sqref="F32 H30 D30 F30 G26:J26 D26 G28:J28 D28">
      <formula1>PRFTÉCNICO</formula1>
    </dataValidation>
    <dataValidation type="list" allowBlank="1" showInputMessage="1" showErrorMessage="1" sqref="G16:H16 E36:F36 G18:H18 E38:F38">
      <formula1>G</formula1>
    </dataValidation>
  </dataValidations>
  <pageMargins left="0.511811024" right="0.511811024" top="0.78740157499999996" bottom="0.78740157499999996" header="0.31496062000000002" footer="0.31496062000000002"/>
  <pageSetup paperSize="9" scale="44" orientation="landscape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35158" operator="containsText" text="Rodrigo" id="{444B10E3-34E7-4D65-A5D4-5D360A5DAE8A}">
            <xm:f>NOT(ISERROR(SEARCH("Rodrigo",Listas!M1048555)))</xm:f>
            <x14:dxf>
              <fill>
                <patternFill>
                  <bgColor rgb="FFFF66FF"/>
                </patternFill>
              </fill>
            </x14:dxf>
          </x14:cfRule>
          <xm:sqref>F28</xm:sqref>
        </x14:conditionalFormatting>
        <x14:conditionalFormatting xmlns:xm="http://schemas.microsoft.com/office/excel/2006/main">
          <x14:cfRule type="containsText" priority="49287" operator="containsText" text="Rodrigo" id="{444B10E3-34E7-4D65-A5D4-5D360A5DAE8A}">
            <xm:f>NOT(ISERROR(SEARCH("Rodrigo",Listas!K43)))</xm:f>
            <x14:dxf>
              <fill>
                <patternFill>
                  <bgColor rgb="FFFF66FF"/>
                </patternFill>
              </fill>
            </x14:dxf>
          </x14:cfRule>
          <xm:sqref>H30</xm:sqref>
        </x14:conditionalFormatting>
        <x14:conditionalFormatting xmlns:xm="http://schemas.microsoft.com/office/excel/2006/main">
          <x14:cfRule type="containsText" priority="120300" operator="containsText" text="Rodrigo" id="{444B10E3-34E7-4D65-A5D4-5D360A5DAE8A}">
            <xm:f>NOT(ISERROR(SEARCH("Rodrigo",Listas!K39)))</xm:f>
            <x14:dxf>
              <fill>
                <patternFill>
                  <bgColor rgb="FFFF66FF"/>
                </patternFill>
              </fill>
            </x14:dxf>
          </x14:cfRule>
          <xm:sqref>D28 D26 D30 F30</xm:sqref>
        </x14:conditionalFormatting>
        <x14:conditionalFormatting xmlns:xm="http://schemas.microsoft.com/office/excel/2006/main">
          <x14:cfRule type="containsText" priority="142784" operator="containsText" text="Rodrigo" id="{444B10E3-34E7-4D65-A5D4-5D360A5DAE8A}">
            <xm:f>NOT(ISERROR(SEARCH("Rodrigo",Listas!K1048559)))</xm:f>
            <x14:dxf>
              <fill>
                <patternFill>
                  <bgColor rgb="FFFF66FF"/>
                </patternFill>
              </fill>
            </x14:dxf>
          </x14:cfRule>
          <xm:sqref>E5:E6</xm:sqref>
        </x14:conditionalFormatting>
        <x14:conditionalFormatting xmlns:xm="http://schemas.microsoft.com/office/excel/2006/main">
          <x14:cfRule type="containsText" priority="172496" operator="containsText" text="Rodrigo" id="{444B10E3-34E7-4D65-A5D4-5D360A5DAE8A}">
            <xm:f>NOT(ISERROR(SEARCH("Rodrigo",Listas!M44)))</xm:f>
            <x14:dxf>
              <fill>
                <patternFill>
                  <bgColor rgb="FFFF66FF"/>
                </patternFill>
              </fill>
            </x14:dxf>
          </x14:cfRule>
          <xm:sqref>F27</xm:sqref>
        </x14:conditionalFormatting>
        <x14:conditionalFormatting xmlns:xm="http://schemas.microsoft.com/office/excel/2006/main">
          <x14:cfRule type="containsText" priority="192273" operator="containsText" text="Rodrigo" id="{444B10E3-34E7-4D65-A5D4-5D360A5DAE8A}">
            <xm:f>NOT(ISERROR(SEARCH("Rodrigo",Listas!S1048558)))</xm:f>
            <x14:dxf>
              <fill>
                <patternFill>
                  <bgColor rgb="FFFF66FF"/>
                </patternFill>
              </fill>
            </x14:dxf>
          </x14:cfRule>
          <xm:sqref>G20 G22</xm:sqref>
        </x14:conditionalFormatting>
        <x14:conditionalFormatting xmlns:xm="http://schemas.microsoft.com/office/excel/2006/main">
          <x14:cfRule type="containsText" priority="10405" operator="containsText" text="Rodrigo" id="{976F122D-3C7D-474F-8E7D-6C351174FBC4}">
            <xm:f>NOT(ISERROR(SEARCH("Rodrigo",Listas!O1048564)))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193991" operator="containsText" text="Rodrigo" id="{B164D5E9-26A3-41FC-972C-813B4EC30A8C}">
            <xm:f>NOT(ISERROR(SEARCH("Rodrigo",Listas!Y1048554)))</xm:f>
            <x14:dxf>
              <fill>
                <patternFill>
                  <bgColor rgb="FFFF66FF"/>
                </patternFill>
              </fill>
            </x14:dxf>
          </x14:cfRule>
          <xm:sqref>G20 G22</xm:sqref>
        </x14:conditionalFormatting>
        <x14:conditionalFormatting xmlns:xm="http://schemas.microsoft.com/office/excel/2006/main">
          <x14:cfRule type="containsText" priority="198519" operator="containsText" text="Rodrigo" id="{444B10E3-34E7-4D65-A5D4-5D360A5DAE8A}">
            <xm:f>NOT(ISERROR(SEARCH("Rodrigo",Listas!M1048559)))</xm:f>
            <x14:dxf>
              <fill>
                <patternFill>
                  <bgColor rgb="FFFF66FF"/>
                </patternFill>
              </fill>
            </x14:dxf>
          </x14:cfRule>
          <xm:sqref>E7:E8</xm:sqref>
        </x14:conditionalFormatting>
        <x14:conditionalFormatting xmlns:xm="http://schemas.microsoft.com/office/excel/2006/main">
          <x14:cfRule type="containsText" priority="201089" operator="containsText" text="Rodrigo" id="{444B10E3-34E7-4D65-A5D4-5D360A5DAE8A}">
            <xm:f>NOT(ISERROR(SEARCH("Rodrigo",Listas!Q1048552)))</xm:f>
            <x14:dxf>
              <fill>
                <patternFill>
                  <bgColor rgb="FFFF66FF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201099" operator="containsText" text="Rodrigo" id="{B164D5E9-26A3-41FC-972C-813B4EC30A8C}">
            <xm:f>NOT(ISERROR(SEARCH("Rodrigo",Listas!W1048548)))</xm:f>
            <x14:dxf>
              <fill>
                <patternFill>
                  <bgColor rgb="FFFF66FF"/>
                </patternFill>
              </fill>
            </x14:dxf>
          </x14:cfRule>
          <xm:sqref>F26</xm:sqref>
        </x14:conditionalFormatting>
        <x14:conditionalFormatting xmlns:xm="http://schemas.microsoft.com/office/excel/2006/main">
          <x14:cfRule type="containsText" priority="201236" operator="containsText" text="Rodrigo" id="{444B10E3-34E7-4D65-A5D4-5D360A5DAE8A}">
            <xm:f>NOT(ISERROR(SEARCH("Rodrigo",Listas!L1048555)))</xm:f>
            <x14:dxf>
              <fill>
                <patternFill>
                  <bgColor rgb="FFFF66FF"/>
                </patternFill>
              </fill>
            </x14:dxf>
          </x14:cfRule>
          <xm:sqref>D16 E22 D18:E18 E20</xm:sqref>
        </x14:conditionalFormatting>
        <x14:conditionalFormatting xmlns:xm="http://schemas.microsoft.com/office/excel/2006/main">
          <x14:cfRule type="containsText" priority="201254" operator="containsText" text="Rodrigo" id="{444B10E3-34E7-4D65-A5D4-5D360A5DAE8A}">
            <xm:f>NOT(ISERROR(SEARCH("Rodrigo",Listas!M46)))</xm:f>
            <x14:dxf>
              <fill>
                <patternFill>
                  <bgColor rgb="FFFF66FF"/>
                </patternFill>
              </fill>
            </x14:dxf>
          </x14:cfRule>
          <xm:sqref>E17</xm:sqref>
        </x14:conditionalFormatting>
        <x14:conditionalFormatting xmlns:xm="http://schemas.microsoft.com/office/excel/2006/main">
          <x14:cfRule type="containsText" priority="201432" operator="containsText" text="Rodrigo" id="{444B10E3-34E7-4D65-A5D4-5D360A5DAE8A}">
            <xm:f>NOT(ISERROR(SEARCH("Rodrigo",Listas!S1048552)))</xm:f>
            <x14:dxf>
              <fill>
                <patternFill>
                  <bgColor rgb="FFFF66FF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201433" operator="containsText" text="Rodrigo" id="{B164D5E9-26A3-41FC-972C-813B4EC30A8C}">
            <xm:f>NOT(ISERROR(SEARCH("Rodrigo",Listas!Y1048548)))</xm:f>
            <x14:dxf>
              <fill>
                <patternFill>
                  <bgColor rgb="FFFF66FF"/>
                </patternFill>
              </fill>
            </x14:dxf>
          </x14:cfRule>
          <xm:sqref>E16</xm:sqref>
        </x14:conditionalFormatting>
        <x14:conditionalFormatting xmlns:xm="http://schemas.microsoft.com/office/excel/2006/main">
          <x14:cfRule type="containsText" priority="5999" operator="containsText" text="Rodrigo" id="{EAAE95F7-ADBE-4ADB-8E32-642CB284DD7D}">
            <xm:f>NOT(ISERROR(SEARCH("Rodrigo",Listas!D149)))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5998" operator="containsText" text="Rodrigo" id="{ECD0C81C-C6BA-423F-99F2-A52AC152B92D}">
            <xm:f>NOT(ISERROR(SEARCH("Rodrigo",Listas!D143)))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5997" operator="containsText" text="Rodrigo" id="{26F9D6E4-9B8B-41FD-8FE7-098048CA217F}">
            <xm:f>NOT(ISERROR(SEARCH("Rodrigo",Listas!D147)))</xm:f>
            <x14:dxf>
              <fill>
                <patternFill>
                  <bgColor rgb="FFFF66FF"/>
                </patternFill>
              </fill>
            </x14:dxf>
          </x14:cfRule>
          <xm:sqref>E40:F40 E42:F42</xm:sqref>
        </x14:conditionalFormatting>
        <x14:conditionalFormatting xmlns:xm="http://schemas.microsoft.com/office/excel/2006/main">
          <x14:cfRule type="containsText" priority="5531" operator="containsText" text="Rodrigo" id="{51F859EE-49F2-40C6-B161-10D7207B63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530" operator="containsText" text="Rodrigo" id="{0256EFE0-D3EF-4F9C-8ECA-9E58F68A825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529" operator="containsText" text="Rodrigo" id="{18D0A0B1-DFFA-45E6-9DB9-75FAF5EBFC7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D11:E12 G11:J12</xm:sqref>
        </x14:conditionalFormatting>
        <x14:conditionalFormatting xmlns:xm="http://schemas.microsoft.com/office/excel/2006/main">
          <x14:cfRule type="containsText" priority="5528" operator="containsText" text="Rodrigo" id="{ED19E13A-F596-4120-BD6F-E67BAFB68A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H6:J6 D11:E12 G11:J12 H8:J10</xm:sqref>
        </x14:conditionalFormatting>
        <x14:conditionalFormatting xmlns:xm="http://schemas.microsoft.com/office/excel/2006/main">
          <x14:cfRule type="containsText" priority="3973" operator="containsText" text="Rodrigo" id="{ACFB8DE4-40B6-44B2-BE70-67FBE86D14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G48</xm:sqref>
        </x14:conditionalFormatting>
        <x14:conditionalFormatting xmlns:xm="http://schemas.microsoft.com/office/excel/2006/main">
          <x14:cfRule type="containsText" priority="3337" operator="containsText" text="Rodrigo" id="{040AF71F-E84A-4B39-847F-19AA9349BC39}">
            <xm:f>NOT(ISERROR(SEARCH("Rodrigo",Listas!D168)))</xm:f>
            <x14:dxf>
              <fill>
                <patternFill>
                  <bgColor rgb="FFFF66FF"/>
                </patternFill>
              </fill>
            </x14:dxf>
          </x14:cfRule>
          <xm:sqref>E41:F41 E39:F39</xm:sqref>
        </x14:conditionalFormatting>
        <x14:conditionalFormatting xmlns:xm="http://schemas.microsoft.com/office/excel/2006/main">
          <x14:cfRule type="containsText" priority="3335" operator="containsText" text="Rodrigo" id="{7A6B43CA-BE38-4E40-9A76-A1C3C1C1563B}">
            <xm:f>NOT(ISERROR(SEARCH("Rodrigo",Listas!D151)))</xm:f>
            <x14:dxf>
              <fill>
                <patternFill>
                  <bgColor rgb="FFFF66FF"/>
                </patternFill>
              </fill>
            </x14:dxf>
          </x14:cfRule>
          <xm:sqref>E40:F40 E42:F42</xm:sqref>
        </x14:conditionalFormatting>
        <x14:conditionalFormatting xmlns:xm="http://schemas.microsoft.com/office/excel/2006/main">
          <x14:cfRule type="containsText" priority="3334" operator="containsText" text="Rodrigo" id="{64912656-478A-4905-806B-0CC6CD2D4DCD}">
            <xm:f>NOT(ISERROR(SEARCH("Rodrigo",Listas!D196)))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3333" operator="containsText" text="Rodrigo" id="{33434BDC-3230-4F94-B307-25A0352A60D6}">
            <xm:f>NOT(ISERROR(SEARCH("Rodrigo",Listas!F130)))</xm:f>
            <x14:dxf>
              <fill>
                <patternFill>
                  <bgColor rgb="FFFF66FF"/>
                </patternFill>
              </fill>
            </x14:dxf>
          </x14:cfRule>
          <xm:sqref>E42:F42 E40:F40</xm:sqref>
        </x14:conditionalFormatting>
        <x14:conditionalFormatting xmlns:xm="http://schemas.microsoft.com/office/excel/2006/main">
          <x14:cfRule type="containsText" priority="201716" operator="containsText" text="Rodrigo" id="{444B10E3-34E7-4D65-A5D4-5D360A5DAE8A}">
            <xm:f>NOT(ISERROR(SEARCH("Rodrigo",Listas!O23)))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202026" operator="containsText" text="Rodrigo" id="{444B10E3-34E7-4D65-A5D4-5D360A5DAE8A}">
            <xm:f>NOT(ISERROR(SEARCH("Rodrigo",Listas!M19)))</xm:f>
            <x14:dxf>
              <fill>
                <patternFill>
                  <bgColor rgb="FFFF66FF"/>
                </patternFill>
              </fill>
            </x14:dxf>
          </x14:cfRule>
          <xm:sqref>E8</xm:sqref>
        </x14:conditionalFormatting>
        <x14:conditionalFormatting xmlns:xm="http://schemas.microsoft.com/office/excel/2006/main">
          <x14:cfRule type="containsText" priority="202629" operator="containsText" text="Rodrigo" id="{976F122D-3C7D-474F-8E7D-6C351174FBC4}">
            <xm:f>NOT(ISERROR(SEARCH("Rodrigo",Listas!O1048560)))</xm:f>
            <x14:dxf>
              <fill>
                <patternFill>
                  <bgColor rgb="FFFF66FF"/>
                </patternFill>
              </fill>
            </x14:dxf>
          </x14:cfRule>
          <xm:sqref>F16 F18</xm:sqref>
        </x14:conditionalFormatting>
        <x14:conditionalFormatting xmlns:xm="http://schemas.microsoft.com/office/excel/2006/main">
          <x14:cfRule type="containsText" priority="202698" operator="containsText" text="Rodrigo" id="{444B10E3-34E7-4D65-A5D4-5D360A5DAE8A}">
            <xm:f>NOT(ISERROR(SEARCH("Rodrigo",Listas!O19)))</xm:f>
            <x14:dxf>
              <fill>
                <patternFill>
                  <bgColor rgb="FFFF66FF"/>
                </patternFill>
              </fill>
            </x14:dxf>
          </x14:cfRule>
          <xm:sqref>F18 F16</xm:sqref>
        </x14:conditionalFormatting>
        <x14:conditionalFormatting xmlns:xm="http://schemas.microsoft.com/office/excel/2006/main">
          <x14:cfRule type="containsText" priority="203068" operator="containsText" text="Rodrigo" id="{444B10E3-34E7-4D65-A5D4-5D360A5DAE8A}">
            <xm:f>NOT(ISERROR(SEARCH("Rodrigo",Listas!M39)))</xm:f>
            <x14:dxf>
              <fill>
                <patternFill>
                  <bgColor rgb="FFFF66FF"/>
                </patternFill>
              </fill>
            </x14:dxf>
          </x14:cfRule>
          <xm:sqref>H26 H28</xm:sqref>
        </x14:conditionalFormatting>
        <x14:conditionalFormatting xmlns:xm="http://schemas.microsoft.com/office/excel/2006/main">
          <x14:cfRule type="containsText" priority="2690" operator="containsText" text="Rodrigo" id="{426D66FB-6EFB-4029-894C-96331FFDC7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G26 G28</xm:sqref>
        </x14:conditionalFormatting>
        <x14:conditionalFormatting xmlns:xm="http://schemas.microsoft.com/office/excel/2006/main">
          <x14:cfRule type="containsText" priority="2623" operator="containsText" text="Rodrigo" id="{F3744AAD-642B-4BAC-878E-1F842D8148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622" operator="containsText" text="Rodrigo" id="{C2AA3EA7-1AD8-4836-815C-2A6A29A1428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621" operator="containsText" text="Rodrigo" id="{B766F75B-FBF3-4486-BBAA-F63DCEF41A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620" operator="containsText" text="Rodrigo" id="{3576487A-5A30-4AEE-B185-FD00AB94016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F11:F12</xm:sqref>
        </x14:conditionalFormatting>
        <x14:conditionalFormatting xmlns:xm="http://schemas.microsoft.com/office/excel/2006/main">
          <x14:cfRule type="containsText" priority="2355" operator="containsText" text="Rodrigo" id="{D80E8976-91EB-4794-84E5-BBEC6E8502D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354" operator="containsText" text="Rodrigo" id="{656739F8-3AA5-44AE-A161-7D65582B80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353" operator="containsText" text="Rodrigo" id="{E6A15B72-FC35-4B86-9FA5-523C74F13EB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I21:I22</xm:sqref>
        </x14:conditionalFormatting>
        <x14:conditionalFormatting xmlns:xm="http://schemas.microsoft.com/office/excel/2006/main">
          <x14:cfRule type="containsText" priority="2352" operator="containsText" text="Rodrigo" id="{69553915-CFF1-4D26-8FF0-D7D622035F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I16 I18:I22</xm:sqref>
        </x14:conditionalFormatting>
        <x14:conditionalFormatting xmlns:xm="http://schemas.microsoft.com/office/excel/2006/main">
          <x14:cfRule type="containsText" priority="2087" operator="containsText" text="Rodrigo" id="{33D949A2-FB24-4973-98C8-A69391F5749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2086" operator="containsText" text="Rodrigo" id="{FF029D95-7421-4A27-B262-97184590CD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2085" operator="containsText" text="Rodrigo" id="{C5DC6320-38CE-4B0E-8FB3-4A03FBE3D01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2084" operator="containsText" text="Rodrigo" id="{CD4FD1E1-5630-47DA-9BD1-2130808950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J16 J18:J22</xm:sqref>
        </x14:conditionalFormatting>
        <x14:conditionalFormatting xmlns:xm="http://schemas.microsoft.com/office/excel/2006/main">
          <x14:cfRule type="containsText" priority="1819" operator="containsText" text="Rodrigo" id="{0B54A74E-A1FF-4D1A-AEC7-A9E15542BF1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containsText" priority="1818" operator="containsText" text="Rodrigo" id="{0DF1AF91-8749-4CD3-8104-E74CDE530B7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containsText" priority="1817" operator="containsText" text="Rodrigo" id="{A26D01BF-EF9F-4F9B-B0E7-3F3B8BDD0C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I31:I32</xm:sqref>
        </x14:conditionalFormatting>
        <x14:conditionalFormatting xmlns:xm="http://schemas.microsoft.com/office/excel/2006/main">
          <x14:cfRule type="containsText" priority="1816" operator="containsText" text="Rodrigo" id="{51392A4E-A343-41ED-991A-56ED1018EA6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I29:I32</xm:sqref>
        </x14:conditionalFormatting>
        <x14:conditionalFormatting xmlns:xm="http://schemas.microsoft.com/office/excel/2006/main">
          <x14:cfRule type="containsText" priority="1551" operator="containsText" text="Rodrigo" id="{567CE952-7848-4330-9E6A-E0C23385FC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G42:J42 G41 I41:J41</xm:sqref>
        </x14:conditionalFormatting>
        <x14:conditionalFormatting xmlns:xm="http://schemas.microsoft.com/office/excel/2006/main">
          <x14:cfRule type="containsText" priority="1550" operator="containsText" text="Rodrigo" id="{A4E11DA6-97F1-4237-946C-019DB576014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G42:J42 G41 I41:J41</xm:sqref>
        </x14:conditionalFormatting>
        <x14:conditionalFormatting xmlns:xm="http://schemas.microsoft.com/office/excel/2006/main">
          <x14:cfRule type="containsText" priority="1549" operator="containsText" text="Rodrigo" id="{07EDAA09-5FD0-4141-87B6-503206E257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G42:J42 G41 I41:J41</xm:sqref>
        </x14:conditionalFormatting>
        <x14:conditionalFormatting xmlns:xm="http://schemas.microsoft.com/office/excel/2006/main">
          <x14:cfRule type="containsText" priority="1548" operator="containsText" text="Rodrigo" id="{3547108F-AA59-41BE-8F35-872A87A00E5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G36 G42:J42 G38:G41 I38:J41 I36:J36</xm:sqref>
        </x14:conditionalFormatting>
        <x14:conditionalFormatting xmlns:xm="http://schemas.microsoft.com/office/excel/2006/main">
          <x14:cfRule type="containsText" priority="1283" operator="containsText" text="Rodrigo" id="{52A964C5-7043-48C6-9876-C18BDB9AB0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282" operator="containsText" text="Rodrigo" id="{7851A9EA-9D79-41D6-8702-8521AB6B3DD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281" operator="containsText" text="Rodrigo" id="{7158C29B-9D74-4B2D-AFF5-B9815131CC2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D41:D42</xm:sqref>
        </x14:conditionalFormatting>
        <x14:conditionalFormatting xmlns:xm="http://schemas.microsoft.com/office/excel/2006/main">
          <x14:cfRule type="containsText" priority="1280" operator="containsText" text="Rodrigo" id="{F0DBC8EC-F1EE-4D85-BA7B-9C8A4CCE807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 D38:D42</xm:sqref>
        </x14:conditionalFormatting>
        <x14:conditionalFormatting xmlns:xm="http://schemas.microsoft.com/office/excel/2006/main">
          <x14:cfRule type="containsText" priority="1015" operator="containsText" text="Rodrigo" id="{ECBCC3F4-797F-4DAF-8948-19AB5DD9DBA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1014" operator="containsText" text="Rodrigo" id="{E81C576A-AB7B-47F9-B6FA-EFD13F164F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1013" operator="containsText" text="Rodrigo" id="{DCA904CC-1037-4CF8-9550-6F034FE38F3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D51:D52</xm:sqref>
        </x14:conditionalFormatting>
        <x14:conditionalFormatting xmlns:xm="http://schemas.microsoft.com/office/excel/2006/main">
          <x14:cfRule type="containsText" priority="1012" operator="containsText" text="Rodrigo" id="{F036DF94-916B-4847-9B27-00C47FCEB78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D48:D52 D46:G46</xm:sqref>
        </x14:conditionalFormatting>
        <x14:conditionalFormatting xmlns:xm="http://schemas.microsoft.com/office/excel/2006/main">
          <x14:cfRule type="containsText" priority="714" operator="containsText" text="Rodrigo" id="{77EA40C9-477B-4EA8-BFA8-2A4A6C41593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I48:J50 I46:J46 I52:J52</xm:sqref>
        </x14:conditionalFormatting>
        <x14:conditionalFormatting xmlns:xm="http://schemas.microsoft.com/office/excel/2006/main">
          <x14:cfRule type="containsText" priority="581" operator="containsText" text="Rodrigo" id="{7E8D81BA-A0C6-4B4D-A17A-11E13B41424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580" operator="containsText" text="Rodrigo" id="{41419D7F-A677-49B7-B014-7C56C9316A2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579" operator="containsText" text="Rodrigo" id="{C89F7C81-3C5B-4EBE-8C43-52EB1D952F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E51:H52</xm:sqref>
        </x14:conditionalFormatting>
        <x14:conditionalFormatting xmlns:xm="http://schemas.microsoft.com/office/excel/2006/main">
          <x14:cfRule type="containsText" priority="578" operator="containsText" text="Rodrigo" id="{59799A0B-88C4-48B8-8F1C-4A20F4882E9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E49:H52</xm:sqref>
        </x14:conditionalFormatting>
        <x14:conditionalFormatting xmlns:xm="http://schemas.microsoft.com/office/excel/2006/main">
          <x14:cfRule type="containsText" priority="376" operator="containsText" text="Rodrigo" id="{844F4133-7AF7-4B90-92F9-635A6F96BE42}">
            <xm:f>NOT(ISERROR(SEARCH("Rodrigo",Listas!S1048560)))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375" operator="containsText" text="Rodrigo" id="{CD28F71E-8FE2-429A-8DCB-37185B4C950B}">
            <xm:f>NOT(ISERROR(SEARCH("Rodrigo",Listas!Y1048556)))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238" operator="containsText" text="Rodrigo" id="{02FB4CD9-DD3B-4882-93F3-5F23D5087C5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 I28</xm:sqref>
        </x14:conditionalFormatting>
        <x14:conditionalFormatting xmlns:xm="http://schemas.microsoft.com/office/excel/2006/main">
          <x14:cfRule type="containsText" priority="203279" operator="containsText" text="Rodrigo" id="{444B10E3-34E7-4D65-A5D4-5D360A5DAE8A}">
            <xm:f>NOT(ISERROR(SEARCH("Rodrigo",Listas!M43)))</xm:f>
            <x14:dxf>
              <fill>
                <patternFill>
                  <bgColor rgb="FFFF66FF"/>
                </patternFill>
              </fill>
            </x14:dxf>
          </x14:cfRule>
          <xm:sqref>F32</xm:sqref>
        </x14:conditionalFormatting>
        <x14:conditionalFormatting xmlns:xm="http://schemas.microsoft.com/office/excel/2006/main">
          <x14:cfRule type="containsText" priority="203454" operator="containsText" text="Rodrigo" id="{444B10E3-34E7-4D65-A5D4-5D360A5DAE8A}">
            <xm:f>NOT(ISERROR(SEARCH("Rodrigo",Listas!K19)))</xm:f>
            <x14:dxf>
              <fill>
                <patternFill>
                  <bgColor rgb="FFFF66FF"/>
                </patternFill>
              </fill>
            </x14:dxf>
          </x14:cfRule>
          <xm:sqref>E6</xm:sqref>
        </x14:conditionalFormatting>
        <x14:conditionalFormatting xmlns:xm="http://schemas.microsoft.com/office/excel/2006/main">
          <x14:cfRule type="containsText" priority="203648" operator="containsText" text="Rodrigo" id="{444B10E3-34E7-4D65-A5D4-5D360A5DAE8A}">
            <xm:f>NOT(ISERROR(SEARCH("Rodrigo",Listas!L1048559)))</xm:f>
            <x14:dxf>
              <fill>
                <patternFill>
                  <bgColor rgb="FFFF66FF"/>
                </patternFill>
              </fill>
            </x14:dxf>
          </x14:cfRule>
          <xm:sqref>F20</xm:sqref>
        </x14:conditionalFormatting>
        <x14:conditionalFormatting xmlns:xm="http://schemas.microsoft.com/office/excel/2006/main">
          <x14:cfRule type="containsText" priority="1" operator="containsText" text="Rodrigo" id="{F5764D46-D7FF-450B-A6FA-70A77CE6470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</x14:conditionalFormattings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2"/>
  <sheetViews>
    <sheetView workbookViewId="0">
      <selection activeCell="M18" sqref="M18"/>
    </sheetView>
  </sheetViews>
  <sheetFormatPr defaultRowHeight="15" x14ac:dyDescent="0.25"/>
  <cols>
    <col min="2" max="2" width="4.42578125" customWidth="1"/>
    <col min="3" max="3" width="18.140625" customWidth="1"/>
    <col min="4" max="4" width="21.85546875" customWidth="1"/>
    <col min="5" max="5" width="24.7109375" customWidth="1"/>
    <col min="6" max="6" width="26.5703125" customWidth="1"/>
    <col min="7" max="7" width="21.7109375" customWidth="1"/>
    <col min="8" max="8" width="24" customWidth="1"/>
    <col min="9" max="10" width="20.140625" customWidth="1"/>
    <col min="11" max="11" width="21.5703125" customWidth="1"/>
  </cols>
  <sheetData>
    <row r="1" spans="1:18" ht="27" thickBot="1" x14ac:dyDescent="0.45">
      <c r="A1" s="263" t="s">
        <v>220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  <c r="L1" s="264"/>
      <c r="M1" s="264"/>
      <c r="N1" s="264"/>
      <c r="O1" s="264"/>
      <c r="P1" s="264"/>
      <c r="Q1" s="264"/>
      <c r="R1" s="265"/>
    </row>
    <row r="3" spans="1:18" ht="15.75" thickBot="1" x14ac:dyDescent="0.3"/>
    <row r="4" spans="1:18" ht="15.75" thickBot="1" x14ac:dyDescent="0.3">
      <c r="A4" s="246"/>
      <c r="B4" s="247"/>
      <c r="C4" s="132" t="s">
        <v>167</v>
      </c>
      <c r="D4" s="144">
        <v>45187</v>
      </c>
      <c r="E4" s="143">
        <v>45194</v>
      </c>
      <c r="F4" s="144">
        <v>45201</v>
      </c>
      <c r="G4" s="145">
        <v>45208</v>
      </c>
      <c r="H4" s="144">
        <v>45215</v>
      </c>
      <c r="I4" s="143">
        <v>45222</v>
      </c>
      <c r="J4" s="144">
        <v>45229</v>
      </c>
    </row>
    <row r="5" spans="1:18" x14ac:dyDescent="0.25">
      <c r="A5" s="248" t="s">
        <v>202</v>
      </c>
      <c r="B5" s="273" t="s">
        <v>237</v>
      </c>
      <c r="C5" s="253" t="s">
        <v>168</v>
      </c>
      <c r="D5" s="111" t="s">
        <v>204</v>
      </c>
      <c r="E5" s="111" t="s">
        <v>204</v>
      </c>
      <c r="F5" s="110" t="s">
        <v>178</v>
      </c>
      <c r="G5" s="110" t="s">
        <v>178</v>
      </c>
      <c r="H5" s="164" t="s">
        <v>185</v>
      </c>
      <c r="I5" s="109" t="s">
        <v>178</v>
      </c>
      <c r="J5" s="165" t="s">
        <v>184</v>
      </c>
    </row>
    <row r="6" spans="1:18" x14ac:dyDescent="0.25">
      <c r="A6" s="249"/>
      <c r="B6" s="274"/>
      <c r="C6" s="254"/>
      <c r="D6" s="98" t="s">
        <v>54</v>
      </c>
      <c r="E6" s="98" t="s">
        <v>54</v>
      </c>
      <c r="F6" s="98" t="s">
        <v>61</v>
      </c>
      <c r="G6" s="98" t="s">
        <v>61</v>
      </c>
      <c r="H6" s="122" t="s">
        <v>163</v>
      </c>
      <c r="I6" s="98" t="s">
        <v>61</v>
      </c>
      <c r="J6" s="163" t="s">
        <v>43</v>
      </c>
    </row>
    <row r="7" spans="1:18" x14ac:dyDescent="0.25">
      <c r="A7" s="249"/>
      <c r="B7" s="274"/>
      <c r="C7" s="255" t="s">
        <v>169</v>
      </c>
      <c r="D7" s="111" t="s">
        <v>204</v>
      </c>
      <c r="E7" s="111" t="s">
        <v>204</v>
      </c>
      <c r="F7" s="110" t="s">
        <v>178</v>
      </c>
      <c r="G7" s="110" t="s">
        <v>178</v>
      </c>
      <c r="H7" s="111" t="s">
        <v>185</v>
      </c>
      <c r="I7" s="110" t="s">
        <v>178</v>
      </c>
      <c r="J7" s="165" t="s">
        <v>184</v>
      </c>
    </row>
    <row r="8" spans="1:18" x14ac:dyDescent="0.25">
      <c r="A8" s="249"/>
      <c r="B8" s="274"/>
      <c r="C8" s="254"/>
      <c r="D8" s="98" t="s">
        <v>54</v>
      </c>
      <c r="E8" s="98" t="s">
        <v>54</v>
      </c>
      <c r="F8" s="98" t="s">
        <v>61</v>
      </c>
      <c r="G8" s="98" t="s">
        <v>61</v>
      </c>
      <c r="H8" s="122" t="s">
        <v>163</v>
      </c>
      <c r="I8" s="98" t="s">
        <v>61</v>
      </c>
      <c r="J8" s="163" t="s">
        <v>43</v>
      </c>
    </row>
    <row r="9" spans="1:18" x14ac:dyDescent="0.25">
      <c r="A9" s="249"/>
      <c r="B9" s="274"/>
      <c r="C9" s="255" t="s">
        <v>197</v>
      </c>
      <c r="D9" s="158" t="s">
        <v>205</v>
      </c>
      <c r="E9" s="158" t="s">
        <v>205</v>
      </c>
      <c r="F9" s="158" t="s">
        <v>205</v>
      </c>
      <c r="G9" s="158" t="s">
        <v>205</v>
      </c>
      <c r="H9" s="167" t="s">
        <v>178</v>
      </c>
      <c r="I9" s="110" t="s">
        <v>178</v>
      </c>
      <c r="J9" s="165"/>
    </row>
    <row r="10" spans="1:18" x14ac:dyDescent="0.25">
      <c r="A10" s="249"/>
      <c r="B10" s="274"/>
      <c r="C10" s="254"/>
      <c r="D10" s="155" t="s">
        <v>49</v>
      </c>
      <c r="E10" s="155" t="s">
        <v>49</v>
      </c>
      <c r="F10" s="155" t="s">
        <v>49</v>
      </c>
      <c r="G10" s="155" t="s">
        <v>49</v>
      </c>
      <c r="H10" s="155" t="s">
        <v>61</v>
      </c>
      <c r="I10" s="98" t="s">
        <v>61</v>
      </c>
      <c r="J10" s="165"/>
    </row>
    <row r="11" spans="1:18" x14ac:dyDescent="0.25">
      <c r="A11" s="249"/>
      <c r="B11" s="274"/>
      <c r="C11" s="255" t="s">
        <v>198</v>
      </c>
      <c r="D11" s="111"/>
      <c r="E11" s="111"/>
      <c r="F11" s="111"/>
      <c r="G11" s="111"/>
      <c r="H11" s="111"/>
      <c r="I11" s="111"/>
      <c r="J11" s="165"/>
    </row>
    <row r="12" spans="1:18" ht="15.75" thickBot="1" x14ac:dyDescent="0.3">
      <c r="A12" s="250"/>
      <c r="B12" s="275"/>
      <c r="C12" s="257"/>
      <c r="D12" s="135"/>
      <c r="E12" s="135"/>
      <c r="F12" s="135"/>
      <c r="G12" s="135"/>
      <c r="H12" s="135"/>
      <c r="I12" s="135"/>
      <c r="J12" s="195"/>
    </row>
    <row r="13" spans="1:18" ht="15.75" thickBot="1" x14ac:dyDescent="0.3">
      <c r="A13" s="139"/>
      <c r="B13" s="139"/>
      <c r="C13" s="139"/>
      <c r="D13" s="139"/>
      <c r="E13" s="139"/>
      <c r="F13" s="139"/>
      <c r="G13" s="139"/>
      <c r="H13" s="139"/>
      <c r="I13" s="139"/>
      <c r="J13" s="139"/>
    </row>
    <row r="14" spans="1:18" ht="15.75" thickBot="1" x14ac:dyDescent="0.3">
      <c r="A14" s="246"/>
      <c r="B14" s="247"/>
      <c r="C14" s="132" t="s">
        <v>167</v>
      </c>
      <c r="D14" s="142">
        <v>45188</v>
      </c>
      <c r="E14" s="143">
        <v>45195</v>
      </c>
      <c r="F14" s="144">
        <v>45202</v>
      </c>
      <c r="G14" s="145">
        <v>45209</v>
      </c>
      <c r="H14" s="144">
        <v>45216</v>
      </c>
      <c r="I14" s="143">
        <v>45223</v>
      </c>
      <c r="J14" s="144">
        <v>45230</v>
      </c>
    </row>
    <row r="15" spans="1:18" x14ac:dyDescent="0.25">
      <c r="A15" s="248" t="s">
        <v>206</v>
      </c>
      <c r="B15" s="276"/>
      <c r="C15" s="278" t="s">
        <v>168</v>
      </c>
      <c r="D15" s="111" t="s">
        <v>212</v>
      </c>
      <c r="E15" s="111" t="s">
        <v>212</v>
      </c>
      <c r="F15" s="111" t="s">
        <v>212</v>
      </c>
      <c r="G15" s="111" t="s">
        <v>212</v>
      </c>
      <c r="H15" s="111" t="s">
        <v>212</v>
      </c>
      <c r="I15" s="111" t="s">
        <v>212</v>
      </c>
      <c r="J15" s="111" t="s">
        <v>212</v>
      </c>
    </row>
    <row r="16" spans="1:18" x14ac:dyDescent="0.25">
      <c r="A16" s="249"/>
      <c r="B16" s="277"/>
      <c r="C16" s="259"/>
      <c r="D16" s="108" t="s">
        <v>173</v>
      </c>
      <c r="E16" s="108" t="s">
        <v>173</v>
      </c>
      <c r="F16" s="108" t="s">
        <v>173</v>
      </c>
      <c r="G16" s="108" t="s">
        <v>173</v>
      </c>
      <c r="H16" s="108" t="s">
        <v>173</v>
      </c>
      <c r="I16" s="108" t="s">
        <v>173</v>
      </c>
      <c r="J16" s="108" t="s">
        <v>173</v>
      </c>
    </row>
    <row r="17" spans="1:11" x14ac:dyDescent="0.25">
      <c r="A17" s="249"/>
      <c r="B17" s="277"/>
      <c r="C17" s="258" t="s">
        <v>169</v>
      </c>
      <c r="D17" s="111" t="s">
        <v>203</v>
      </c>
      <c r="E17" s="111" t="s">
        <v>203</v>
      </c>
      <c r="F17" s="111" t="s">
        <v>203</v>
      </c>
      <c r="G17" s="111" t="s">
        <v>203</v>
      </c>
      <c r="H17" s="111" t="s">
        <v>203</v>
      </c>
      <c r="I17" s="111" t="s">
        <v>203</v>
      </c>
      <c r="J17" s="111" t="s">
        <v>203</v>
      </c>
    </row>
    <row r="18" spans="1:11" x14ac:dyDescent="0.25">
      <c r="A18" s="249"/>
      <c r="B18" s="277"/>
      <c r="C18" s="259"/>
      <c r="D18" s="98" t="s">
        <v>58</v>
      </c>
      <c r="E18" s="98" t="s">
        <v>58</v>
      </c>
      <c r="F18" s="131" t="s">
        <v>58</v>
      </c>
      <c r="G18" s="131" t="s">
        <v>58</v>
      </c>
      <c r="H18" s="98" t="s">
        <v>58</v>
      </c>
      <c r="I18" s="98" t="s">
        <v>58</v>
      </c>
      <c r="J18" s="98" t="s">
        <v>58</v>
      </c>
    </row>
    <row r="19" spans="1:11" x14ac:dyDescent="0.25">
      <c r="A19" s="249"/>
      <c r="B19" s="279" t="s">
        <v>237</v>
      </c>
      <c r="C19" s="255" t="s">
        <v>197</v>
      </c>
      <c r="D19" s="111" t="s">
        <v>233</v>
      </c>
      <c r="E19" s="111" t="s">
        <v>233</v>
      </c>
      <c r="F19" s="111" t="s">
        <v>203</v>
      </c>
      <c r="G19" s="111" t="s">
        <v>203</v>
      </c>
      <c r="H19" s="111" t="s">
        <v>187</v>
      </c>
      <c r="I19" s="165" t="s">
        <v>187</v>
      </c>
      <c r="J19" s="165" t="s">
        <v>187</v>
      </c>
    </row>
    <row r="20" spans="1:11" x14ac:dyDescent="0.25">
      <c r="A20" s="249"/>
      <c r="B20" s="274"/>
      <c r="C20" s="254"/>
      <c r="D20" s="98" t="s">
        <v>48</v>
      </c>
      <c r="E20" s="98" t="s">
        <v>48</v>
      </c>
      <c r="F20" s="98" t="s">
        <v>58</v>
      </c>
      <c r="G20" s="98" t="s">
        <v>58</v>
      </c>
      <c r="H20" s="108" t="s">
        <v>173</v>
      </c>
      <c r="I20" s="108" t="s">
        <v>173</v>
      </c>
      <c r="J20" s="108" t="s">
        <v>173</v>
      </c>
    </row>
    <row r="21" spans="1:11" x14ac:dyDescent="0.25">
      <c r="A21" s="249"/>
      <c r="B21" s="274"/>
      <c r="C21" s="255" t="s">
        <v>198</v>
      </c>
      <c r="D21" s="136"/>
      <c r="E21" s="136"/>
      <c r="F21" s="111"/>
      <c r="G21" s="111"/>
      <c r="H21" s="111" t="s">
        <v>187</v>
      </c>
      <c r="I21" s="111"/>
      <c r="J21" s="111"/>
    </row>
    <row r="22" spans="1:11" ht="15.75" thickBot="1" x14ac:dyDescent="0.3">
      <c r="A22" s="250"/>
      <c r="B22" s="275"/>
      <c r="C22" s="257"/>
      <c r="D22" s="140"/>
      <c r="E22" s="140"/>
      <c r="F22" s="99"/>
      <c r="G22" s="99"/>
      <c r="H22" s="207" t="s">
        <v>173</v>
      </c>
      <c r="I22" s="99"/>
      <c r="J22" s="135"/>
    </row>
    <row r="23" spans="1:11" ht="15.75" thickBot="1" x14ac:dyDescent="0.3">
      <c r="A23" s="139"/>
      <c r="B23" s="139"/>
      <c r="C23" s="139"/>
      <c r="D23" s="139"/>
      <c r="E23" s="139"/>
      <c r="F23" s="139"/>
      <c r="G23" s="139"/>
      <c r="H23" s="139"/>
      <c r="I23" s="139"/>
      <c r="J23" s="139"/>
    </row>
    <row r="24" spans="1:11" ht="15.75" thickBot="1" x14ac:dyDescent="0.3">
      <c r="A24" s="246"/>
      <c r="B24" s="247"/>
      <c r="C24" s="132" t="s">
        <v>167</v>
      </c>
      <c r="D24" s="144">
        <v>45189</v>
      </c>
      <c r="E24" s="143">
        <v>45196</v>
      </c>
      <c r="F24" s="144">
        <v>45203</v>
      </c>
      <c r="G24" s="145">
        <v>45210</v>
      </c>
      <c r="H24" s="144">
        <v>45217</v>
      </c>
      <c r="I24" s="143">
        <v>45224</v>
      </c>
      <c r="J24" s="144">
        <v>45231</v>
      </c>
      <c r="K24" s="144">
        <v>45238</v>
      </c>
    </row>
    <row r="25" spans="1:11" x14ac:dyDescent="0.25">
      <c r="A25" s="248" t="s">
        <v>207</v>
      </c>
      <c r="B25" s="273" t="s">
        <v>237</v>
      </c>
      <c r="C25" s="253" t="s">
        <v>168</v>
      </c>
      <c r="D25" s="128" t="s">
        <v>229</v>
      </c>
      <c r="E25" s="128" t="s">
        <v>229</v>
      </c>
      <c r="F25" s="128" t="s">
        <v>233</v>
      </c>
      <c r="G25" s="128" t="s">
        <v>212</v>
      </c>
      <c r="H25" s="128" t="s">
        <v>212</v>
      </c>
      <c r="I25" s="128" t="s">
        <v>185</v>
      </c>
      <c r="J25" s="110" t="s">
        <v>232</v>
      </c>
      <c r="K25" s="110" t="s">
        <v>232</v>
      </c>
    </row>
    <row r="26" spans="1:11" ht="15.75" thickBot="1" x14ac:dyDescent="0.3">
      <c r="A26" s="249"/>
      <c r="B26" s="274"/>
      <c r="C26" s="254"/>
      <c r="D26" s="98" t="s">
        <v>48</v>
      </c>
      <c r="E26" s="98" t="s">
        <v>48</v>
      </c>
      <c r="F26" s="98" t="s">
        <v>48</v>
      </c>
      <c r="G26" s="108" t="s">
        <v>173</v>
      </c>
      <c r="H26" s="108" t="s">
        <v>173</v>
      </c>
      <c r="I26" s="122" t="s">
        <v>163</v>
      </c>
      <c r="J26" s="98" t="s">
        <v>48</v>
      </c>
      <c r="K26" s="98" t="s">
        <v>48</v>
      </c>
    </row>
    <row r="27" spans="1:11" x14ac:dyDescent="0.25">
      <c r="A27" s="249"/>
      <c r="B27" s="274"/>
      <c r="C27" s="255" t="s">
        <v>169</v>
      </c>
      <c r="D27" s="128" t="s">
        <v>229</v>
      </c>
      <c r="E27" s="128" t="s">
        <v>229</v>
      </c>
      <c r="F27" s="111" t="s">
        <v>233</v>
      </c>
      <c r="G27" s="111" t="s">
        <v>212</v>
      </c>
      <c r="H27" s="111" t="s">
        <v>212</v>
      </c>
      <c r="I27" s="111" t="s">
        <v>185</v>
      </c>
      <c r="J27" s="110" t="s">
        <v>232</v>
      </c>
      <c r="K27" s="110" t="s">
        <v>232</v>
      </c>
    </row>
    <row r="28" spans="1:11" ht="15.75" thickBot="1" x14ac:dyDescent="0.3">
      <c r="A28" s="249"/>
      <c r="B28" s="274"/>
      <c r="C28" s="254"/>
      <c r="D28" s="98" t="s">
        <v>48</v>
      </c>
      <c r="E28" s="98" t="s">
        <v>48</v>
      </c>
      <c r="F28" s="98" t="s">
        <v>48</v>
      </c>
      <c r="G28" s="108" t="s">
        <v>173</v>
      </c>
      <c r="H28" s="108" t="s">
        <v>173</v>
      </c>
      <c r="I28" s="122" t="s">
        <v>163</v>
      </c>
      <c r="J28" s="99" t="s">
        <v>48</v>
      </c>
      <c r="K28" s="99" t="s">
        <v>48</v>
      </c>
    </row>
    <row r="29" spans="1:11" x14ac:dyDescent="0.25">
      <c r="A29" s="249"/>
      <c r="B29" s="274"/>
      <c r="C29" s="255" t="s">
        <v>197</v>
      </c>
      <c r="D29" s="53"/>
      <c r="E29" s="53"/>
      <c r="F29" s="53"/>
      <c r="G29" s="53"/>
      <c r="H29" s="53"/>
      <c r="I29" s="53"/>
      <c r="J29" s="111"/>
      <c r="K29" s="111"/>
    </row>
    <row r="30" spans="1:11" x14ac:dyDescent="0.25">
      <c r="A30" s="249"/>
      <c r="B30" s="274"/>
      <c r="C30" s="254"/>
      <c r="D30" s="53"/>
      <c r="E30" s="53"/>
      <c r="F30" s="53"/>
      <c r="G30" s="53"/>
      <c r="H30" s="53"/>
      <c r="I30" s="53"/>
      <c r="J30" s="111"/>
      <c r="K30" s="111"/>
    </row>
    <row r="31" spans="1:11" x14ac:dyDescent="0.25">
      <c r="A31" s="249"/>
      <c r="B31" s="274"/>
      <c r="C31" s="255" t="s">
        <v>198</v>
      </c>
      <c r="D31" s="53"/>
      <c r="E31" s="53"/>
      <c r="F31" s="53"/>
      <c r="G31" s="53"/>
      <c r="H31" s="53"/>
      <c r="I31" s="53"/>
      <c r="J31" s="130"/>
      <c r="K31" s="130"/>
    </row>
    <row r="32" spans="1:11" ht="15.75" thickBot="1" x14ac:dyDescent="0.3">
      <c r="A32" s="250"/>
      <c r="B32" s="275"/>
      <c r="C32" s="257"/>
      <c r="D32" s="186"/>
      <c r="E32" s="186"/>
      <c r="F32" s="186"/>
      <c r="G32" s="186"/>
      <c r="H32" s="186"/>
      <c r="I32" s="186"/>
      <c r="J32" s="135"/>
      <c r="K32" s="135"/>
    </row>
    <row r="33" spans="1:10" ht="15.75" thickBot="1" x14ac:dyDescent="0.3">
      <c r="A33" s="139"/>
      <c r="B33" s="139"/>
      <c r="C33" s="139"/>
      <c r="D33" s="139"/>
      <c r="E33" s="139"/>
      <c r="F33" s="139"/>
      <c r="G33" s="139"/>
      <c r="H33" s="139"/>
      <c r="I33" s="139"/>
      <c r="J33" s="139"/>
    </row>
    <row r="34" spans="1:10" ht="15.75" thickBot="1" x14ac:dyDescent="0.3">
      <c r="A34" s="246"/>
      <c r="B34" s="247"/>
      <c r="C34" s="132" t="s">
        <v>167</v>
      </c>
      <c r="D34" s="144">
        <v>45190</v>
      </c>
      <c r="E34" s="143">
        <v>45197</v>
      </c>
      <c r="F34" s="144">
        <v>45204</v>
      </c>
      <c r="G34" s="145">
        <v>45218</v>
      </c>
      <c r="H34" s="144">
        <v>45225</v>
      </c>
      <c r="I34" s="143">
        <v>45239</v>
      </c>
      <c r="J34" s="144">
        <v>45246</v>
      </c>
    </row>
    <row r="35" spans="1:10" x14ac:dyDescent="0.25">
      <c r="A35" s="248" t="s">
        <v>0</v>
      </c>
      <c r="B35" s="276"/>
      <c r="C35" s="278" t="s">
        <v>168</v>
      </c>
      <c r="D35" s="110" t="s">
        <v>179</v>
      </c>
      <c r="E35" s="110" t="s">
        <v>179</v>
      </c>
      <c r="F35" s="110" t="s">
        <v>179</v>
      </c>
      <c r="G35" s="110" t="s">
        <v>179</v>
      </c>
      <c r="H35" s="110" t="s">
        <v>179</v>
      </c>
      <c r="I35" s="110" t="s">
        <v>179</v>
      </c>
      <c r="J35" s="110" t="s">
        <v>179</v>
      </c>
    </row>
    <row r="36" spans="1:10" ht="15.75" thickBot="1" x14ac:dyDescent="0.3">
      <c r="A36" s="249"/>
      <c r="B36" s="277"/>
      <c r="C36" s="259"/>
      <c r="D36" s="98" t="s">
        <v>50</v>
      </c>
      <c r="E36" s="98" t="s">
        <v>50</v>
      </c>
      <c r="F36" s="98" t="s">
        <v>50</v>
      </c>
      <c r="G36" s="98" t="s">
        <v>50</v>
      </c>
      <c r="H36" s="98" t="s">
        <v>50</v>
      </c>
      <c r="I36" s="98" t="s">
        <v>50</v>
      </c>
      <c r="J36" s="98" t="s">
        <v>50</v>
      </c>
    </row>
    <row r="37" spans="1:10" x14ac:dyDescent="0.25">
      <c r="A37" s="249"/>
      <c r="B37" s="277"/>
      <c r="C37" s="258" t="s">
        <v>169</v>
      </c>
      <c r="D37" s="128" t="s">
        <v>203</v>
      </c>
      <c r="E37" s="128" t="s">
        <v>203</v>
      </c>
      <c r="F37" s="128" t="s">
        <v>203</v>
      </c>
      <c r="G37" s="128" t="s">
        <v>203</v>
      </c>
      <c r="H37" s="128" t="s">
        <v>203</v>
      </c>
      <c r="I37" s="128" t="s">
        <v>203</v>
      </c>
      <c r="J37" s="128" t="s">
        <v>203</v>
      </c>
    </row>
    <row r="38" spans="1:10" x14ac:dyDescent="0.25">
      <c r="A38" s="249"/>
      <c r="B38" s="277"/>
      <c r="C38" s="259"/>
      <c r="D38" s="98" t="s">
        <v>58</v>
      </c>
      <c r="E38" s="98" t="s">
        <v>58</v>
      </c>
      <c r="F38" s="98" t="s">
        <v>58</v>
      </c>
      <c r="G38" s="98" t="s">
        <v>58</v>
      </c>
      <c r="H38" s="98" t="s">
        <v>58</v>
      </c>
      <c r="I38" s="98" t="s">
        <v>58</v>
      </c>
      <c r="J38" s="98" t="s">
        <v>58</v>
      </c>
    </row>
    <row r="39" spans="1:10" x14ac:dyDescent="0.25">
      <c r="A39" s="249"/>
      <c r="B39" s="279" t="s">
        <v>237</v>
      </c>
      <c r="C39" s="255" t="s">
        <v>197</v>
      </c>
      <c r="D39" s="111" t="s">
        <v>203</v>
      </c>
      <c r="E39" s="111" t="s">
        <v>203</v>
      </c>
      <c r="F39" s="136"/>
      <c r="G39" s="136"/>
      <c r="H39" s="136"/>
      <c r="I39" s="136"/>
      <c r="J39" s="136"/>
    </row>
    <row r="40" spans="1:10" x14ac:dyDescent="0.25">
      <c r="A40" s="249"/>
      <c r="B40" s="274"/>
      <c r="C40" s="254"/>
      <c r="D40" s="98" t="s">
        <v>58</v>
      </c>
      <c r="E40" s="98" t="s">
        <v>58</v>
      </c>
      <c r="F40" s="136"/>
      <c r="G40" s="136"/>
      <c r="H40" s="136"/>
      <c r="I40" s="136"/>
      <c r="J40" s="136"/>
    </row>
    <row r="41" spans="1:10" x14ac:dyDescent="0.25">
      <c r="A41" s="249"/>
      <c r="B41" s="274"/>
      <c r="C41" s="255" t="s">
        <v>198</v>
      </c>
      <c r="D41" s="136"/>
      <c r="E41" s="136"/>
      <c r="F41" s="136"/>
      <c r="G41" s="136"/>
      <c r="H41" s="136"/>
      <c r="I41" s="136"/>
      <c r="J41" s="136"/>
    </row>
    <row r="42" spans="1:10" ht="15.75" thickBot="1" x14ac:dyDescent="0.3">
      <c r="A42" s="250"/>
      <c r="B42" s="275"/>
      <c r="C42" s="257"/>
      <c r="D42" s="140"/>
      <c r="E42" s="140"/>
      <c r="F42" s="140"/>
      <c r="G42" s="140"/>
      <c r="H42" s="140"/>
      <c r="I42" s="140"/>
      <c r="J42" s="140"/>
    </row>
    <row r="43" spans="1:10" ht="15.75" thickBot="1" x14ac:dyDescent="0.3">
      <c r="A43" s="139"/>
      <c r="B43" s="139"/>
      <c r="C43" s="139"/>
      <c r="D43" s="139"/>
      <c r="E43" s="139"/>
      <c r="F43" s="139"/>
      <c r="G43" s="139"/>
      <c r="H43" s="139"/>
      <c r="I43" s="139"/>
      <c r="J43" s="139"/>
    </row>
    <row r="44" spans="1:10" ht="15.75" thickBot="1" x14ac:dyDescent="0.3">
      <c r="A44" s="246"/>
      <c r="B44" s="247"/>
      <c r="C44" s="132" t="s">
        <v>167</v>
      </c>
      <c r="D44" s="144">
        <v>45191</v>
      </c>
      <c r="E44" s="143">
        <v>45198</v>
      </c>
      <c r="F44" s="144">
        <v>45205</v>
      </c>
      <c r="G44" s="148">
        <v>45219</v>
      </c>
      <c r="H44" s="144">
        <v>45226</v>
      </c>
      <c r="I44" s="143">
        <v>45240</v>
      </c>
      <c r="J44" s="144">
        <v>45247</v>
      </c>
    </row>
    <row r="45" spans="1:10" x14ac:dyDescent="0.25">
      <c r="A45" s="248" t="s">
        <v>208</v>
      </c>
      <c r="B45" s="273" t="s">
        <v>237</v>
      </c>
      <c r="C45" s="253" t="s">
        <v>168</v>
      </c>
      <c r="D45" s="110" t="s">
        <v>179</v>
      </c>
      <c r="E45" s="128"/>
      <c r="F45" s="128"/>
      <c r="G45" s="128"/>
      <c r="H45" s="128"/>
      <c r="I45" s="110" t="s">
        <v>179</v>
      </c>
      <c r="J45" s="110" t="s">
        <v>179</v>
      </c>
    </row>
    <row r="46" spans="1:10" x14ac:dyDescent="0.25">
      <c r="A46" s="249"/>
      <c r="B46" s="274"/>
      <c r="C46" s="254"/>
      <c r="D46" s="98" t="s">
        <v>50</v>
      </c>
      <c r="E46" s="111"/>
      <c r="F46" s="111"/>
      <c r="G46" s="111"/>
      <c r="H46" s="111"/>
      <c r="I46" s="98" t="s">
        <v>50</v>
      </c>
      <c r="J46" s="98" t="s">
        <v>50</v>
      </c>
    </row>
    <row r="47" spans="1:10" x14ac:dyDescent="0.25">
      <c r="A47" s="249"/>
      <c r="B47" s="274"/>
      <c r="C47" s="255" t="s">
        <v>169</v>
      </c>
      <c r="D47" s="110" t="s">
        <v>179</v>
      </c>
      <c r="E47" s="111"/>
      <c r="F47" s="111"/>
      <c r="G47" s="111"/>
      <c r="H47" s="111"/>
      <c r="I47" s="110" t="s">
        <v>179</v>
      </c>
      <c r="J47" s="110" t="s">
        <v>179</v>
      </c>
    </row>
    <row r="48" spans="1:10" x14ac:dyDescent="0.25">
      <c r="A48" s="249"/>
      <c r="B48" s="274"/>
      <c r="C48" s="254"/>
      <c r="D48" s="98" t="s">
        <v>50</v>
      </c>
      <c r="E48" s="111"/>
      <c r="F48" s="111"/>
      <c r="G48" s="111"/>
      <c r="H48" s="111"/>
      <c r="I48" s="98" t="s">
        <v>50</v>
      </c>
      <c r="J48" s="98" t="s">
        <v>50</v>
      </c>
    </row>
    <row r="49" spans="1:10" x14ac:dyDescent="0.25">
      <c r="A49" s="249"/>
      <c r="B49" s="274"/>
      <c r="C49" s="255" t="s">
        <v>197</v>
      </c>
      <c r="D49" s="136"/>
      <c r="E49" s="111"/>
      <c r="F49" s="111"/>
      <c r="G49" s="111"/>
      <c r="H49" s="111"/>
      <c r="I49" s="136"/>
      <c r="J49" s="136"/>
    </row>
    <row r="50" spans="1:10" x14ac:dyDescent="0.25">
      <c r="A50" s="249"/>
      <c r="B50" s="274"/>
      <c r="C50" s="254"/>
      <c r="D50" s="136"/>
      <c r="E50" s="111"/>
      <c r="F50" s="111"/>
      <c r="G50" s="111"/>
      <c r="H50" s="111"/>
      <c r="I50" s="136"/>
      <c r="J50" s="136"/>
    </row>
    <row r="51" spans="1:10" x14ac:dyDescent="0.25">
      <c r="A51" s="249"/>
      <c r="B51" s="274"/>
      <c r="C51" s="255" t="s">
        <v>198</v>
      </c>
      <c r="D51" s="136"/>
      <c r="E51" s="130"/>
      <c r="F51" s="130"/>
      <c r="G51" s="130"/>
      <c r="H51" s="130"/>
      <c r="I51" s="136"/>
      <c r="J51" s="136"/>
    </row>
    <row r="52" spans="1:10" ht="15.75" thickBot="1" x14ac:dyDescent="0.3">
      <c r="A52" s="250"/>
      <c r="B52" s="275"/>
      <c r="C52" s="257"/>
      <c r="D52" s="140"/>
      <c r="E52" s="135"/>
      <c r="F52" s="135"/>
      <c r="G52" s="135"/>
      <c r="H52" s="135"/>
      <c r="I52" s="140"/>
      <c r="J52" s="140"/>
    </row>
  </sheetData>
  <mergeCells count="40">
    <mergeCell ref="A1:R1"/>
    <mergeCell ref="A4:B4"/>
    <mergeCell ref="A5:A12"/>
    <mergeCell ref="C5:C6"/>
    <mergeCell ref="C7:C8"/>
    <mergeCell ref="C11:C12"/>
    <mergeCell ref="C9:C10"/>
    <mergeCell ref="B5:B12"/>
    <mergeCell ref="C15:C16"/>
    <mergeCell ref="B17:B18"/>
    <mergeCell ref="C17:C18"/>
    <mergeCell ref="C21:C22"/>
    <mergeCell ref="C19:C20"/>
    <mergeCell ref="C35:C36"/>
    <mergeCell ref="B37:B38"/>
    <mergeCell ref="C37:C38"/>
    <mergeCell ref="C41:C42"/>
    <mergeCell ref="C39:C40"/>
    <mergeCell ref="A44:B44"/>
    <mergeCell ref="A45:A52"/>
    <mergeCell ref="C45:C46"/>
    <mergeCell ref="C47:C48"/>
    <mergeCell ref="C51:C52"/>
    <mergeCell ref="C49:C50"/>
    <mergeCell ref="B45:B52"/>
    <mergeCell ref="C29:C30"/>
    <mergeCell ref="A24:B24"/>
    <mergeCell ref="A25:A32"/>
    <mergeCell ref="C25:C26"/>
    <mergeCell ref="C27:C28"/>
    <mergeCell ref="C31:C32"/>
    <mergeCell ref="A14:B14"/>
    <mergeCell ref="A15:A22"/>
    <mergeCell ref="B15:B16"/>
    <mergeCell ref="B25:B32"/>
    <mergeCell ref="B39:B42"/>
    <mergeCell ref="B19:B22"/>
    <mergeCell ref="A34:B34"/>
    <mergeCell ref="A35:A42"/>
    <mergeCell ref="B35:B36"/>
  </mergeCells>
  <conditionalFormatting sqref="D11:J12 F21:G22 F25:F28 D19:G20 H5:I10 I21:I22">
    <cfRule type="containsText" dxfId="3102" priority="5846" operator="containsText" text="Prof. 4">
      <formula>NOT(ISERROR(SEARCH("Prof. 4",D5)))</formula>
    </cfRule>
    <cfRule type="containsText" dxfId="3101" priority="5847" operator="containsText" text="Prof. 3">
      <formula>NOT(ISERROR(SEARCH("Prof. 3",D5)))</formula>
    </cfRule>
    <cfRule type="containsText" dxfId="3100" priority="5848" operator="containsText" text="Prof. 2">
      <formula>NOT(ISERROR(SEARCH("Prof. 2",D5)))</formula>
    </cfRule>
    <cfRule type="containsText" dxfId="3099" priority="5849" operator="containsText" text="Prof. 1">
      <formula>NOT(ISERROR(SEARCH("Prof. 1",D5)))</formula>
    </cfRule>
    <cfRule type="containsText" dxfId="3098" priority="5850" operator="containsText" text="Monica">
      <formula>NOT(ISERROR(SEARCH("Monica",D5)))</formula>
    </cfRule>
    <cfRule type="containsText" dxfId="3097" priority="5851" operator="containsText" text="Maike">
      <formula>NOT(ISERROR(SEARCH("Maike",D5)))</formula>
    </cfRule>
    <cfRule type="containsText" dxfId="3096" priority="5852" operator="containsText" text="Celso &amp; Vânia">
      <formula>NOT(ISERROR(SEARCH("Celso &amp; Vânia",D5)))</formula>
    </cfRule>
    <cfRule type="containsText" dxfId="3095" priority="5853" operator="containsText" text="Celso &amp; Mônica">
      <formula>NOT(ISERROR(SEARCH("Celso &amp; Mônica",D5)))</formula>
    </cfRule>
    <cfRule type="containsText" dxfId="3094" priority="5854" operator="containsText" text="Ana &amp; Matheus">
      <formula>NOT(ISERROR(SEARCH("Ana &amp; Matheus",D5)))</formula>
    </cfRule>
    <cfRule type="containsText" dxfId="3093" priority="5855" operator="containsText" text="Alan &amp; Vânia">
      <formula>NOT(ISERROR(SEARCH("Alan &amp; Vânia",D5)))</formula>
    </cfRule>
    <cfRule type="containsText" dxfId="3092" priority="5856" operator="containsText" text="Vânia">
      <formula>NOT(ISERROR(SEARCH("Vânia",D5)))</formula>
    </cfRule>
    <cfRule type="containsText" dxfId="3091" priority="5857" operator="containsText" text="Tamara">
      <formula>NOT(ISERROR(SEARCH("Tamara",D5)))</formula>
    </cfRule>
    <cfRule type="containsText" dxfId="3090" priority="5858" operator="containsText" text="Shirley">
      <formula>NOT(ISERROR(SEARCH("Shirley",D5)))</formula>
    </cfRule>
    <cfRule type="containsText" dxfId="3089" priority="5859" operator="containsText" text="Maurício">
      <formula>NOT(ISERROR(SEARCH("Maurício",D5)))</formula>
    </cfRule>
    <cfRule type="containsText" dxfId="3088" priority="5860" operator="containsText" text="Marília">
      <formula>NOT(ISERROR(SEARCH("Marília",D5)))</formula>
    </cfRule>
    <cfRule type="containsText" dxfId="3087" priority="5861" operator="containsText" text="Malu">
      <formula>NOT(ISERROR(SEARCH("Malu",D5)))</formula>
    </cfRule>
    <cfRule type="containsText" dxfId="3086" priority="5862" operator="containsText" text="Marcelo">
      <formula>NOT(ISERROR(SEARCH("Marcelo",D5)))</formula>
    </cfRule>
    <cfRule type="containsText" dxfId="3085" priority="5863" operator="containsText" text="Lilian">
      <formula>NOT(ISERROR(SEARCH("Lilian",D5)))</formula>
    </cfRule>
    <cfRule type="containsText" dxfId="3084" priority="5864" operator="containsText" text="Letícia">
      <formula>NOT(ISERROR(SEARCH("Letícia",D5)))</formula>
    </cfRule>
    <cfRule type="containsText" dxfId="3083" priority="5865" operator="containsText" text="Juliana">
      <formula>NOT(ISERROR(SEARCH("Juliana",D5)))</formula>
    </cfRule>
    <cfRule type="containsText" dxfId="3082" priority="5866" operator="containsText" text="João Pedro">
      <formula>NOT(ISERROR(SEARCH("João Pedro",D5)))</formula>
    </cfRule>
    <cfRule type="containsText" dxfId="3081" priority="5867" operator="containsText" text="Janaína">
      <formula>NOT(ISERROR(SEARCH("Janaína",D5)))</formula>
    </cfRule>
    <cfRule type="containsText" dxfId="3080" priority="5868" operator="containsText" text="Fátima">
      <formula>NOT(ISERROR(SEARCH("Fátima",D5)))</formula>
    </cfRule>
    <cfRule type="containsText" dxfId="3079" priority="5869" operator="containsText" text="Edgard">
      <formula>NOT(ISERROR(SEARCH("Edgard",D5)))</formula>
    </cfRule>
    <cfRule type="containsText" dxfId="3078" priority="5870" operator="containsText" text="Doriana">
      <formula>NOT(ISERROR(SEARCH("Doriana",D5)))</formula>
    </cfRule>
    <cfRule type="containsText" dxfId="3077" priority="5871" operator="containsText" text="Diana">
      <formula>NOT(ISERROR(SEARCH("Diana",D5)))</formula>
    </cfRule>
    <cfRule type="containsText" dxfId="3076" priority="5872" operator="containsText" text="Danilo">
      <formula>NOT(ISERROR(SEARCH("Danilo",D5)))</formula>
    </cfRule>
    <cfRule type="containsText" dxfId="3075" priority="5873" operator="containsText" text="Celso">
      <formula>NOT(ISERROR(SEARCH("Celso",D5)))</formula>
    </cfRule>
    <cfRule type="containsText" dxfId="3074" priority="5874" operator="containsText" text="Arnaldo">
      <formula>NOT(ISERROR(SEARCH("Arnaldo",D5)))</formula>
    </cfRule>
    <cfRule type="containsText" dxfId="3073" priority="5875" operator="containsText" text="Ana Carolina">
      <formula>NOT(ISERROR(SEARCH("Ana Carolina",D5)))</formula>
    </cfRule>
    <cfRule type="containsText" dxfId="3072" priority="5876" operator="containsText" text="Alex">
      <formula>NOT(ISERROR(SEARCH("Alex",D5)))</formula>
    </cfRule>
    <cfRule type="containsText" dxfId="3071" priority="5877" operator="containsText" text="Alan">
      <formula>NOT(ISERROR(SEARCH("Alan",D5)))</formula>
    </cfRule>
  </conditionalFormatting>
  <conditionalFormatting sqref="D11:J12 F21:G22 F25:F28 D19:G20 H5:I10 I21:I22">
    <cfRule type="containsText" dxfId="3070" priority="5845" operator="containsText" text="Giovana">
      <formula>NOT(ISERROR(SEARCH("Giovana",D5)))</formula>
    </cfRule>
  </conditionalFormatting>
  <conditionalFormatting sqref="D11:J12">
    <cfRule type="containsText" dxfId="3069" priority="5714" operator="containsText" text="Prof. 4">
      <formula>NOT(ISERROR(SEARCH("Prof. 4",D11)))</formula>
    </cfRule>
    <cfRule type="containsText" dxfId="3068" priority="5715" operator="containsText" text="Prof. 3">
      <formula>NOT(ISERROR(SEARCH("Prof. 3",D11)))</formula>
    </cfRule>
    <cfRule type="containsText" dxfId="3067" priority="5716" operator="containsText" text="Prof. 2">
      <formula>NOT(ISERROR(SEARCH("Prof. 2",D11)))</formula>
    </cfRule>
    <cfRule type="containsText" dxfId="3066" priority="5717" operator="containsText" text="Prof. 1">
      <formula>NOT(ISERROR(SEARCH("Prof. 1",D11)))</formula>
    </cfRule>
    <cfRule type="containsText" dxfId="3065" priority="5718" operator="containsText" text="Monica">
      <formula>NOT(ISERROR(SEARCH("Monica",D11)))</formula>
    </cfRule>
    <cfRule type="containsText" dxfId="3064" priority="5719" operator="containsText" text="Maike">
      <formula>NOT(ISERROR(SEARCH("Maike",D11)))</formula>
    </cfRule>
    <cfRule type="containsText" dxfId="3063" priority="5720" operator="containsText" text="Celso &amp; Vânia">
      <formula>NOT(ISERROR(SEARCH("Celso &amp; Vânia",D11)))</formula>
    </cfRule>
    <cfRule type="containsText" dxfId="3062" priority="5721" operator="containsText" text="Celso &amp; Mônica">
      <formula>NOT(ISERROR(SEARCH("Celso &amp; Mônica",D11)))</formula>
    </cfRule>
    <cfRule type="containsText" dxfId="3061" priority="5722" operator="containsText" text="Ana &amp; Matheus">
      <formula>NOT(ISERROR(SEARCH("Ana &amp; Matheus",D11)))</formula>
    </cfRule>
    <cfRule type="containsText" dxfId="3060" priority="5723" operator="containsText" text="Alan &amp; Vânia">
      <formula>NOT(ISERROR(SEARCH("Alan &amp; Vânia",D11)))</formula>
    </cfRule>
    <cfRule type="containsText" dxfId="3059" priority="5724" operator="containsText" text="Vânia">
      <formula>NOT(ISERROR(SEARCH("Vânia",D11)))</formula>
    </cfRule>
    <cfRule type="containsText" dxfId="3058" priority="5725" operator="containsText" text="Tamara">
      <formula>NOT(ISERROR(SEARCH("Tamara",D11)))</formula>
    </cfRule>
    <cfRule type="containsText" dxfId="3057" priority="5726" operator="containsText" text="Shirley">
      <formula>NOT(ISERROR(SEARCH("Shirley",D11)))</formula>
    </cfRule>
    <cfRule type="containsText" dxfId="3056" priority="5727" operator="containsText" text="Maurício">
      <formula>NOT(ISERROR(SEARCH("Maurício",D11)))</formula>
    </cfRule>
    <cfRule type="containsText" dxfId="3055" priority="5728" operator="containsText" text="Marília">
      <formula>NOT(ISERROR(SEARCH("Marília",D11)))</formula>
    </cfRule>
    <cfRule type="containsText" dxfId="3054" priority="5729" operator="containsText" text="Malu">
      <formula>NOT(ISERROR(SEARCH("Malu",D11)))</formula>
    </cfRule>
    <cfRule type="containsText" dxfId="3053" priority="5730" operator="containsText" text="Marcelo">
      <formula>NOT(ISERROR(SEARCH("Marcelo",D11)))</formula>
    </cfRule>
    <cfRule type="containsText" dxfId="3052" priority="5731" operator="containsText" text="Lilian">
      <formula>NOT(ISERROR(SEARCH("Lilian",D11)))</formula>
    </cfRule>
    <cfRule type="containsText" dxfId="3051" priority="5732" operator="containsText" text="Letícia">
      <formula>NOT(ISERROR(SEARCH("Letícia",D11)))</formula>
    </cfRule>
    <cfRule type="containsText" dxfId="3050" priority="5733" operator="containsText" text="Juliana">
      <formula>NOT(ISERROR(SEARCH("Juliana",D11)))</formula>
    </cfRule>
    <cfRule type="containsText" dxfId="3049" priority="5734" operator="containsText" text="João Pedro">
      <formula>NOT(ISERROR(SEARCH("João Pedro",D11)))</formula>
    </cfRule>
    <cfRule type="containsText" dxfId="3048" priority="5735" operator="containsText" text="Janaína">
      <formula>NOT(ISERROR(SEARCH("Janaína",D11)))</formula>
    </cfRule>
    <cfRule type="containsText" dxfId="3047" priority="5736" operator="containsText" text="Fátima">
      <formula>NOT(ISERROR(SEARCH("Fátima",D11)))</formula>
    </cfRule>
    <cfRule type="containsText" dxfId="3046" priority="5737" operator="containsText" text="Edgard">
      <formula>NOT(ISERROR(SEARCH("Edgard",D11)))</formula>
    </cfRule>
    <cfRule type="containsText" dxfId="3045" priority="5738" operator="containsText" text="Doriana">
      <formula>NOT(ISERROR(SEARCH("Doriana",D11)))</formula>
    </cfRule>
    <cfRule type="containsText" dxfId="3044" priority="5739" operator="containsText" text="Diana">
      <formula>NOT(ISERROR(SEARCH("Diana",D11)))</formula>
    </cfRule>
    <cfRule type="containsText" dxfId="3043" priority="5740" operator="containsText" text="Danilo">
      <formula>NOT(ISERROR(SEARCH("Danilo",D11)))</formula>
    </cfRule>
    <cfRule type="containsText" dxfId="3042" priority="5741" operator="containsText" text="Celso">
      <formula>NOT(ISERROR(SEARCH("Celso",D11)))</formula>
    </cfRule>
    <cfRule type="containsText" dxfId="3041" priority="5742" operator="containsText" text="Arnaldo">
      <formula>NOT(ISERROR(SEARCH("Arnaldo",D11)))</formula>
    </cfRule>
    <cfRule type="containsText" dxfId="3040" priority="5743" operator="containsText" text="Ana Carolina">
      <formula>NOT(ISERROR(SEARCH("Ana Carolina",D11)))</formula>
    </cfRule>
    <cfRule type="containsText" dxfId="3039" priority="5744" operator="containsText" text="Alex">
      <formula>NOT(ISERROR(SEARCH("Alex",D11)))</formula>
    </cfRule>
    <cfRule type="containsText" dxfId="3038" priority="5745" operator="containsText" text="Alan">
      <formula>NOT(ISERROR(SEARCH("Alan",D11)))</formula>
    </cfRule>
  </conditionalFormatting>
  <conditionalFormatting sqref="D11:J12">
    <cfRule type="containsText" dxfId="3037" priority="5713" operator="containsText" text="Giovana">
      <formula>NOT(ISERROR(SEARCH("Giovana",D11)))</formula>
    </cfRule>
  </conditionalFormatting>
  <conditionalFormatting sqref="J9:J10">
    <cfRule type="containsText" dxfId="3036" priority="5450" operator="containsText" text="Prof. 4">
      <formula>NOT(ISERROR(SEARCH("Prof. 4",J9)))</formula>
    </cfRule>
    <cfRule type="containsText" dxfId="3035" priority="5451" operator="containsText" text="Prof. 3">
      <formula>NOT(ISERROR(SEARCH("Prof. 3",J9)))</formula>
    </cfRule>
    <cfRule type="containsText" dxfId="3034" priority="5452" operator="containsText" text="Prof. 2">
      <formula>NOT(ISERROR(SEARCH("Prof. 2",J9)))</formula>
    </cfRule>
    <cfRule type="containsText" dxfId="3033" priority="5453" operator="containsText" text="Prof. 1">
      <formula>NOT(ISERROR(SEARCH("Prof. 1",J9)))</formula>
    </cfRule>
    <cfRule type="containsText" dxfId="3032" priority="5454" operator="containsText" text="Monica">
      <formula>NOT(ISERROR(SEARCH("Monica",J9)))</formula>
    </cfRule>
    <cfRule type="containsText" dxfId="3031" priority="5455" operator="containsText" text="Maike">
      <formula>NOT(ISERROR(SEARCH("Maike",J9)))</formula>
    </cfRule>
    <cfRule type="containsText" dxfId="3030" priority="5456" operator="containsText" text="Celso &amp; Vânia">
      <formula>NOT(ISERROR(SEARCH("Celso &amp; Vânia",J9)))</formula>
    </cfRule>
    <cfRule type="containsText" dxfId="3029" priority="5457" operator="containsText" text="Celso &amp; Mônica">
      <formula>NOT(ISERROR(SEARCH("Celso &amp; Mônica",J9)))</formula>
    </cfRule>
    <cfRule type="containsText" dxfId="3028" priority="5458" operator="containsText" text="Ana &amp; Matheus">
      <formula>NOT(ISERROR(SEARCH("Ana &amp; Matheus",J9)))</formula>
    </cfRule>
    <cfRule type="containsText" dxfId="3027" priority="5459" operator="containsText" text="Alan &amp; Vânia">
      <formula>NOT(ISERROR(SEARCH("Alan &amp; Vânia",J9)))</formula>
    </cfRule>
    <cfRule type="containsText" dxfId="3026" priority="5460" operator="containsText" text="Vânia">
      <formula>NOT(ISERROR(SEARCH("Vânia",J9)))</formula>
    </cfRule>
    <cfRule type="containsText" dxfId="3025" priority="5461" operator="containsText" text="Tamara">
      <formula>NOT(ISERROR(SEARCH("Tamara",J9)))</formula>
    </cfRule>
    <cfRule type="containsText" dxfId="3024" priority="5462" operator="containsText" text="Shirley">
      <formula>NOT(ISERROR(SEARCH("Shirley",J9)))</formula>
    </cfRule>
    <cfRule type="containsText" dxfId="3023" priority="5463" operator="containsText" text="Maurício">
      <formula>NOT(ISERROR(SEARCH("Maurício",J9)))</formula>
    </cfRule>
    <cfRule type="containsText" dxfId="3022" priority="5464" operator="containsText" text="Marília">
      <formula>NOT(ISERROR(SEARCH("Marília",J9)))</formula>
    </cfRule>
    <cfRule type="containsText" dxfId="3021" priority="5465" operator="containsText" text="Malu">
      <formula>NOT(ISERROR(SEARCH("Malu",J9)))</formula>
    </cfRule>
    <cfRule type="containsText" dxfId="3020" priority="5466" operator="containsText" text="Marcelo">
      <formula>NOT(ISERROR(SEARCH("Marcelo",J9)))</formula>
    </cfRule>
    <cfRule type="containsText" dxfId="3019" priority="5467" operator="containsText" text="Lilian">
      <formula>NOT(ISERROR(SEARCH("Lilian",J9)))</formula>
    </cfRule>
    <cfRule type="containsText" dxfId="3018" priority="5468" operator="containsText" text="Letícia">
      <formula>NOT(ISERROR(SEARCH("Letícia",J9)))</formula>
    </cfRule>
    <cfRule type="containsText" dxfId="3017" priority="5469" operator="containsText" text="Juliana">
      <formula>NOT(ISERROR(SEARCH("Juliana",J9)))</formula>
    </cfRule>
    <cfRule type="containsText" dxfId="3016" priority="5470" operator="containsText" text="João Pedro">
      <formula>NOT(ISERROR(SEARCH("João Pedro",J9)))</formula>
    </cfRule>
    <cfRule type="containsText" dxfId="3015" priority="5471" operator="containsText" text="Janaína">
      <formula>NOT(ISERROR(SEARCH("Janaína",J9)))</formula>
    </cfRule>
    <cfRule type="containsText" dxfId="3014" priority="5472" operator="containsText" text="Fátima">
      <formula>NOT(ISERROR(SEARCH("Fátima",J9)))</formula>
    </cfRule>
    <cfRule type="containsText" dxfId="3013" priority="5473" operator="containsText" text="Edgard">
      <formula>NOT(ISERROR(SEARCH("Edgard",J9)))</formula>
    </cfRule>
    <cfRule type="containsText" dxfId="3012" priority="5474" operator="containsText" text="Doriana">
      <formula>NOT(ISERROR(SEARCH("Doriana",J9)))</formula>
    </cfRule>
    <cfRule type="containsText" dxfId="3011" priority="5475" operator="containsText" text="Diana">
      <formula>NOT(ISERROR(SEARCH("Diana",J9)))</formula>
    </cfRule>
    <cfRule type="containsText" dxfId="3010" priority="5476" operator="containsText" text="Danilo">
      <formula>NOT(ISERROR(SEARCH("Danilo",J9)))</formula>
    </cfRule>
    <cfRule type="containsText" dxfId="3009" priority="5477" operator="containsText" text="Celso">
      <formula>NOT(ISERROR(SEARCH("Celso",J9)))</formula>
    </cfRule>
    <cfRule type="containsText" dxfId="3008" priority="5478" operator="containsText" text="Arnaldo">
      <formula>NOT(ISERROR(SEARCH("Arnaldo",J9)))</formula>
    </cfRule>
    <cfRule type="containsText" dxfId="3007" priority="5479" operator="containsText" text="Ana Carolina">
      <formula>NOT(ISERROR(SEARCH("Ana Carolina",J9)))</formula>
    </cfRule>
    <cfRule type="containsText" dxfId="3006" priority="5480" operator="containsText" text="Alex">
      <formula>NOT(ISERROR(SEARCH("Alex",J9)))</formula>
    </cfRule>
    <cfRule type="containsText" dxfId="3005" priority="5481" operator="containsText" text="Alan">
      <formula>NOT(ISERROR(SEARCH("Alan",J9)))</formula>
    </cfRule>
  </conditionalFormatting>
  <conditionalFormatting sqref="J9:J10">
    <cfRule type="containsText" dxfId="3004" priority="5449" operator="containsText" text="Giovana">
      <formula>NOT(ISERROR(SEARCH("Giovana",J9)))</formula>
    </cfRule>
  </conditionalFormatting>
  <conditionalFormatting sqref="D21:E22">
    <cfRule type="containsText" dxfId="3003" priority="5242" operator="containsText" text="Prof. 4">
      <formula>NOT(ISERROR(SEARCH("Prof. 4",D21)))</formula>
    </cfRule>
    <cfRule type="containsText" dxfId="3002" priority="5243" operator="containsText" text="Prof. 3">
      <formula>NOT(ISERROR(SEARCH("Prof. 3",D21)))</formula>
    </cfRule>
    <cfRule type="containsText" dxfId="3001" priority="5244" operator="containsText" text="Prof. 2">
      <formula>NOT(ISERROR(SEARCH("Prof. 2",D21)))</formula>
    </cfRule>
    <cfRule type="containsText" dxfId="3000" priority="5245" operator="containsText" text="Prof. 1">
      <formula>NOT(ISERROR(SEARCH("Prof. 1",D21)))</formula>
    </cfRule>
    <cfRule type="containsText" dxfId="2999" priority="5246" operator="containsText" text="Monica">
      <formula>NOT(ISERROR(SEARCH("Monica",D21)))</formula>
    </cfRule>
    <cfRule type="containsText" dxfId="2998" priority="5247" operator="containsText" text="Maike">
      <formula>NOT(ISERROR(SEARCH("Maike",D21)))</formula>
    </cfRule>
    <cfRule type="containsText" dxfId="2997" priority="5248" operator="containsText" text="Celso &amp; Vânia">
      <formula>NOT(ISERROR(SEARCH("Celso &amp; Vânia",D21)))</formula>
    </cfRule>
    <cfRule type="containsText" dxfId="2996" priority="5249" operator="containsText" text="Celso &amp; Mônica">
      <formula>NOT(ISERROR(SEARCH("Celso &amp; Mônica",D21)))</formula>
    </cfRule>
    <cfRule type="containsText" dxfId="2995" priority="5250" operator="containsText" text="Ana &amp; Matheus">
      <formula>NOT(ISERROR(SEARCH("Ana &amp; Matheus",D21)))</formula>
    </cfRule>
    <cfRule type="containsText" dxfId="2994" priority="5251" operator="containsText" text="Alan &amp; Vânia">
      <formula>NOT(ISERROR(SEARCH("Alan &amp; Vânia",D21)))</formula>
    </cfRule>
    <cfRule type="containsText" dxfId="2993" priority="5252" operator="containsText" text="Vânia">
      <formula>NOT(ISERROR(SEARCH("Vânia",D21)))</formula>
    </cfRule>
    <cfRule type="containsText" dxfId="2992" priority="5253" operator="containsText" text="Tamara">
      <formula>NOT(ISERROR(SEARCH("Tamara",D21)))</formula>
    </cfRule>
    <cfRule type="containsText" dxfId="2991" priority="5254" operator="containsText" text="Shirley">
      <formula>NOT(ISERROR(SEARCH("Shirley",D21)))</formula>
    </cfRule>
    <cfRule type="containsText" dxfId="2990" priority="5255" operator="containsText" text="Maurício">
      <formula>NOT(ISERROR(SEARCH("Maurício",D21)))</formula>
    </cfRule>
    <cfRule type="containsText" dxfId="2989" priority="5256" operator="containsText" text="Marília">
      <formula>NOT(ISERROR(SEARCH("Marília",D21)))</formula>
    </cfRule>
    <cfRule type="containsText" dxfId="2988" priority="5257" operator="containsText" text="Malu">
      <formula>NOT(ISERROR(SEARCH("Malu",D21)))</formula>
    </cfRule>
    <cfRule type="containsText" dxfId="2987" priority="5258" operator="containsText" text="Marcelo">
      <formula>NOT(ISERROR(SEARCH("Marcelo",D21)))</formula>
    </cfRule>
    <cfRule type="containsText" dxfId="2986" priority="5259" operator="containsText" text="Lilian">
      <formula>NOT(ISERROR(SEARCH("Lilian",D21)))</formula>
    </cfRule>
    <cfRule type="containsText" dxfId="2985" priority="5260" operator="containsText" text="Letícia">
      <formula>NOT(ISERROR(SEARCH("Letícia",D21)))</formula>
    </cfRule>
    <cfRule type="containsText" dxfId="2984" priority="5261" operator="containsText" text="Juliana">
      <formula>NOT(ISERROR(SEARCH("Juliana",D21)))</formula>
    </cfRule>
    <cfRule type="containsText" dxfId="2983" priority="5262" operator="containsText" text="João Pedro">
      <formula>NOT(ISERROR(SEARCH("João Pedro",D21)))</formula>
    </cfRule>
    <cfRule type="containsText" dxfId="2982" priority="5263" operator="containsText" text="Janaína">
      <formula>NOT(ISERROR(SEARCH("Janaína",D21)))</formula>
    </cfRule>
    <cfRule type="containsText" dxfId="2981" priority="5264" operator="containsText" text="Fátima">
      <formula>NOT(ISERROR(SEARCH("Fátima",D21)))</formula>
    </cfRule>
    <cfRule type="containsText" dxfId="2980" priority="5265" operator="containsText" text="Edgard">
      <formula>NOT(ISERROR(SEARCH("Edgard",D21)))</formula>
    </cfRule>
    <cfRule type="containsText" dxfId="2979" priority="5266" operator="containsText" text="Doriana">
      <formula>NOT(ISERROR(SEARCH("Doriana",D21)))</formula>
    </cfRule>
    <cfRule type="containsText" dxfId="2978" priority="5267" operator="containsText" text="Diana">
      <formula>NOT(ISERROR(SEARCH("Diana",D21)))</formula>
    </cfRule>
    <cfRule type="containsText" dxfId="2977" priority="5268" operator="containsText" text="Danilo">
      <formula>NOT(ISERROR(SEARCH("Danilo",D21)))</formula>
    </cfRule>
    <cfRule type="containsText" dxfId="2976" priority="5269" operator="containsText" text="Celso">
      <formula>NOT(ISERROR(SEARCH("Celso",D21)))</formula>
    </cfRule>
    <cfRule type="containsText" dxfId="2975" priority="5270" operator="containsText" text="Arnaldo">
      <formula>NOT(ISERROR(SEARCH("Arnaldo",D21)))</formula>
    </cfRule>
    <cfRule type="containsText" dxfId="2974" priority="5271" operator="containsText" text="Ana Carolina">
      <formula>NOT(ISERROR(SEARCH("Ana Carolina",D21)))</formula>
    </cfRule>
    <cfRule type="containsText" dxfId="2973" priority="5272" operator="containsText" text="Alex">
      <formula>NOT(ISERROR(SEARCH("Alex",D21)))</formula>
    </cfRule>
    <cfRule type="containsText" dxfId="2972" priority="5273" operator="containsText" text="Alan">
      <formula>NOT(ISERROR(SEARCH("Alan",D21)))</formula>
    </cfRule>
  </conditionalFormatting>
  <conditionalFormatting sqref="D21:E22">
    <cfRule type="containsText" dxfId="2971" priority="5241" operator="containsText" text="Giovana">
      <formula>NOT(ISERROR(SEARCH("Giovana",D21)))</formula>
    </cfRule>
  </conditionalFormatting>
  <conditionalFormatting sqref="D41:E42">
    <cfRule type="containsText" dxfId="2970" priority="4298" operator="containsText" text="Prof. 4">
      <formula>NOT(ISERROR(SEARCH("Prof. 4",D41)))</formula>
    </cfRule>
    <cfRule type="containsText" dxfId="2969" priority="4299" operator="containsText" text="Prof. 3">
      <formula>NOT(ISERROR(SEARCH("Prof. 3",D41)))</formula>
    </cfRule>
    <cfRule type="containsText" dxfId="2968" priority="4300" operator="containsText" text="Prof. 2">
      <formula>NOT(ISERROR(SEARCH("Prof. 2",D41)))</formula>
    </cfRule>
    <cfRule type="containsText" dxfId="2967" priority="4301" operator="containsText" text="Prof. 1">
      <formula>NOT(ISERROR(SEARCH("Prof. 1",D41)))</formula>
    </cfRule>
    <cfRule type="containsText" dxfId="2966" priority="4302" operator="containsText" text="Monica">
      <formula>NOT(ISERROR(SEARCH("Monica",D41)))</formula>
    </cfRule>
    <cfRule type="containsText" dxfId="2965" priority="4303" operator="containsText" text="Maike">
      <formula>NOT(ISERROR(SEARCH("Maike",D41)))</formula>
    </cfRule>
    <cfRule type="containsText" dxfId="2964" priority="4304" operator="containsText" text="Celso &amp; Vânia">
      <formula>NOT(ISERROR(SEARCH("Celso &amp; Vânia",D41)))</formula>
    </cfRule>
    <cfRule type="containsText" dxfId="2963" priority="4305" operator="containsText" text="Celso &amp; Mônica">
      <formula>NOT(ISERROR(SEARCH("Celso &amp; Mônica",D41)))</formula>
    </cfRule>
    <cfRule type="containsText" dxfId="2962" priority="4306" operator="containsText" text="Ana &amp; Matheus">
      <formula>NOT(ISERROR(SEARCH("Ana &amp; Matheus",D41)))</formula>
    </cfRule>
    <cfRule type="containsText" dxfId="2961" priority="4307" operator="containsText" text="Alan &amp; Vânia">
      <formula>NOT(ISERROR(SEARCH("Alan &amp; Vânia",D41)))</formula>
    </cfRule>
    <cfRule type="containsText" dxfId="2960" priority="4308" operator="containsText" text="Vânia">
      <formula>NOT(ISERROR(SEARCH("Vânia",D41)))</formula>
    </cfRule>
    <cfRule type="containsText" dxfId="2959" priority="4309" operator="containsText" text="Tamara">
      <formula>NOT(ISERROR(SEARCH("Tamara",D41)))</formula>
    </cfRule>
    <cfRule type="containsText" dxfId="2958" priority="4310" operator="containsText" text="Shirley">
      <formula>NOT(ISERROR(SEARCH("Shirley",D41)))</formula>
    </cfRule>
    <cfRule type="containsText" dxfId="2957" priority="4311" operator="containsText" text="Maurício">
      <formula>NOT(ISERROR(SEARCH("Maurício",D41)))</formula>
    </cfRule>
    <cfRule type="containsText" dxfId="2956" priority="4312" operator="containsText" text="Marília">
      <formula>NOT(ISERROR(SEARCH("Marília",D41)))</formula>
    </cfRule>
    <cfRule type="containsText" dxfId="2955" priority="4313" operator="containsText" text="Malu">
      <formula>NOT(ISERROR(SEARCH("Malu",D41)))</formula>
    </cfRule>
    <cfRule type="containsText" dxfId="2954" priority="4314" operator="containsText" text="Marcelo">
      <formula>NOT(ISERROR(SEARCH("Marcelo",D41)))</formula>
    </cfRule>
    <cfRule type="containsText" dxfId="2953" priority="4315" operator="containsText" text="Lilian">
      <formula>NOT(ISERROR(SEARCH("Lilian",D41)))</formula>
    </cfRule>
    <cfRule type="containsText" dxfId="2952" priority="4316" operator="containsText" text="Letícia">
      <formula>NOT(ISERROR(SEARCH("Letícia",D41)))</formula>
    </cfRule>
    <cfRule type="containsText" dxfId="2951" priority="4317" operator="containsText" text="Juliana">
      <formula>NOT(ISERROR(SEARCH("Juliana",D41)))</formula>
    </cfRule>
    <cfRule type="containsText" dxfId="2950" priority="4318" operator="containsText" text="João Pedro">
      <formula>NOT(ISERROR(SEARCH("João Pedro",D41)))</formula>
    </cfRule>
    <cfRule type="containsText" dxfId="2949" priority="4319" operator="containsText" text="Janaína">
      <formula>NOT(ISERROR(SEARCH("Janaína",D41)))</formula>
    </cfRule>
    <cfRule type="containsText" dxfId="2948" priority="4320" operator="containsText" text="Fátima">
      <formula>NOT(ISERROR(SEARCH("Fátima",D41)))</formula>
    </cfRule>
    <cfRule type="containsText" dxfId="2947" priority="4321" operator="containsText" text="Edgard">
      <formula>NOT(ISERROR(SEARCH("Edgard",D41)))</formula>
    </cfRule>
    <cfRule type="containsText" dxfId="2946" priority="4322" operator="containsText" text="Doriana">
      <formula>NOT(ISERROR(SEARCH("Doriana",D41)))</formula>
    </cfRule>
    <cfRule type="containsText" dxfId="2945" priority="4323" operator="containsText" text="Diana">
      <formula>NOT(ISERROR(SEARCH("Diana",D41)))</formula>
    </cfRule>
    <cfRule type="containsText" dxfId="2944" priority="4324" operator="containsText" text="Danilo">
      <formula>NOT(ISERROR(SEARCH("Danilo",D41)))</formula>
    </cfRule>
    <cfRule type="containsText" dxfId="2943" priority="4325" operator="containsText" text="Celso">
      <formula>NOT(ISERROR(SEARCH("Celso",D41)))</formula>
    </cfRule>
    <cfRule type="containsText" dxfId="2942" priority="4326" operator="containsText" text="Arnaldo">
      <formula>NOT(ISERROR(SEARCH("Arnaldo",D41)))</formula>
    </cfRule>
    <cfRule type="containsText" dxfId="2941" priority="4327" operator="containsText" text="Ana Carolina">
      <formula>NOT(ISERROR(SEARCH("Ana Carolina",D41)))</formula>
    </cfRule>
    <cfRule type="containsText" dxfId="2940" priority="4328" operator="containsText" text="Alex">
      <formula>NOT(ISERROR(SEARCH("Alex",D41)))</formula>
    </cfRule>
    <cfRule type="containsText" dxfId="2939" priority="4329" operator="containsText" text="Alan">
      <formula>NOT(ISERROR(SEARCH("Alan",D41)))</formula>
    </cfRule>
  </conditionalFormatting>
  <conditionalFormatting sqref="D41:E42">
    <cfRule type="containsText" dxfId="2938" priority="4297" operator="containsText" text="Giovana">
      <formula>NOT(ISERROR(SEARCH("Giovana",D41)))</formula>
    </cfRule>
  </conditionalFormatting>
  <conditionalFormatting sqref="E45:F52 H49:H50">
    <cfRule type="containsText" dxfId="2937" priority="3958" operator="containsText" text="Prof. 4">
      <formula>NOT(ISERROR(SEARCH("Prof. 4",E45)))</formula>
    </cfRule>
    <cfRule type="containsText" dxfId="2936" priority="3959" operator="containsText" text="Prof. 3">
      <formula>NOT(ISERROR(SEARCH("Prof. 3",E45)))</formula>
    </cfRule>
    <cfRule type="containsText" dxfId="2935" priority="3960" operator="containsText" text="Prof. 2">
      <formula>NOT(ISERROR(SEARCH("Prof. 2",E45)))</formula>
    </cfRule>
    <cfRule type="containsText" dxfId="2934" priority="3961" operator="containsText" text="Prof. 1">
      <formula>NOT(ISERROR(SEARCH("Prof. 1",E45)))</formula>
    </cfRule>
    <cfRule type="containsText" dxfId="2933" priority="3962" operator="containsText" text="Monica">
      <formula>NOT(ISERROR(SEARCH("Monica",E45)))</formula>
    </cfRule>
    <cfRule type="containsText" dxfId="2932" priority="3963" operator="containsText" text="Maike">
      <formula>NOT(ISERROR(SEARCH("Maike",E45)))</formula>
    </cfRule>
    <cfRule type="containsText" dxfId="2931" priority="3964" operator="containsText" text="Celso &amp; Vânia">
      <formula>NOT(ISERROR(SEARCH("Celso &amp; Vânia",E45)))</formula>
    </cfRule>
    <cfRule type="containsText" dxfId="2930" priority="3965" operator="containsText" text="Celso &amp; Mônica">
      <formula>NOT(ISERROR(SEARCH("Celso &amp; Mônica",E45)))</formula>
    </cfRule>
    <cfRule type="containsText" dxfId="2929" priority="3966" operator="containsText" text="Ana &amp; Matheus">
      <formula>NOT(ISERROR(SEARCH("Ana &amp; Matheus",E45)))</formula>
    </cfRule>
    <cfRule type="containsText" dxfId="2928" priority="3967" operator="containsText" text="Alan &amp; Vânia">
      <formula>NOT(ISERROR(SEARCH("Alan &amp; Vânia",E45)))</formula>
    </cfRule>
    <cfRule type="containsText" dxfId="2927" priority="3968" operator="containsText" text="Vânia">
      <formula>NOT(ISERROR(SEARCH("Vânia",E45)))</formula>
    </cfRule>
    <cfRule type="containsText" dxfId="2926" priority="3969" operator="containsText" text="Tamara">
      <formula>NOT(ISERROR(SEARCH("Tamara",E45)))</formula>
    </cfRule>
    <cfRule type="containsText" dxfId="2925" priority="3970" operator="containsText" text="Shirley">
      <formula>NOT(ISERROR(SEARCH("Shirley",E45)))</formula>
    </cfRule>
    <cfRule type="containsText" dxfId="2924" priority="3971" operator="containsText" text="Maurício">
      <formula>NOT(ISERROR(SEARCH("Maurício",E45)))</formula>
    </cfRule>
    <cfRule type="containsText" dxfId="2923" priority="3972" operator="containsText" text="Marília">
      <formula>NOT(ISERROR(SEARCH("Marília",E45)))</formula>
    </cfRule>
    <cfRule type="containsText" dxfId="2922" priority="3973" operator="containsText" text="Malu">
      <formula>NOT(ISERROR(SEARCH("Malu",E45)))</formula>
    </cfRule>
    <cfRule type="containsText" dxfId="2921" priority="3974" operator="containsText" text="Marcelo">
      <formula>NOT(ISERROR(SEARCH("Marcelo",E45)))</formula>
    </cfRule>
    <cfRule type="containsText" dxfId="2920" priority="3975" operator="containsText" text="Lilian">
      <formula>NOT(ISERROR(SEARCH("Lilian",E45)))</formula>
    </cfRule>
    <cfRule type="containsText" dxfId="2919" priority="3976" operator="containsText" text="Letícia">
      <formula>NOT(ISERROR(SEARCH("Letícia",E45)))</formula>
    </cfRule>
    <cfRule type="containsText" dxfId="2918" priority="3977" operator="containsText" text="Juliana">
      <formula>NOT(ISERROR(SEARCH("Juliana",E45)))</formula>
    </cfRule>
    <cfRule type="containsText" dxfId="2917" priority="3978" operator="containsText" text="João Pedro">
      <formula>NOT(ISERROR(SEARCH("João Pedro",E45)))</formula>
    </cfRule>
    <cfRule type="containsText" dxfId="2916" priority="3979" operator="containsText" text="Janaína">
      <formula>NOT(ISERROR(SEARCH("Janaína",E45)))</formula>
    </cfRule>
    <cfRule type="containsText" dxfId="2915" priority="3980" operator="containsText" text="Fátima">
      <formula>NOT(ISERROR(SEARCH("Fátima",E45)))</formula>
    </cfRule>
    <cfRule type="containsText" dxfId="2914" priority="3981" operator="containsText" text="Edgard">
      <formula>NOT(ISERROR(SEARCH("Edgard",E45)))</formula>
    </cfRule>
    <cfRule type="containsText" dxfId="2913" priority="3982" operator="containsText" text="Doriana">
      <formula>NOT(ISERROR(SEARCH("Doriana",E45)))</formula>
    </cfRule>
    <cfRule type="containsText" dxfId="2912" priority="3983" operator="containsText" text="Diana">
      <formula>NOT(ISERROR(SEARCH("Diana",E45)))</formula>
    </cfRule>
    <cfRule type="containsText" dxfId="2911" priority="3984" operator="containsText" text="Danilo">
      <formula>NOT(ISERROR(SEARCH("Danilo",E45)))</formula>
    </cfRule>
    <cfRule type="containsText" dxfId="2910" priority="3985" operator="containsText" text="Celso">
      <formula>NOT(ISERROR(SEARCH("Celso",E45)))</formula>
    </cfRule>
    <cfRule type="containsText" dxfId="2909" priority="3986" operator="containsText" text="Arnaldo">
      <formula>NOT(ISERROR(SEARCH("Arnaldo",E45)))</formula>
    </cfRule>
    <cfRule type="containsText" dxfId="2908" priority="3987" operator="containsText" text="Ana Carolina">
      <formula>NOT(ISERROR(SEARCH("Ana Carolina",E45)))</formula>
    </cfRule>
    <cfRule type="containsText" dxfId="2907" priority="3988" operator="containsText" text="Alex">
      <formula>NOT(ISERROR(SEARCH("Alex",E45)))</formula>
    </cfRule>
    <cfRule type="containsText" dxfId="2906" priority="3989" operator="containsText" text="Alan">
      <formula>NOT(ISERROR(SEARCH("Alan",E45)))</formula>
    </cfRule>
  </conditionalFormatting>
  <conditionalFormatting sqref="E45:F52 H49:H50">
    <cfRule type="containsText" dxfId="2905" priority="3957" operator="containsText" text="Giovana">
      <formula>NOT(ISERROR(SEARCH("Giovana",E45)))</formula>
    </cfRule>
  </conditionalFormatting>
  <conditionalFormatting sqref="E48:H50">
    <cfRule type="containsText" dxfId="2904" priority="3925" operator="containsText" text="Prof. 4">
      <formula>NOT(ISERROR(SEARCH("Prof. 4",E48)))</formula>
    </cfRule>
    <cfRule type="containsText" dxfId="2903" priority="3926" operator="containsText" text="Prof. 3">
      <formula>NOT(ISERROR(SEARCH("Prof. 3",E48)))</formula>
    </cfRule>
    <cfRule type="containsText" dxfId="2902" priority="3927" operator="containsText" text="Prof. 2">
      <formula>NOT(ISERROR(SEARCH("Prof. 2",E48)))</formula>
    </cfRule>
    <cfRule type="containsText" dxfId="2901" priority="3928" operator="containsText" text="Prof. 1">
      <formula>NOT(ISERROR(SEARCH("Prof. 1",E48)))</formula>
    </cfRule>
    <cfRule type="containsText" dxfId="2900" priority="3929" operator="containsText" text="Monica">
      <formula>NOT(ISERROR(SEARCH("Monica",E48)))</formula>
    </cfRule>
    <cfRule type="containsText" dxfId="2899" priority="3930" operator="containsText" text="Maike">
      <formula>NOT(ISERROR(SEARCH("Maike",E48)))</formula>
    </cfRule>
    <cfRule type="containsText" dxfId="2898" priority="3931" operator="containsText" text="Celso &amp; Vânia">
      <formula>NOT(ISERROR(SEARCH("Celso &amp; Vânia",E48)))</formula>
    </cfRule>
    <cfRule type="containsText" dxfId="2897" priority="3932" operator="containsText" text="Celso &amp; Mônica">
      <formula>NOT(ISERROR(SEARCH("Celso &amp; Mônica",E48)))</formula>
    </cfRule>
    <cfRule type="containsText" dxfId="2896" priority="3933" operator="containsText" text="Ana &amp; Matheus">
      <formula>NOT(ISERROR(SEARCH("Ana &amp; Matheus",E48)))</formula>
    </cfRule>
    <cfRule type="containsText" dxfId="2895" priority="3934" operator="containsText" text="Alan &amp; Vânia">
      <formula>NOT(ISERROR(SEARCH("Alan &amp; Vânia",E48)))</formula>
    </cfRule>
    <cfRule type="containsText" dxfId="2894" priority="3935" operator="containsText" text="Vânia">
      <formula>NOT(ISERROR(SEARCH("Vânia",E48)))</formula>
    </cfRule>
    <cfRule type="containsText" dxfId="2893" priority="3936" operator="containsText" text="Tamara">
      <formula>NOT(ISERROR(SEARCH("Tamara",E48)))</formula>
    </cfRule>
    <cfRule type="containsText" dxfId="2892" priority="3937" operator="containsText" text="Shirley">
      <formula>NOT(ISERROR(SEARCH("Shirley",E48)))</formula>
    </cfRule>
    <cfRule type="containsText" dxfId="2891" priority="3938" operator="containsText" text="Maurício">
      <formula>NOT(ISERROR(SEARCH("Maurício",E48)))</formula>
    </cfRule>
    <cfRule type="containsText" dxfId="2890" priority="3939" operator="containsText" text="Marília">
      <formula>NOT(ISERROR(SEARCH("Marília",E48)))</formula>
    </cfRule>
    <cfRule type="containsText" dxfId="2889" priority="3940" operator="containsText" text="Malu">
      <formula>NOT(ISERROR(SEARCH("Malu",E48)))</formula>
    </cfRule>
    <cfRule type="containsText" dxfId="2888" priority="3941" operator="containsText" text="Marcelo">
      <formula>NOT(ISERROR(SEARCH("Marcelo",E48)))</formula>
    </cfRule>
    <cfRule type="containsText" dxfId="2887" priority="3942" operator="containsText" text="Lilian">
      <formula>NOT(ISERROR(SEARCH("Lilian",E48)))</formula>
    </cfRule>
    <cfRule type="containsText" dxfId="2886" priority="3943" operator="containsText" text="Letícia">
      <formula>NOT(ISERROR(SEARCH("Letícia",E48)))</formula>
    </cfRule>
    <cfRule type="containsText" dxfId="2885" priority="3944" operator="containsText" text="Juliana">
      <formula>NOT(ISERROR(SEARCH("Juliana",E48)))</formula>
    </cfRule>
    <cfRule type="containsText" dxfId="2884" priority="3945" operator="containsText" text="João Pedro">
      <formula>NOT(ISERROR(SEARCH("João Pedro",E48)))</formula>
    </cfRule>
    <cfRule type="containsText" dxfId="2883" priority="3946" operator="containsText" text="Janaína">
      <formula>NOT(ISERROR(SEARCH("Janaína",E48)))</formula>
    </cfRule>
    <cfRule type="containsText" dxfId="2882" priority="3947" operator="containsText" text="Fátima">
      <formula>NOT(ISERROR(SEARCH("Fátima",E48)))</formula>
    </cfRule>
    <cfRule type="containsText" dxfId="2881" priority="3948" operator="containsText" text="Edgard">
      <formula>NOT(ISERROR(SEARCH("Edgard",E48)))</formula>
    </cfRule>
    <cfRule type="containsText" dxfId="2880" priority="3949" operator="containsText" text="Doriana">
      <formula>NOT(ISERROR(SEARCH("Doriana",E48)))</formula>
    </cfRule>
    <cfRule type="containsText" dxfId="2879" priority="3950" operator="containsText" text="Diana">
      <formula>NOT(ISERROR(SEARCH("Diana",E48)))</formula>
    </cfRule>
    <cfRule type="containsText" dxfId="2878" priority="3951" operator="containsText" text="Danilo">
      <formula>NOT(ISERROR(SEARCH("Danilo",E48)))</formula>
    </cfRule>
    <cfRule type="containsText" dxfId="2877" priority="3952" operator="containsText" text="Celso">
      <formula>NOT(ISERROR(SEARCH("Celso",E48)))</formula>
    </cfRule>
    <cfRule type="containsText" dxfId="2876" priority="3953" operator="containsText" text="Arnaldo">
      <formula>NOT(ISERROR(SEARCH("Arnaldo",E48)))</formula>
    </cfRule>
    <cfRule type="containsText" dxfId="2875" priority="3954" operator="containsText" text="Ana Carolina">
      <formula>NOT(ISERROR(SEARCH("Ana Carolina",E48)))</formula>
    </cfRule>
    <cfRule type="containsText" dxfId="2874" priority="3955" operator="containsText" text="Alex">
      <formula>NOT(ISERROR(SEARCH("Alex",E48)))</formula>
    </cfRule>
    <cfRule type="containsText" dxfId="2873" priority="3956" operator="containsText" text="Alan">
      <formula>NOT(ISERROR(SEARCH("Alan",E48)))</formula>
    </cfRule>
  </conditionalFormatting>
  <conditionalFormatting sqref="E48:H50">
    <cfRule type="containsText" dxfId="2872" priority="3924" operator="containsText" text="Giovana">
      <formula>NOT(ISERROR(SEARCH("Giovana",E48)))</formula>
    </cfRule>
  </conditionalFormatting>
  <conditionalFormatting sqref="E47:H47">
    <cfRule type="containsText" dxfId="2871" priority="3892" operator="containsText" text="Prof. 4">
      <formula>NOT(ISERROR(SEARCH("Prof. 4",E47)))</formula>
    </cfRule>
    <cfRule type="containsText" dxfId="2870" priority="3893" operator="containsText" text="Prof. 3">
      <formula>NOT(ISERROR(SEARCH("Prof. 3",E47)))</formula>
    </cfRule>
    <cfRule type="containsText" dxfId="2869" priority="3894" operator="containsText" text="Prof. 2">
      <formula>NOT(ISERROR(SEARCH("Prof. 2",E47)))</formula>
    </cfRule>
    <cfRule type="containsText" dxfId="2868" priority="3895" operator="containsText" text="Prof. 1">
      <formula>NOT(ISERROR(SEARCH("Prof. 1",E47)))</formula>
    </cfRule>
    <cfRule type="containsText" dxfId="2867" priority="3896" operator="containsText" text="Monica">
      <formula>NOT(ISERROR(SEARCH("Monica",E47)))</formula>
    </cfRule>
    <cfRule type="containsText" dxfId="2866" priority="3897" operator="containsText" text="Maike">
      <formula>NOT(ISERROR(SEARCH("Maike",E47)))</formula>
    </cfRule>
    <cfRule type="containsText" dxfId="2865" priority="3898" operator="containsText" text="Celso &amp; Vânia">
      <formula>NOT(ISERROR(SEARCH("Celso &amp; Vânia",E47)))</formula>
    </cfRule>
    <cfRule type="containsText" dxfId="2864" priority="3899" operator="containsText" text="Celso &amp; Mônica">
      <formula>NOT(ISERROR(SEARCH("Celso &amp; Mônica",E47)))</formula>
    </cfRule>
    <cfRule type="containsText" dxfId="2863" priority="3900" operator="containsText" text="Ana &amp; Matheus">
      <formula>NOT(ISERROR(SEARCH("Ana &amp; Matheus",E47)))</formula>
    </cfRule>
    <cfRule type="containsText" dxfId="2862" priority="3901" operator="containsText" text="Alan &amp; Vânia">
      <formula>NOT(ISERROR(SEARCH("Alan &amp; Vânia",E47)))</formula>
    </cfRule>
    <cfRule type="containsText" dxfId="2861" priority="3902" operator="containsText" text="Vânia">
      <formula>NOT(ISERROR(SEARCH("Vânia",E47)))</formula>
    </cfRule>
    <cfRule type="containsText" dxfId="2860" priority="3903" operator="containsText" text="Tamara">
      <formula>NOT(ISERROR(SEARCH("Tamara",E47)))</formula>
    </cfRule>
    <cfRule type="containsText" dxfId="2859" priority="3904" operator="containsText" text="Shirley">
      <formula>NOT(ISERROR(SEARCH("Shirley",E47)))</formula>
    </cfRule>
    <cfRule type="containsText" dxfId="2858" priority="3905" operator="containsText" text="Maurício">
      <formula>NOT(ISERROR(SEARCH("Maurício",E47)))</formula>
    </cfRule>
    <cfRule type="containsText" dxfId="2857" priority="3906" operator="containsText" text="Marília">
      <formula>NOT(ISERROR(SEARCH("Marília",E47)))</formula>
    </cfRule>
    <cfRule type="containsText" dxfId="2856" priority="3907" operator="containsText" text="Malu">
      <formula>NOT(ISERROR(SEARCH("Malu",E47)))</formula>
    </cfRule>
    <cfRule type="containsText" dxfId="2855" priority="3908" operator="containsText" text="Marcelo">
      <formula>NOT(ISERROR(SEARCH("Marcelo",E47)))</formula>
    </cfRule>
    <cfRule type="containsText" dxfId="2854" priority="3909" operator="containsText" text="Lilian">
      <formula>NOT(ISERROR(SEARCH("Lilian",E47)))</formula>
    </cfRule>
    <cfRule type="containsText" dxfId="2853" priority="3910" operator="containsText" text="Letícia">
      <formula>NOT(ISERROR(SEARCH("Letícia",E47)))</formula>
    </cfRule>
    <cfRule type="containsText" dxfId="2852" priority="3911" operator="containsText" text="Juliana">
      <formula>NOT(ISERROR(SEARCH("Juliana",E47)))</formula>
    </cfRule>
    <cfRule type="containsText" dxfId="2851" priority="3912" operator="containsText" text="João Pedro">
      <formula>NOT(ISERROR(SEARCH("João Pedro",E47)))</formula>
    </cfRule>
    <cfRule type="containsText" dxfId="2850" priority="3913" operator="containsText" text="Janaína">
      <formula>NOT(ISERROR(SEARCH("Janaína",E47)))</formula>
    </cfRule>
    <cfRule type="containsText" dxfId="2849" priority="3914" operator="containsText" text="Fátima">
      <formula>NOT(ISERROR(SEARCH("Fátima",E47)))</formula>
    </cfRule>
    <cfRule type="containsText" dxfId="2848" priority="3915" operator="containsText" text="Edgard">
      <formula>NOT(ISERROR(SEARCH("Edgard",E47)))</formula>
    </cfRule>
    <cfRule type="containsText" dxfId="2847" priority="3916" operator="containsText" text="Doriana">
      <formula>NOT(ISERROR(SEARCH("Doriana",E47)))</formula>
    </cfRule>
    <cfRule type="containsText" dxfId="2846" priority="3917" operator="containsText" text="Diana">
      <formula>NOT(ISERROR(SEARCH("Diana",E47)))</formula>
    </cfRule>
    <cfRule type="containsText" dxfId="2845" priority="3918" operator="containsText" text="Danilo">
      <formula>NOT(ISERROR(SEARCH("Danilo",E47)))</formula>
    </cfRule>
    <cfRule type="containsText" dxfId="2844" priority="3919" operator="containsText" text="Celso">
      <formula>NOT(ISERROR(SEARCH("Celso",E47)))</formula>
    </cfRule>
    <cfRule type="containsText" dxfId="2843" priority="3920" operator="containsText" text="Arnaldo">
      <formula>NOT(ISERROR(SEARCH("Arnaldo",E47)))</formula>
    </cfRule>
    <cfRule type="containsText" dxfId="2842" priority="3921" operator="containsText" text="Ana Carolina">
      <formula>NOT(ISERROR(SEARCH("Ana Carolina",E47)))</formula>
    </cfRule>
    <cfRule type="containsText" dxfId="2841" priority="3922" operator="containsText" text="Alex">
      <formula>NOT(ISERROR(SEARCH("Alex",E47)))</formula>
    </cfRule>
    <cfRule type="containsText" dxfId="2840" priority="3923" operator="containsText" text="Alan">
      <formula>NOT(ISERROR(SEARCH("Alan",E47)))</formula>
    </cfRule>
  </conditionalFormatting>
  <conditionalFormatting sqref="E47:H47">
    <cfRule type="containsText" dxfId="2839" priority="3891" operator="containsText" text="Giovana">
      <formula>NOT(ISERROR(SEARCH("Giovana",E47)))</formula>
    </cfRule>
  </conditionalFormatting>
  <conditionalFormatting sqref="E48:H50">
    <cfRule type="containsText" dxfId="2838" priority="3859" operator="containsText" text="Prof. 4">
      <formula>NOT(ISERROR(SEARCH("Prof. 4",E48)))</formula>
    </cfRule>
    <cfRule type="containsText" dxfId="2837" priority="3860" operator="containsText" text="Prof. 3">
      <formula>NOT(ISERROR(SEARCH("Prof. 3",E48)))</formula>
    </cfRule>
    <cfRule type="containsText" dxfId="2836" priority="3861" operator="containsText" text="Prof. 2">
      <formula>NOT(ISERROR(SEARCH("Prof. 2",E48)))</formula>
    </cfRule>
    <cfRule type="containsText" dxfId="2835" priority="3862" operator="containsText" text="Prof. 1">
      <formula>NOT(ISERROR(SEARCH("Prof. 1",E48)))</formula>
    </cfRule>
    <cfRule type="containsText" dxfId="2834" priority="3863" operator="containsText" text="Monica">
      <formula>NOT(ISERROR(SEARCH("Monica",E48)))</formula>
    </cfRule>
    <cfRule type="containsText" dxfId="2833" priority="3864" operator="containsText" text="Maike">
      <formula>NOT(ISERROR(SEARCH("Maike",E48)))</formula>
    </cfRule>
    <cfRule type="containsText" dxfId="2832" priority="3865" operator="containsText" text="Celso &amp; Vânia">
      <formula>NOT(ISERROR(SEARCH("Celso &amp; Vânia",E48)))</formula>
    </cfRule>
    <cfRule type="containsText" dxfId="2831" priority="3866" operator="containsText" text="Celso &amp; Mônica">
      <formula>NOT(ISERROR(SEARCH("Celso &amp; Mônica",E48)))</formula>
    </cfRule>
    <cfRule type="containsText" dxfId="2830" priority="3867" operator="containsText" text="Ana &amp; Matheus">
      <formula>NOT(ISERROR(SEARCH("Ana &amp; Matheus",E48)))</formula>
    </cfRule>
    <cfRule type="containsText" dxfId="2829" priority="3868" operator="containsText" text="Alan &amp; Vânia">
      <formula>NOT(ISERROR(SEARCH("Alan &amp; Vânia",E48)))</formula>
    </cfRule>
    <cfRule type="containsText" dxfId="2828" priority="3869" operator="containsText" text="Vânia">
      <formula>NOT(ISERROR(SEARCH("Vânia",E48)))</formula>
    </cfRule>
    <cfRule type="containsText" dxfId="2827" priority="3870" operator="containsText" text="Tamara">
      <formula>NOT(ISERROR(SEARCH("Tamara",E48)))</formula>
    </cfRule>
    <cfRule type="containsText" dxfId="2826" priority="3871" operator="containsText" text="Shirley">
      <formula>NOT(ISERROR(SEARCH("Shirley",E48)))</formula>
    </cfRule>
    <cfRule type="containsText" dxfId="2825" priority="3872" operator="containsText" text="Maurício">
      <formula>NOT(ISERROR(SEARCH("Maurício",E48)))</formula>
    </cfRule>
    <cfRule type="containsText" dxfId="2824" priority="3873" operator="containsText" text="Marília">
      <formula>NOT(ISERROR(SEARCH("Marília",E48)))</formula>
    </cfRule>
    <cfRule type="containsText" dxfId="2823" priority="3874" operator="containsText" text="Malu">
      <formula>NOT(ISERROR(SEARCH("Malu",E48)))</formula>
    </cfRule>
    <cfRule type="containsText" dxfId="2822" priority="3875" operator="containsText" text="Marcelo">
      <formula>NOT(ISERROR(SEARCH("Marcelo",E48)))</formula>
    </cfRule>
    <cfRule type="containsText" dxfId="2821" priority="3876" operator="containsText" text="Lilian">
      <formula>NOT(ISERROR(SEARCH("Lilian",E48)))</formula>
    </cfRule>
    <cfRule type="containsText" dxfId="2820" priority="3877" operator="containsText" text="Letícia">
      <formula>NOT(ISERROR(SEARCH("Letícia",E48)))</formula>
    </cfRule>
    <cfRule type="containsText" dxfId="2819" priority="3878" operator="containsText" text="Juliana">
      <formula>NOT(ISERROR(SEARCH("Juliana",E48)))</formula>
    </cfRule>
    <cfRule type="containsText" dxfId="2818" priority="3879" operator="containsText" text="João Pedro">
      <formula>NOT(ISERROR(SEARCH("João Pedro",E48)))</formula>
    </cfRule>
    <cfRule type="containsText" dxfId="2817" priority="3880" operator="containsText" text="Janaína">
      <formula>NOT(ISERROR(SEARCH("Janaína",E48)))</formula>
    </cfRule>
    <cfRule type="containsText" dxfId="2816" priority="3881" operator="containsText" text="Fátima">
      <formula>NOT(ISERROR(SEARCH("Fátima",E48)))</formula>
    </cfRule>
    <cfRule type="containsText" dxfId="2815" priority="3882" operator="containsText" text="Edgard">
      <formula>NOT(ISERROR(SEARCH("Edgard",E48)))</formula>
    </cfRule>
    <cfRule type="containsText" dxfId="2814" priority="3883" operator="containsText" text="Doriana">
      <formula>NOT(ISERROR(SEARCH("Doriana",E48)))</formula>
    </cfRule>
    <cfRule type="containsText" dxfId="2813" priority="3884" operator="containsText" text="Diana">
      <formula>NOT(ISERROR(SEARCH("Diana",E48)))</formula>
    </cfRule>
    <cfRule type="containsText" dxfId="2812" priority="3885" operator="containsText" text="Danilo">
      <formula>NOT(ISERROR(SEARCH("Danilo",E48)))</formula>
    </cfRule>
    <cfRule type="containsText" dxfId="2811" priority="3886" operator="containsText" text="Celso">
      <formula>NOT(ISERROR(SEARCH("Celso",E48)))</formula>
    </cfRule>
    <cfRule type="containsText" dxfId="2810" priority="3887" operator="containsText" text="Arnaldo">
      <formula>NOT(ISERROR(SEARCH("Arnaldo",E48)))</formula>
    </cfRule>
    <cfRule type="containsText" dxfId="2809" priority="3888" operator="containsText" text="Ana Carolina">
      <formula>NOT(ISERROR(SEARCH("Ana Carolina",E48)))</formula>
    </cfRule>
    <cfRule type="containsText" dxfId="2808" priority="3889" operator="containsText" text="Alex">
      <formula>NOT(ISERROR(SEARCH("Alex",E48)))</formula>
    </cfRule>
    <cfRule type="containsText" dxfId="2807" priority="3890" operator="containsText" text="Alan">
      <formula>NOT(ISERROR(SEARCH("Alan",E48)))</formula>
    </cfRule>
  </conditionalFormatting>
  <conditionalFormatting sqref="E48:H50">
    <cfRule type="containsText" dxfId="2806" priority="3858" operator="containsText" text="Giovana">
      <formula>NOT(ISERROR(SEARCH("Giovana",E48)))</formula>
    </cfRule>
  </conditionalFormatting>
  <conditionalFormatting sqref="D49:D52">
    <cfRule type="containsText" dxfId="2805" priority="3826" operator="containsText" text="Prof. 4">
      <formula>NOT(ISERROR(SEARCH("Prof. 4",D49)))</formula>
    </cfRule>
    <cfRule type="containsText" dxfId="2804" priority="3827" operator="containsText" text="Prof. 3">
      <formula>NOT(ISERROR(SEARCH("Prof. 3",D49)))</formula>
    </cfRule>
    <cfRule type="containsText" dxfId="2803" priority="3828" operator="containsText" text="Prof. 2">
      <formula>NOT(ISERROR(SEARCH("Prof. 2",D49)))</formula>
    </cfRule>
    <cfRule type="containsText" dxfId="2802" priority="3829" operator="containsText" text="Prof. 1">
      <formula>NOT(ISERROR(SEARCH("Prof. 1",D49)))</formula>
    </cfRule>
    <cfRule type="containsText" dxfId="2801" priority="3830" operator="containsText" text="Monica">
      <formula>NOT(ISERROR(SEARCH("Monica",D49)))</formula>
    </cfRule>
    <cfRule type="containsText" dxfId="2800" priority="3831" operator="containsText" text="Maike">
      <formula>NOT(ISERROR(SEARCH("Maike",D49)))</formula>
    </cfRule>
    <cfRule type="containsText" dxfId="2799" priority="3832" operator="containsText" text="Celso &amp; Vânia">
      <formula>NOT(ISERROR(SEARCH("Celso &amp; Vânia",D49)))</formula>
    </cfRule>
    <cfRule type="containsText" dxfId="2798" priority="3833" operator="containsText" text="Celso &amp; Mônica">
      <formula>NOT(ISERROR(SEARCH("Celso &amp; Mônica",D49)))</formula>
    </cfRule>
    <cfRule type="containsText" dxfId="2797" priority="3834" operator="containsText" text="Ana &amp; Matheus">
      <formula>NOT(ISERROR(SEARCH("Ana &amp; Matheus",D49)))</formula>
    </cfRule>
    <cfRule type="containsText" dxfId="2796" priority="3835" operator="containsText" text="Alan &amp; Vânia">
      <formula>NOT(ISERROR(SEARCH("Alan &amp; Vânia",D49)))</formula>
    </cfRule>
    <cfRule type="containsText" dxfId="2795" priority="3836" operator="containsText" text="Vânia">
      <formula>NOT(ISERROR(SEARCH("Vânia",D49)))</formula>
    </cfRule>
    <cfRule type="containsText" dxfId="2794" priority="3837" operator="containsText" text="Tamara">
      <formula>NOT(ISERROR(SEARCH("Tamara",D49)))</formula>
    </cfRule>
    <cfRule type="containsText" dxfId="2793" priority="3838" operator="containsText" text="Shirley">
      <formula>NOT(ISERROR(SEARCH("Shirley",D49)))</formula>
    </cfRule>
    <cfRule type="containsText" dxfId="2792" priority="3839" operator="containsText" text="Maurício">
      <formula>NOT(ISERROR(SEARCH("Maurício",D49)))</formula>
    </cfRule>
    <cfRule type="containsText" dxfId="2791" priority="3840" operator="containsText" text="Marília">
      <formula>NOT(ISERROR(SEARCH("Marília",D49)))</formula>
    </cfRule>
    <cfRule type="containsText" dxfId="2790" priority="3841" operator="containsText" text="Malu">
      <formula>NOT(ISERROR(SEARCH("Malu",D49)))</formula>
    </cfRule>
    <cfRule type="containsText" dxfId="2789" priority="3842" operator="containsText" text="Marcelo">
      <formula>NOT(ISERROR(SEARCH("Marcelo",D49)))</formula>
    </cfRule>
    <cfRule type="containsText" dxfId="2788" priority="3843" operator="containsText" text="Lilian">
      <formula>NOT(ISERROR(SEARCH("Lilian",D49)))</formula>
    </cfRule>
    <cfRule type="containsText" dxfId="2787" priority="3844" operator="containsText" text="Letícia">
      <formula>NOT(ISERROR(SEARCH("Letícia",D49)))</formula>
    </cfRule>
    <cfRule type="containsText" dxfId="2786" priority="3845" operator="containsText" text="Juliana">
      <formula>NOT(ISERROR(SEARCH("Juliana",D49)))</formula>
    </cfRule>
    <cfRule type="containsText" dxfId="2785" priority="3846" operator="containsText" text="João Pedro">
      <formula>NOT(ISERROR(SEARCH("João Pedro",D49)))</formula>
    </cfRule>
    <cfRule type="containsText" dxfId="2784" priority="3847" operator="containsText" text="Janaína">
      <formula>NOT(ISERROR(SEARCH("Janaína",D49)))</formula>
    </cfRule>
    <cfRule type="containsText" dxfId="2783" priority="3848" operator="containsText" text="Fátima">
      <formula>NOT(ISERROR(SEARCH("Fátima",D49)))</formula>
    </cfRule>
    <cfRule type="containsText" dxfId="2782" priority="3849" operator="containsText" text="Edgard">
      <formula>NOT(ISERROR(SEARCH("Edgard",D49)))</formula>
    </cfRule>
    <cfRule type="containsText" dxfId="2781" priority="3850" operator="containsText" text="Doriana">
      <formula>NOT(ISERROR(SEARCH("Doriana",D49)))</formula>
    </cfRule>
    <cfRule type="containsText" dxfId="2780" priority="3851" operator="containsText" text="Diana">
      <formula>NOT(ISERROR(SEARCH("Diana",D49)))</formula>
    </cfRule>
    <cfRule type="containsText" dxfId="2779" priority="3852" operator="containsText" text="Danilo">
      <formula>NOT(ISERROR(SEARCH("Danilo",D49)))</formula>
    </cfRule>
    <cfRule type="containsText" dxfId="2778" priority="3853" operator="containsText" text="Celso">
      <formula>NOT(ISERROR(SEARCH("Celso",D49)))</formula>
    </cfRule>
    <cfRule type="containsText" dxfId="2777" priority="3854" operator="containsText" text="Arnaldo">
      <formula>NOT(ISERROR(SEARCH("Arnaldo",D49)))</formula>
    </cfRule>
    <cfRule type="containsText" dxfId="2776" priority="3855" operator="containsText" text="Ana Carolina">
      <formula>NOT(ISERROR(SEARCH("Ana Carolina",D49)))</formula>
    </cfRule>
    <cfRule type="containsText" dxfId="2775" priority="3856" operator="containsText" text="Alex">
      <formula>NOT(ISERROR(SEARCH("Alex",D49)))</formula>
    </cfRule>
    <cfRule type="containsText" dxfId="2774" priority="3857" operator="containsText" text="Alan">
      <formula>NOT(ISERROR(SEARCH("Alan",D49)))</formula>
    </cfRule>
  </conditionalFormatting>
  <conditionalFormatting sqref="D49:D52">
    <cfRule type="containsText" dxfId="2773" priority="3825" operator="containsText" text="Giovana">
      <formula>NOT(ISERROR(SEARCH("Giovana",D49)))</formula>
    </cfRule>
  </conditionalFormatting>
  <conditionalFormatting sqref="E46:H46">
    <cfRule type="containsText" dxfId="2772" priority="3793" operator="containsText" text="Prof. 4">
      <formula>NOT(ISERROR(SEARCH("Prof. 4",E46)))</formula>
    </cfRule>
    <cfRule type="containsText" dxfId="2771" priority="3794" operator="containsText" text="Prof. 3">
      <formula>NOT(ISERROR(SEARCH("Prof. 3",E46)))</formula>
    </cfRule>
    <cfRule type="containsText" dxfId="2770" priority="3795" operator="containsText" text="Prof. 2">
      <formula>NOT(ISERROR(SEARCH("Prof. 2",E46)))</formula>
    </cfRule>
    <cfRule type="containsText" dxfId="2769" priority="3796" operator="containsText" text="Prof. 1">
      <formula>NOT(ISERROR(SEARCH("Prof. 1",E46)))</formula>
    </cfRule>
    <cfRule type="containsText" dxfId="2768" priority="3797" operator="containsText" text="Monica">
      <formula>NOT(ISERROR(SEARCH("Monica",E46)))</formula>
    </cfRule>
    <cfRule type="containsText" dxfId="2767" priority="3798" operator="containsText" text="Maike">
      <formula>NOT(ISERROR(SEARCH("Maike",E46)))</formula>
    </cfRule>
    <cfRule type="containsText" dxfId="2766" priority="3799" operator="containsText" text="Celso &amp; Vânia">
      <formula>NOT(ISERROR(SEARCH("Celso &amp; Vânia",E46)))</formula>
    </cfRule>
    <cfRule type="containsText" dxfId="2765" priority="3800" operator="containsText" text="Celso &amp; Mônica">
      <formula>NOT(ISERROR(SEARCH("Celso &amp; Mônica",E46)))</formula>
    </cfRule>
    <cfRule type="containsText" dxfId="2764" priority="3801" operator="containsText" text="Ana &amp; Matheus">
      <formula>NOT(ISERROR(SEARCH("Ana &amp; Matheus",E46)))</formula>
    </cfRule>
    <cfRule type="containsText" dxfId="2763" priority="3802" operator="containsText" text="Alan &amp; Vânia">
      <formula>NOT(ISERROR(SEARCH("Alan &amp; Vânia",E46)))</formula>
    </cfRule>
    <cfRule type="containsText" dxfId="2762" priority="3803" operator="containsText" text="Vânia">
      <formula>NOT(ISERROR(SEARCH("Vânia",E46)))</formula>
    </cfRule>
    <cfRule type="containsText" dxfId="2761" priority="3804" operator="containsText" text="Tamara">
      <formula>NOT(ISERROR(SEARCH("Tamara",E46)))</formula>
    </cfRule>
    <cfRule type="containsText" dxfId="2760" priority="3805" operator="containsText" text="Shirley">
      <formula>NOT(ISERROR(SEARCH("Shirley",E46)))</formula>
    </cfRule>
    <cfRule type="containsText" dxfId="2759" priority="3806" operator="containsText" text="Maurício">
      <formula>NOT(ISERROR(SEARCH("Maurício",E46)))</formula>
    </cfRule>
    <cfRule type="containsText" dxfId="2758" priority="3807" operator="containsText" text="Marília">
      <formula>NOT(ISERROR(SEARCH("Marília",E46)))</formula>
    </cfRule>
    <cfRule type="containsText" dxfId="2757" priority="3808" operator="containsText" text="Malu">
      <formula>NOT(ISERROR(SEARCH("Malu",E46)))</formula>
    </cfRule>
    <cfRule type="containsText" dxfId="2756" priority="3809" operator="containsText" text="Marcelo">
      <formula>NOT(ISERROR(SEARCH("Marcelo",E46)))</formula>
    </cfRule>
    <cfRule type="containsText" dxfId="2755" priority="3810" operator="containsText" text="Lilian">
      <formula>NOT(ISERROR(SEARCH("Lilian",E46)))</formula>
    </cfRule>
    <cfRule type="containsText" dxfId="2754" priority="3811" operator="containsText" text="Letícia">
      <formula>NOT(ISERROR(SEARCH("Letícia",E46)))</formula>
    </cfRule>
    <cfRule type="containsText" dxfId="2753" priority="3812" operator="containsText" text="Juliana">
      <formula>NOT(ISERROR(SEARCH("Juliana",E46)))</formula>
    </cfRule>
    <cfRule type="containsText" dxfId="2752" priority="3813" operator="containsText" text="João Pedro">
      <formula>NOT(ISERROR(SEARCH("João Pedro",E46)))</formula>
    </cfRule>
    <cfRule type="containsText" dxfId="2751" priority="3814" operator="containsText" text="Janaína">
      <formula>NOT(ISERROR(SEARCH("Janaína",E46)))</formula>
    </cfRule>
    <cfRule type="containsText" dxfId="2750" priority="3815" operator="containsText" text="Fátima">
      <formula>NOT(ISERROR(SEARCH("Fátima",E46)))</formula>
    </cfRule>
    <cfRule type="containsText" dxfId="2749" priority="3816" operator="containsText" text="Edgard">
      <formula>NOT(ISERROR(SEARCH("Edgard",E46)))</formula>
    </cfRule>
    <cfRule type="containsText" dxfId="2748" priority="3817" operator="containsText" text="Doriana">
      <formula>NOT(ISERROR(SEARCH("Doriana",E46)))</formula>
    </cfRule>
    <cfRule type="containsText" dxfId="2747" priority="3818" operator="containsText" text="Diana">
      <formula>NOT(ISERROR(SEARCH("Diana",E46)))</formula>
    </cfRule>
    <cfRule type="containsText" dxfId="2746" priority="3819" operator="containsText" text="Danilo">
      <formula>NOT(ISERROR(SEARCH("Danilo",E46)))</formula>
    </cfRule>
    <cfRule type="containsText" dxfId="2745" priority="3820" operator="containsText" text="Celso">
      <formula>NOT(ISERROR(SEARCH("Celso",E46)))</formula>
    </cfRule>
    <cfRule type="containsText" dxfId="2744" priority="3821" operator="containsText" text="Arnaldo">
      <formula>NOT(ISERROR(SEARCH("Arnaldo",E46)))</formula>
    </cfRule>
    <cfRule type="containsText" dxfId="2743" priority="3822" operator="containsText" text="Ana Carolina">
      <formula>NOT(ISERROR(SEARCH("Ana Carolina",E46)))</formula>
    </cfRule>
    <cfRule type="containsText" dxfId="2742" priority="3823" operator="containsText" text="Alex">
      <formula>NOT(ISERROR(SEARCH("Alex",E46)))</formula>
    </cfRule>
    <cfRule type="containsText" dxfId="2741" priority="3824" operator="containsText" text="Alan">
      <formula>NOT(ISERROR(SEARCH("Alan",E46)))</formula>
    </cfRule>
  </conditionalFormatting>
  <conditionalFormatting sqref="E46:H46">
    <cfRule type="containsText" dxfId="2740" priority="3792" operator="containsText" text="Giovana">
      <formula>NOT(ISERROR(SEARCH("Giovana",E46)))</formula>
    </cfRule>
  </conditionalFormatting>
  <conditionalFormatting sqref="E45:H45">
    <cfRule type="containsText" dxfId="2739" priority="3760" operator="containsText" text="Prof. 4">
      <formula>NOT(ISERROR(SEARCH("Prof. 4",E45)))</formula>
    </cfRule>
    <cfRule type="containsText" dxfId="2738" priority="3761" operator="containsText" text="Prof. 3">
      <formula>NOT(ISERROR(SEARCH("Prof. 3",E45)))</formula>
    </cfRule>
    <cfRule type="containsText" dxfId="2737" priority="3762" operator="containsText" text="Prof. 2">
      <formula>NOT(ISERROR(SEARCH("Prof. 2",E45)))</formula>
    </cfRule>
    <cfRule type="containsText" dxfId="2736" priority="3763" operator="containsText" text="Prof. 1">
      <formula>NOT(ISERROR(SEARCH("Prof. 1",E45)))</formula>
    </cfRule>
    <cfRule type="containsText" dxfId="2735" priority="3764" operator="containsText" text="Monica">
      <formula>NOT(ISERROR(SEARCH("Monica",E45)))</formula>
    </cfRule>
    <cfRule type="containsText" dxfId="2734" priority="3765" operator="containsText" text="Maike">
      <formula>NOT(ISERROR(SEARCH("Maike",E45)))</formula>
    </cfRule>
    <cfRule type="containsText" dxfId="2733" priority="3766" operator="containsText" text="Celso &amp; Vânia">
      <formula>NOT(ISERROR(SEARCH("Celso &amp; Vânia",E45)))</formula>
    </cfRule>
    <cfRule type="containsText" dxfId="2732" priority="3767" operator="containsText" text="Celso &amp; Mônica">
      <formula>NOT(ISERROR(SEARCH("Celso &amp; Mônica",E45)))</formula>
    </cfRule>
    <cfRule type="containsText" dxfId="2731" priority="3768" operator="containsText" text="Ana &amp; Matheus">
      <formula>NOT(ISERROR(SEARCH("Ana &amp; Matheus",E45)))</formula>
    </cfRule>
    <cfRule type="containsText" dxfId="2730" priority="3769" operator="containsText" text="Alan &amp; Vânia">
      <formula>NOT(ISERROR(SEARCH("Alan &amp; Vânia",E45)))</formula>
    </cfRule>
    <cfRule type="containsText" dxfId="2729" priority="3770" operator="containsText" text="Vânia">
      <formula>NOT(ISERROR(SEARCH("Vânia",E45)))</formula>
    </cfRule>
    <cfRule type="containsText" dxfId="2728" priority="3771" operator="containsText" text="Tamara">
      <formula>NOT(ISERROR(SEARCH("Tamara",E45)))</formula>
    </cfRule>
    <cfRule type="containsText" dxfId="2727" priority="3772" operator="containsText" text="Shirley">
      <formula>NOT(ISERROR(SEARCH("Shirley",E45)))</formula>
    </cfRule>
    <cfRule type="containsText" dxfId="2726" priority="3773" operator="containsText" text="Maurício">
      <formula>NOT(ISERROR(SEARCH("Maurício",E45)))</formula>
    </cfRule>
    <cfRule type="containsText" dxfId="2725" priority="3774" operator="containsText" text="Marília">
      <formula>NOT(ISERROR(SEARCH("Marília",E45)))</formula>
    </cfRule>
    <cfRule type="containsText" dxfId="2724" priority="3775" operator="containsText" text="Malu">
      <formula>NOT(ISERROR(SEARCH("Malu",E45)))</formula>
    </cfRule>
    <cfRule type="containsText" dxfId="2723" priority="3776" operator="containsText" text="Marcelo">
      <formula>NOT(ISERROR(SEARCH("Marcelo",E45)))</formula>
    </cfRule>
    <cfRule type="containsText" dxfId="2722" priority="3777" operator="containsText" text="Lilian">
      <formula>NOT(ISERROR(SEARCH("Lilian",E45)))</formula>
    </cfRule>
    <cfRule type="containsText" dxfId="2721" priority="3778" operator="containsText" text="Letícia">
      <formula>NOT(ISERROR(SEARCH("Letícia",E45)))</formula>
    </cfRule>
    <cfRule type="containsText" dxfId="2720" priority="3779" operator="containsText" text="Juliana">
      <formula>NOT(ISERROR(SEARCH("Juliana",E45)))</formula>
    </cfRule>
    <cfRule type="containsText" dxfId="2719" priority="3780" operator="containsText" text="João Pedro">
      <formula>NOT(ISERROR(SEARCH("João Pedro",E45)))</formula>
    </cfRule>
    <cfRule type="containsText" dxfId="2718" priority="3781" operator="containsText" text="Janaína">
      <formula>NOT(ISERROR(SEARCH("Janaína",E45)))</formula>
    </cfRule>
    <cfRule type="containsText" dxfId="2717" priority="3782" operator="containsText" text="Fátima">
      <formula>NOT(ISERROR(SEARCH("Fátima",E45)))</formula>
    </cfRule>
    <cfRule type="containsText" dxfId="2716" priority="3783" operator="containsText" text="Edgard">
      <formula>NOT(ISERROR(SEARCH("Edgard",E45)))</formula>
    </cfRule>
    <cfRule type="containsText" dxfId="2715" priority="3784" operator="containsText" text="Doriana">
      <formula>NOT(ISERROR(SEARCH("Doriana",E45)))</formula>
    </cfRule>
    <cfRule type="containsText" dxfId="2714" priority="3785" operator="containsText" text="Diana">
      <formula>NOT(ISERROR(SEARCH("Diana",E45)))</formula>
    </cfRule>
    <cfRule type="containsText" dxfId="2713" priority="3786" operator="containsText" text="Danilo">
      <formula>NOT(ISERROR(SEARCH("Danilo",E45)))</formula>
    </cfRule>
    <cfRule type="containsText" dxfId="2712" priority="3787" operator="containsText" text="Celso">
      <formula>NOT(ISERROR(SEARCH("Celso",E45)))</formula>
    </cfRule>
    <cfRule type="containsText" dxfId="2711" priority="3788" operator="containsText" text="Arnaldo">
      <formula>NOT(ISERROR(SEARCH("Arnaldo",E45)))</formula>
    </cfRule>
    <cfRule type="containsText" dxfId="2710" priority="3789" operator="containsText" text="Ana Carolina">
      <formula>NOT(ISERROR(SEARCH("Ana Carolina",E45)))</formula>
    </cfRule>
    <cfRule type="containsText" dxfId="2709" priority="3790" operator="containsText" text="Alex">
      <formula>NOT(ISERROR(SEARCH("Alex",E45)))</formula>
    </cfRule>
    <cfRule type="containsText" dxfId="2708" priority="3791" operator="containsText" text="Alan">
      <formula>NOT(ISERROR(SEARCH("Alan",E45)))</formula>
    </cfRule>
  </conditionalFormatting>
  <conditionalFormatting sqref="E45:H45">
    <cfRule type="containsText" dxfId="2707" priority="3759" operator="containsText" text="Giovana">
      <formula>NOT(ISERROR(SEARCH("Giovana",E45)))</formula>
    </cfRule>
  </conditionalFormatting>
  <conditionalFormatting sqref="E46:H46">
    <cfRule type="containsText" dxfId="2706" priority="3727" operator="containsText" text="Prof. 4">
      <formula>NOT(ISERROR(SEARCH("Prof. 4",E46)))</formula>
    </cfRule>
    <cfRule type="containsText" dxfId="2705" priority="3728" operator="containsText" text="Prof. 3">
      <formula>NOT(ISERROR(SEARCH("Prof. 3",E46)))</formula>
    </cfRule>
    <cfRule type="containsText" dxfId="2704" priority="3729" operator="containsText" text="Prof. 2">
      <formula>NOT(ISERROR(SEARCH("Prof. 2",E46)))</formula>
    </cfRule>
    <cfRule type="containsText" dxfId="2703" priority="3730" operator="containsText" text="Prof. 1">
      <formula>NOT(ISERROR(SEARCH("Prof. 1",E46)))</formula>
    </cfRule>
    <cfRule type="containsText" dxfId="2702" priority="3731" operator="containsText" text="Monica">
      <formula>NOT(ISERROR(SEARCH("Monica",E46)))</formula>
    </cfRule>
    <cfRule type="containsText" dxfId="2701" priority="3732" operator="containsText" text="Maike">
      <formula>NOT(ISERROR(SEARCH("Maike",E46)))</formula>
    </cfRule>
    <cfRule type="containsText" dxfId="2700" priority="3733" operator="containsText" text="Celso &amp; Vânia">
      <formula>NOT(ISERROR(SEARCH("Celso &amp; Vânia",E46)))</formula>
    </cfRule>
    <cfRule type="containsText" dxfId="2699" priority="3734" operator="containsText" text="Celso &amp; Mônica">
      <formula>NOT(ISERROR(SEARCH("Celso &amp; Mônica",E46)))</formula>
    </cfRule>
    <cfRule type="containsText" dxfId="2698" priority="3735" operator="containsText" text="Ana &amp; Matheus">
      <formula>NOT(ISERROR(SEARCH("Ana &amp; Matheus",E46)))</formula>
    </cfRule>
    <cfRule type="containsText" dxfId="2697" priority="3736" operator="containsText" text="Alan &amp; Vânia">
      <formula>NOT(ISERROR(SEARCH("Alan &amp; Vânia",E46)))</formula>
    </cfRule>
    <cfRule type="containsText" dxfId="2696" priority="3737" operator="containsText" text="Vânia">
      <formula>NOT(ISERROR(SEARCH("Vânia",E46)))</formula>
    </cfRule>
    <cfRule type="containsText" dxfId="2695" priority="3738" operator="containsText" text="Tamara">
      <formula>NOT(ISERROR(SEARCH("Tamara",E46)))</formula>
    </cfRule>
    <cfRule type="containsText" dxfId="2694" priority="3739" operator="containsText" text="Shirley">
      <formula>NOT(ISERROR(SEARCH("Shirley",E46)))</formula>
    </cfRule>
    <cfRule type="containsText" dxfId="2693" priority="3740" operator="containsText" text="Maurício">
      <formula>NOT(ISERROR(SEARCH("Maurício",E46)))</formula>
    </cfRule>
    <cfRule type="containsText" dxfId="2692" priority="3741" operator="containsText" text="Marília">
      <formula>NOT(ISERROR(SEARCH("Marília",E46)))</formula>
    </cfRule>
    <cfRule type="containsText" dxfId="2691" priority="3742" operator="containsText" text="Malu">
      <formula>NOT(ISERROR(SEARCH("Malu",E46)))</formula>
    </cfRule>
    <cfRule type="containsText" dxfId="2690" priority="3743" operator="containsText" text="Marcelo">
      <formula>NOT(ISERROR(SEARCH("Marcelo",E46)))</formula>
    </cfRule>
    <cfRule type="containsText" dxfId="2689" priority="3744" operator="containsText" text="Lilian">
      <formula>NOT(ISERROR(SEARCH("Lilian",E46)))</formula>
    </cfRule>
    <cfRule type="containsText" dxfId="2688" priority="3745" operator="containsText" text="Letícia">
      <formula>NOT(ISERROR(SEARCH("Letícia",E46)))</formula>
    </cfRule>
    <cfRule type="containsText" dxfId="2687" priority="3746" operator="containsText" text="Juliana">
      <formula>NOT(ISERROR(SEARCH("Juliana",E46)))</formula>
    </cfRule>
    <cfRule type="containsText" dxfId="2686" priority="3747" operator="containsText" text="João Pedro">
      <formula>NOT(ISERROR(SEARCH("João Pedro",E46)))</formula>
    </cfRule>
    <cfRule type="containsText" dxfId="2685" priority="3748" operator="containsText" text="Janaína">
      <formula>NOT(ISERROR(SEARCH("Janaína",E46)))</formula>
    </cfRule>
    <cfRule type="containsText" dxfId="2684" priority="3749" operator="containsText" text="Fátima">
      <formula>NOT(ISERROR(SEARCH("Fátima",E46)))</formula>
    </cfRule>
    <cfRule type="containsText" dxfId="2683" priority="3750" operator="containsText" text="Edgard">
      <formula>NOT(ISERROR(SEARCH("Edgard",E46)))</formula>
    </cfRule>
    <cfRule type="containsText" dxfId="2682" priority="3751" operator="containsText" text="Doriana">
      <formula>NOT(ISERROR(SEARCH("Doriana",E46)))</formula>
    </cfRule>
    <cfRule type="containsText" dxfId="2681" priority="3752" operator="containsText" text="Diana">
      <formula>NOT(ISERROR(SEARCH("Diana",E46)))</formula>
    </cfRule>
    <cfRule type="containsText" dxfId="2680" priority="3753" operator="containsText" text="Danilo">
      <formula>NOT(ISERROR(SEARCH("Danilo",E46)))</formula>
    </cfRule>
    <cfRule type="containsText" dxfId="2679" priority="3754" operator="containsText" text="Celso">
      <formula>NOT(ISERROR(SEARCH("Celso",E46)))</formula>
    </cfRule>
    <cfRule type="containsText" dxfId="2678" priority="3755" operator="containsText" text="Arnaldo">
      <formula>NOT(ISERROR(SEARCH("Arnaldo",E46)))</formula>
    </cfRule>
    <cfRule type="containsText" dxfId="2677" priority="3756" operator="containsText" text="Ana Carolina">
      <formula>NOT(ISERROR(SEARCH("Ana Carolina",E46)))</formula>
    </cfRule>
    <cfRule type="containsText" dxfId="2676" priority="3757" operator="containsText" text="Alex">
      <formula>NOT(ISERROR(SEARCH("Alex",E46)))</formula>
    </cfRule>
    <cfRule type="containsText" dxfId="2675" priority="3758" operator="containsText" text="Alan">
      <formula>NOT(ISERROR(SEARCH("Alan",E46)))</formula>
    </cfRule>
  </conditionalFormatting>
  <conditionalFormatting sqref="E46:H46">
    <cfRule type="containsText" dxfId="2674" priority="3726" operator="containsText" text="Giovana">
      <formula>NOT(ISERROR(SEARCH("Giovana",E46)))</formula>
    </cfRule>
  </conditionalFormatting>
  <conditionalFormatting sqref="E52:H52">
    <cfRule type="containsText" dxfId="2673" priority="3694" operator="containsText" text="Prof. 4">
      <formula>NOT(ISERROR(SEARCH("Prof. 4",E52)))</formula>
    </cfRule>
    <cfRule type="containsText" dxfId="2672" priority="3695" operator="containsText" text="Prof. 3">
      <formula>NOT(ISERROR(SEARCH("Prof. 3",E52)))</formula>
    </cfRule>
    <cfRule type="containsText" dxfId="2671" priority="3696" operator="containsText" text="Prof. 2">
      <formula>NOT(ISERROR(SEARCH("Prof. 2",E52)))</formula>
    </cfRule>
    <cfRule type="containsText" dxfId="2670" priority="3697" operator="containsText" text="Prof. 1">
      <formula>NOT(ISERROR(SEARCH("Prof. 1",E52)))</formula>
    </cfRule>
    <cfRule type="containsText" dxfId="2669" priority="3698" operator="containsText" text="Monica">
      <formula>NOT(ISERROR(SEARCH("Monica",E52)))</formula>
    </cfRule>
    <cfRule type="containsText" dxfId="2668" priority="3699" operator="containsText" text="Maike">
      <formula>NOT(ISERROR(SEARCH("Maike",E52)))</formula>
    </cfRule>
    <cfRule type="containsText" dxfId="2667" priority="3700" operator="containsText" text="Celso &amp; Vânia">
      <formula>NOT(ISERROR(SEARCH("Celso &amp; Vânia",E52)))</formula>
    </cfRule>
    <cfRule type="containsText" dxfId="2666" priority="3701" operator="containsText" text="Celso &amp; Mônica">
      <formula>NOT(ISERROR(SEARCH("Celso &amp; Mônica",E52)))</formula>
    </cfRule>
    <cfRule type="containsText" dxfId="2665" priority="3702" operator="containsText" text="Ana &amp; Matheus">
      <formula>NOT(ISERROR(SEARCH("Ana &amp; Matheus",E52)))</formula>
    </cfRule>
    <cfRule type="containsText" dxfId="2664" priority="3703" operator="containsText" text="Alan &amp; Vânia">
      <formula>NOT(ISERROR(SEARCH("Alan &amp; Vânia",E52)))</formula>
    </cfRule>
    <cfRule type="containsText" dxfId="2663" priority="3704" operator="containsText" text="Vânia">
      <formula>NOT(ISERROR(SEARCH("Vânia",E52)))</formula>
    </cfRule>
    <cfRule type="containsText" dxfId="2662" priority="3705" operator="containsText" text="Tamara">
      <formula>NOT(ISERROR(SEARCH("Tamara",E52)))</formula>
    </cfRule>
    <cfRule type="containsText" dxfId="2661" priority="3706" operator="containsText" text="Shirley">
      <formula>NOT(ISERROR(SEARCH("Shirley",E52)))</formula>
    </cfRule>
    <cfRule type="containsText" dxfId="2660" priority="3707" operator="containsText" text="Maurício">
      <formula>NOT(ISERROR(SEARCH("Maurício",E52)))</formula>
    </cfRule>
    <cfRule type="containsText" dxfId="2659" priority="3708" operator="containsText" text="Marília">
      <formula>NOT(ISERROR(SEARCH("Marília",E52)))</formula>
    </cfRule>
    <cfRule type="containsText" dxfId="2658" priority="3709" operator="containsText" text="Malu">
      <formula>NOT(ISERROR(SEARCH("Malu",E52)))</formula>
    </cfRule>
    <cfRule type="containsText" dxfId="2657" priority="3710" operator="containsText" text="Marcelo">
      <formula>NOT(ISERROR(SEARCH("Marcelo",E52)))</formula>
    </cfRule>
    <cfRule type="containsText" dxfId="2656" priority="3711" operator="containsText" text="Lilian">
      <formula>NOT(ISERROR(SEARCH("Lilian",E52)))</formula>
    </cfRule>
    <cfRule type="containsText" dxfId="2655" priority="3712" operator="containsText" text="Letícia">
      <formula>NOT(ISERROR(SEARCH("Letícia",E52)))</formula>
    </cfRule>
    <cfRule type="containsText" dxfId="2654" priority="3713" operator="containsText" text="Juliana">
      <formula>NOT(ISERROR(SEARCH("Juliana",E52)))</formula>
    </cfRule>
    <cfRule type="containsText" dxfId="2653" priority="3714" operator="containsText" text="João Pedro">
      <formula>NOT(ISERROR(SEARCH("João Pedro",E52)))</formula>
    </cfRule>
    <cfRule type="containsText" dxfId="2652" priority="3715" operator="containsText" text="Janaína">
      <formula>NOT(ISERROR(SEARCH("Janaína",E52)))</formula>
    </cfRule>
    <cfRule type="containsText" dxfId="2651" priority="3716" operator="containsText" text="Fátima">
      <formula>NOT(ISERROR(SEARCH("Fátima",E52)))</formula>
    </cfRule>
    <cfRule type="containsText" dxfId="2650" priority="3717" operator="containsText" text="Edgard">
      <formula>NOT(ISERROR(SEARCH("Edgard",E52)))</formula>
    </cfRule>
    <cfRule type="containsText" dxfId="2649" priority="3718" operator="containsText" text="Doriana">
      <formula>NOT(ISERROR(SEARCH("Doriana",E52)))</formula>
    </cfRule>
    <cfRule type="containsText" dxfId="2648" priority="3719" operator="containsText" text="Diana">
      <formula>NOT(ISERROR(SEARCH("Diana",E52)))</formula>
    </cfRule>
    <cfRule type="containsText" dxfId="2647" priority="3720" operator="containsText" text="Danilo">
      <formula>NOT(ISERROR(SEARCH("Danilo",E52)))</formula>
    </cfRule>
    <cfRule type="containsText" dxfId="2646" priority="3721" operator="containsText" text="Celso">
      <formula>NOT(ISERROR(SEARCH("Celso",E52)))</formula>
    </cfRule>
    <cfRule type="containsText" dxfId="2645" priority="3722" operator="containsText" text="Arnaldo">
      <formula>NOT(ISERROR(SEARCH("Arnaldo",E52)))</formula>
    </cfRule>
    <cfRule type="containsText" dxfId="2644" priority="3723" operator="containsText" text="Ana Carolina">
      <formula>NOT(ISERROR(SEARCH("Ana Carolina",E52)))</formula>
    </cfRule>
    <cfRule type="containsText" dxfId="2643" priority="3724" operator="containsText" text="Alex">
      <formula>NOT(ISERROR(SEARCH("Alex",E52)))</formula>
    </cfRule>
    <cfRule type="containsText" dxfId="2642" priority="3725" operator="containsText" text="Alan">
      <formula>NOT(ISERROR(SEARCH("Alan",E52)))</formula>
    </cfRule>
  </conditionalFormatting>
  <conditionalFormatting sqref="E52:H52">
    <cfRule type="containsText" dxfId="2641" priority="3693" operator="containsText" text="Giovana">
      <formula>NOT(ISERROR(SEARCH("Giovana",E52)))</formula>
    </cfRule>
  </conditionalFormatting>
  <conditionalFormatting sqref="E51:H51">
    <cfRule type="containsText" dxfId="2640" priority="3661" operator="containsText" text="Prof. 4">
      <formula>NOT(ISERROR(SEARCH("Prof. 4",E51)))</formula>
    </cfRule>
    <cfRule type="containsText" dxfId="2639" priority="3662" operator="containsText" text="Prof. 3">
      <formula>NOT(ISERROR(SEARCH("Prof. 3",E51)))</formula>
    </cfRule>
    <cfRule type="containsText" dxfId="2638" priority="3663" operator="containsText" text="Prof. 2">
      <formula>NOT(ISERROR(SEARCH("Prof. 2",E51)))</formula>
    </cfRule>
    <cfRule type="containsText" dxfId="2637" priority="3664" operator="containsText" text="Prof. 1">
      <formula>NOT(ISERROR(SEARCH("Prof. 1",E51)))</formula>
    </cfRule>
    <cfRule type="containsText" dxfId="2636" priority="3665" operator="containsText" text="Monica">
      <formula>NOT(ISERROR(SEARCH("Monica",E51)))</formula>
    </cfRule>
    <cfRule type="containsText" dxfId="2635" priority="3666" operator="containsText" text="Maike">
      <formula>NOT(ISERROR(SEARCH("Maike",E51)))</formula>
    </cfRule>
    <cfRule type="containsText" dxfId="2634" priority="3667" operator="containsText" text="Celso &amp; Vânia">
      <formula>NOT(ISERROR(SEARCH("Celso &amp; Vânia",E51)))</formula>
    </cfRule>
    <cfRule type="containsText" dxfId="2633" priority="3668" operator="containsText" text="Celso &amp; Mônica">
      <formula>NOT(ISERROR(SEARCH("Celso &amp; Mônica",E51)))</formula>
    </cfRule>
    <cfRule type="containsText" dxfId="2632" priority="3669" operator="containsText" text="Ana &amp; Matheus">
      <formula>NOT(ISERROR(SEARCH("Ana &amp; Matheus",E51)))</formula>
    </cfRule>
    <cfRule type="containsText" dxfId="2631" priority="3670" operator="containsText" text="Alan &amp; Vânia">
      <formula>NOT(ISERROR(SEARCH("Alan &amp; Vânia",E51)))</formula>
    </cfRule>
    <cfRule type="containsText" dxfId="2630" priority="3671" operator="containsText" text="Vânia">
      <formula>NOT(ISERROR(SEARCH("Vânia",E51)))</formula>
    </cfRule>
    <cfRule type="containsText" dxfId="2629" priority="3672" operator="containsText" text="Tamara">
      <formula>NOT(ISERROR(SEARCH("Tamara",E51)))</formula>
    </cfRule>
    <cfRule type="containsText" dxfId="2628" priority="3673" operator="containsText" text="Shirley">
      <formula>NOT(ISERROR(SEARCH("Shirley",E51)))</formula>
    </cfRule>
    <cfRule type="containsText" dxfId="2627" priority="3674" operator="containsText" text="Maurício">
      <formula>NOT(ISERROR(SEARCH("Maurício",E51)))</formula>
    </cfRule>
    <cfRule type="containsText" dxfId="2626" priority="3675" operator="containsText" text="Marília">
      <formula>NOT(ISERROR(SEARCH("Marília",E51)))</formula>
    </cfRule>
    <cfRule type="containsText" dxfId="2625" priority="3676" operator="containsText" text="Malu">
      <formula>NOT(ISERROR(SEARCH("Malu",E51)))</formula>
    </cfRule>
    <cfRule type="containsText" dxfId="2624" priority="3677" operator="containsText" text="Marcelo">
      <formula>NOT(ISERROR(SEARCH("Marcelo",E51)))</formula>
    </cfRule>
    <cfRule type="containsText" dxfId="2623" priority="3678" operator="containsText" text="Lilian">
      <formula>NOT(ISERROR(SEARCH("Lilian",E51)))</formula>
    </cfRule>
    <cfRule type="containsText" dxfId="2622" priority="3679" operator="containsText" text="Letícia">
      <formula>NOT(ISERROR(SEARCH("Letícia",E51)))</formula>
    </cfRule>
    <cfRule type="containsText" dxfId="2621" priority="3680" operator="containsText" text="Juliana">
      <formula>NOT(ISERROR(SEARCH("Juliana",E51)))</formula>
    </cfRule>
    <cfRule type="containsText" dxfId="2620" priority="3681" operator="containsText" text="João Pedro">
      <formula>NOT(ISERROR(SEARCH("João Pedro",E51)))</formula>
    </cfRule>
    <cfRule type="containsText" dxfId="2619" priority="3682" operator="containsText" text="Janaína">
      <formula>NOT(ISERROR(SEARCH("Janaína",E51)))</formula>
    </cfRule>
    <cfRule type="containsText" dxfId="2618" priority="3683" operator="containsText" text="Fátima">
      <formula>NOT(ISERROR(SEARCH("Fátima",E51)))</formula>
    </cfRule>
    <cfRule type="containsText" dxfId="2617" priority="3684" operator="containsText" text="Edgard">
      <formula>NOT(ISERROR(SEARCH("Edgard",E51)))</formula>
    </cfRule>
    <cfRule type="containsText" dxfId="2616" priority="3685" operator="containsText" text="Doriana">
      <formula>NOT(ISERROR(SEARCH("Doriana",E51)))</formula>
    </cfRule>
    <cfRule type="containsText" dxfId="2615" priority="3686" operator="containsText" text="Diana">
      <formula>NOT(ISERROR(SEARCH("Diana",E51)))</formula>
    </cfRule>
    <cfRule type="containsText" dxfId="2614" priority="3687" operator="containsText" text="Danilo">
      <formula>NOT(ISERROR(SEARCH("Danilo",E51)))</formula>
    </cfRule>
    <cfRule type="containsText" dxfId="2613" priority="3688" operator="containsText" text="Celso">
      <formula>NOT(ISERROR(SEARCH("Celso",E51)))</formula>
    </cfRule>
    <cfRule type="containsText" dxfId="2612" priority="3689" operator="containsText" text="Arnaldo">
      <formula>NOT(ISERROR(SEARCH("Arnaldo",E51)))</formula>
    </cfRule>
    <cfRule type="containsText" dxfId="2611" priority="3690" operator="containsText" text="Ana Carolina">
      <formula>NOT(ISERROR(SEARCH("Ana Carolina",E51)))</formula>
    </cfRule>
    <cfRule type="containsText" dxfId="2610" priority="3691" operator="containsText" text="Alex">
      <formula>NOT(ISERROR(SEARCH("Alex",E51)))</formula>
    </cfRule>
    <cfRule type="containsText" dxfId="2609" priority="3692" operator="containsText" text="Alan">
      <formula>NOT(ISERROR(SEARCH("Alan",E51)))</formula>
    </cfRule>
  </conditionalFormatting>
  <conditionalFormatting sqref="E51:H51">
    <cfRule type="containsText" dxfId="2608" priority="3660" operator="containsText" text="Giovana">
      <formula>NOT(ISERROR(SEARCH("Giovana",E51)))</formula>
    </cfRule>
  </conditionalFormatting>
  <conditionalFormatting sqref="E52:H52">
    <cfRule type="containsText" dxfId="2607" priority="3628" operator="containsText" text="Prof. 4">
      <formula>NOT(ISERROR(SEARCH("Prof. 4",E52)))</formula>
    </cfRule>
    <cfRule type="containsText" dxfId="2606" priority="3629" operator="containsText" text="Prof. 3">
      <formula>NOT(ISERROR(SEARCH("Prof. 3",E52)))</formula>
    </cfRule>
    <cfRule type="containsText" dxfId="2605" priority="3630" operator="containsText" text="Prof. 2">
      <formula>NOT(ISERROR(SEARCH("Prof. 2",E52)))</formula>
    </cfRule>
    <cfRule type="containsText" dxfId="2604" priority="3631" operator="containsText" text="Prof. 1">
      <formula>NOT(ISERROR(SEARCH("Prof. 1",E52)))</formula>
    </cfRule>
    <cfRule type="containsText" dxfId="2603" priority="3632" operator="containsText" text="Monica">
      <formula>NOT(ISERROR(SEARCH("Monica",E52)))</formula>
    </cfRule>
    <cfRule type="containsText" dxfId="2602" priority="3633" operator="containsText" text="Maike">
      <formula>NOT(ISERROR(SEARCH("Maike",E52)))</formula>
    </cfRule>
    <cfRule type="containsText" dxfId="2601" priority="3634" operator="containsText" text="Celso &amp; Vânia">
      <formula>NOT(ISERROR(SEARCH("Celso &amp; Vânia",E52)))</formula>
    </cfRule>
    <cfRule type="containsText" dxfId="2600" priority="3635" operator="containsText" text="Celso &amp; Mônica">
      <formula>NOT(ISERROR(SEARCH("Celso &amp; Mônica",E52)))</formula>
    </cfRule>
    <cfRule type="containsText" dxfId="2599" priority="3636" operator="containsText" text="Ana &amp; Matheus">
      <formula>NOT(ISERROR(SEARCH("Ana &amp; Matheus",E52)))</formula>
    </cfRule>
    <cfRule type="containsText" dxfId="2598" priority="3637" operator="containsText" text="Alan &amp; Vânia">
      <formula>NOT(ISERROR(SEARCH("Alan &amp; Vânia",E52)))</formula>
    </cfRule>
    <cfRule type="containsText" dxfId="2597" priority="3638" operator="containsText" text="Vânia">
      <formula>NOT(ISERROR(SEARCH("Vânia",E52)))</formula>
    </cfRule>
    <cfRule type="containsText" dxfId="2596" priority="3639" operator="containsText" text="Tamara">
      <formula>NOT(ISERROR(SEARCH("Tamara",E52)))</formula>
    </cfRule>
    <cfRule type="containsText" dxfId="2595" priority="3640" operator="containsText" text="Shirley">
      <formula>NOT(ISERROR(SEARCH("Shirley",E52)))</formula>
    </cfRule>
    <cfRule type="containsText" dxfId="2594" priority="3641" operator="containsText" text="Maurício">
      <formula>NOT(ISERROR(SEARCH("Maurício",E52)))</formula>
    </cfRule>
    <cfRule type="containsText" dxfId="2593" priority="3642" operator="containsText" text="Marília">
      <formula>NOT(ISERROR(SEARCH("Marília",E52)))</formula>
    </cfRule>
    <cfRule type="containsText" dxfId="2592" priority="3643" operator="containsText" text="Malu">
      <formula>NOT(ISERROR(SEARCH("Malu",E52)))</formula>
    </cfRule>
    <cfRule type="containsText" dxfId="2591" priority="3644" operator="containsText" text="Marcelo">
      <formula>NOT(ISERROR(SEARCH("Marcelo",E52)))</formula>
    </cfRule>
    <cfRule type="containsText" dxfId="2590" priority="3645" operator="containsText" text="Lilian">
      <formula>NOT(ISERROR(SEARCH("Lilian",E52)))</formula>
    </cfRule>
    <cfRule type="containsText" dxfId="2589" priority="3646" operator="containsText" text="Letícia">
      <formula>NOT(ISERROR(SEARCH("Letícia",E52)))</formula>
    </cfRule>
    <cfRule type="containsText" dxfId="2588" priority="3647" operator="containsText" text="Juliana">
      <formula>NOT(ISERROR(SEARCH("Juliana",E52)))</formula>
    </cfRule>
    <cfRule type="containsText" dxfId="2587" priority="3648" operator="containsText" text="João Pedro">
      <formula>NOT(ISERROR(SEARCH("João Pedro",E52)))</formula>
    </cfRule>
    <cfRule type="containsText" dxfId="2586" priority="3649" operator="containsText" text="Janaína">
      <formula>NOT(ISERROR(SEARCH("Janaína",E52)))</formula>
    </cfRule>
    <cfRule type="containsText" dxfId="2585" priority="3650" operator="containsText" text="Fátima">
      <formula>NOT(ISERROR(SEARCH("Fátima",E52)))</formula>
    </cfRule>
    <cfRule type="containsText" dxfId="2584" priority="3651" operator="containsText" text="Edgard">
      <formula>NOT(ISERROR(SEARCH("Edgard",E52)))</formula>
    </cfRule>
    <cfRule type="containsText" dxfId="2583" priority="3652" operator="containsText" text="Doriana">
      <formula>NOT(ISERROR(SEARCH("Doriana",E52)))</formula>
    </cfRule>
    <cfRule type="containsText" dxfId="2582" priority="3653" operator="containsText" text="Diana">
      <formula>NOT(ISERROR(SEARCH("Diana",E52)))</formula>
    </cfRule>
    <cfRule type="containsText" dxfId="2581" priority="3654" operator="containsText" text="Danilo">
      <formula>NOT(ISERROR(SEARCH("Danilo",E52)))</formula>
    </cfRule>
    <cfRule type="containsText" dxfId="2580" priority="3655" operator="containsText" text="Celso">
      <formula>NOT(ISERROR(SEARCH("Celso",E52)))</formula>
    </cfRule>
    <cfRule type="containsText" dxfId="2579" priority="3656" operator="containsText" text="Arnaldo">
      <formula>NOT(ISERROR(SEARCH("Arnaldo",E52)))</formula>
    </cfRule>
    <cfRule type="containsText" dxfId="2578" priority="3657" operator="containsText" text="Ana Carolina">
      <formula>NOT(ISERROR(SEARCH("Ana Carolina",E52)))</formula>
    </cfRule>
    <cfRule type="containsText" dxfId="2577" priority="3658" operator="containsText" text="Alex">
      <formula>NOT(ISERROR(SEARCH("Alex",E52)))</formula>
    </cfRule>
    <cfRule type="containsText" dxfId="2576" priority="3659" operator="containsText" text="Alan">
      <formula>NOT(ISERROR(SEARCH("Alan",E52)))</formula>
    </cfRule>
  </conditionalFormatting>
  <conditionalFormatting sqref="E52:H52">
    <cfRule type="containsText" dxfId="2575" priority="3627" operator="containsText" text="Giovana">
      <formula>NOT(ISERROR(SEARCH("Giovana",E52)))</formula>
    </cfRule>
  </conditionalFormatting>
  <conditionalFormatting sqref="D18:J18">
    <cfRule type="containsText" dxfId="2574" priority="3486" operator="containsText" text="Prof. 4">
      <formula>NOT(ISERROR(SEARCH("Prof. 4",D18)))</formula>
    </cfRule>
    <cfRule type="containsText" dxfId="2573" priority="3487" operator="containsText" text="Prof. 3">
      <formula>NOT(ISERROR(SEARCH("Prof. 3",D18)))</formula>
    </cfRule>
    <cfRule type="containsText" dxfId="2572" priority="3488" operator="containsText" text="Prof. 2">
      <formula>NOT(ISERROR(SEARCH("Prof. 2",D18)))</formula>
    </cfRule>
    <cfRule type="containsText" dxfId="2571" priority="3489" operator="containsText" text="Prof. 1">
      <formula>NOT(ISERROR(SEARCH("Prof. 1",D18)))</formula>
    </cfRule>
    <cfRule type="containsText" dxfId="2570" priority="3490" operator="containsText" text="Monica">
      <formula>NOT(ISERROR(SEARCH("Monica",D18)))</formula>
    </cfRule>
    <cfRule type="containsText" dxfId="2569" priority="3491" operator="containsText" text="Maike">
      <formula>NOT(ISERROR(SEARCH("Maike",D18)))</formula>
    </cfRule>
    <cfRule type="containsText" dxfId="2568" priority="3492" operator="containsText" text="Celso &amp; Vânia">
      <formula>NOT(ISERROR(SEARCH("Celso &amp; Vânia",D18)))</formula>
    </cfRule>
    <cfRule type="containsText" dxfId="2567" priority="3493" operator="containsText" text="Celso &amp; Mônica">
      <formula>NOT(ISERROR(SEARCH("Celso &amp; Mônica",D18)))</formula>
    </cfRule>
    <cfRule type="containsText" dxfId="2566" priority="3494" operator="containsText" text="Ana &amp; Matheus">
      <formula>NOT(ISERROR(SEARCH("Ana &amp; Matheus",D18)))</formula>
    </cfRule>
    <cfRule type="containsText" dxfId="2565" priority="3495" operator="containsText" text="Alan &amp; Vânia">
      <formula>NOT(ISERROR(SEARCH("Alan &amp; Vânia",D18)))</formula>
    </cfRule>
    <cfRule type="containsText" dxfId="2564" priority="3496" operator="containsText" text="Vânia">
      <formula>NOT(ISERROR(SEARCH("Vânia",D18)))</formula>
    </cfRule>
    <cfRule type="containsText" dxfId="2563" priority="3497" operator="containsText" text="Tamara">
      <formula>NOT(ISERROR(SEARCH("Tamara",D18)))</formula>
    </cfRule>
    <cfRule type="containsText" dxfId="2562" priority="3498" operator="containsText" text="Shirley">
      <formula>NOT(ISERROR(SEARCH("Shirley",D18)))</formula>
    </cfRule>
    <cfRule type="containsText" dxfId="2561" priority="3499" operator="containsText" text="Maurício">
      <formula>NOT(ISERROR(SEARCH("Maurício",D18)))</formula>
    </cfRule>
    <cfRule type="containsText" dxfId="2560" priority="3500" operator="containsText" text="Marília">
      <formula>NOT(ISERROR(SEARCH("Marília",D18)))</formula>
    </cfRule>
    <cfRule type="containsText" dxfId="2559" priority="3501" operator="containsText" text="Malu">
      <formula>NOT(ISERROR(SEARCH("Malu",D18)))</formula>
    </cfRule>
    <cfRule type="containsText" dxfId="2558" priority="3502" operator="containsText" text="Marcelo">
      <formula>NOT(ISERROR(SEARCH("Marcelo",D18)))</formula>
    </cfRule>
    <cfRule type="containsText" dxfId="2557" priority="3503" operator="containsText" text="Lilian">
      <formula>NOT(ISERROR(SEARCH("Lilian",D18)))</formula>
    </cfRule>
    <cfRule type="containsText" dxfId="2556" priority="3504" operator="containsText" text="Letícia">
      <formula>NOT(ISERROR(SEARCH("Letícia",D18)))</formula>
    </cfRule>
    <cfRule type="containsText" dxfId="2555" priority="3505" operator="containsText" text="Juliana">
      <formula>NOT(ISERROR(SEARCH("Juliana",D18)))</formula>
    </cfRule>
    <cfRule type="containsText" dxfId="2554" priority="3506" operator="containsText" text="João Pedro">
      <formula>NOT(ISERROR(SEARCH("João Pedro",D18)))</formula>
    </cfRule>
    <cfRule type="containsText" dxfId="2553" priority="3507" operator="containsText" text="Janaína">
      <formula>NOT(ISERROR(SEARCH("Janaína",D18)))</formula>
    </cfRule>
    <cfRule type="containsText" dxfId="2552" priority="3508" operator="containsText" text="Fátima">
      <formula>NOT(ISERROR(SEARCH("Fátima",D18)))</formula>
    </cfRule>
    <cfRule type="containsText" dxfId="2551" priority="3509" operator="containsText" text="Edgard">
      <formula>NOT(ISERROR(SEARCH("Edgard",D18)))</formula>
    </cfRule>
    <cfRule type="containsText" dxfId="2550" priority="3510" operator="containsText" text="Doriana">
      <formula>NOT(ISERROR(SEARCH("Doriana",D18)))</formula>
    </cfRule>
    <cfRule type="containsText" dxfId="2549" priority="3511" operator="containsText" text="Diana">
      <formula>NOT(ISERROR(SEARCH("Diana",D18)))</formula>
    </cfRule>
    <cfRule type="containsText" dxfId="2548" priority="3512" operator="containsText" text="Danilo">
      <formula>NOT(ISERROR(SEARCH("Danilo",D18)))</formula>
    </cfRule>
    <cfRule type="containsText" dxfId="2547" priority="3513" operator="containsText" text="Celso">
      <formula>NOT(ISERROR(SEARCH("Celso",D18)))</formula>
    </cfRule>
    <cfRule type="containsText" dxfId="2546" priority="3514" operator="containsText" text="Arnaldo">
      <formula>NOT(ISERROR(SEARCH("Arnaldo",D18)))</formula>
    </cfRule>
    <cfRule type="containsText" dxfId="2545" priority="3515" operator="containsText" text="Ana Carolina">
      <formula>NOT(ISERROR(SEARCH("Ana Carolina",D18)))</formula>
    </cfRule>
    <cfRule type="containsText" dxfId="2544" priority="3516" operator="containsText" text="Alex">
      <formula>NOT(ISERROR(SEARCH("Alex",D18)))</formula>
    </cfRule>
    <cfRule type="containsText" dxfId="2543" priority="3517" operator="containsText" text="Alan">
      <formula>NOT(ISERROR(SEARCH("Alan",D18)))</formula>
    </cfRule>
  </conditionalFormatting>
  <conditionalFormatting sqref="D18:J18">
    <cfRule type="containsText" dxfId="2542" priority="3485" operator="containsText" text="Giovana">
      <formula>NOT(ISERROR(SEARCH("Giovana",D18)))</formula>
    </cfRule>
  </conditionalFormatting>
  <conditionalFormatting sqref="D17:J17">
    <cfRule type="containsText" dxfId="2541" priority="3453" operator="containsText" text="Prof. 4">
      <formula>NOT(ISERROR(SEARCH("Prof. 4",D17)))</formula>
    </cfRule>
    <cfRule type="containsText" dxfId="2540" priority="3454" operator="containsText" text="Prof. 3">
      <formula>NOT(ISERROR(SEARCH("Prof. 3",D17)))</formula>
    </cfRule>
    <cfRule type="containsText" dxfId="2539" priority="3455" operator="containsText" text="Prof. 2">
      <formula>NOT(ISERROR(SEARCH("Prof. 2",D17)))</formula>
    </cfRule>
    <cfRule type="containsText" dxfId="2538" priority="3456" operator="containsText" text="Prof. 1">
      <formula>NOT(ISERROR(SEARCH("Prof. 1",D17)))</formula>
    </cfRule>
    <cfRule type="containsText" dxfId="2537" priority="3457" operator="containsText" text="Monica">
      <formula>NOT(ISERROR(SEARCH("Monica",D17)))</formula>
    </cfRule>
    <cfRule type="containsText" dxfId="2536" priority="3458" operator="containsText" text="Maike">
      <formula>NOT(ISERROR(SEARCH("Maike",D17)))</formula>
    </cfRule>
    <cfRule type="containsText" dxfId="2535" priority="3459" operator="containsText" text="Celso &amp; Vânia">
      <formula>NOT(ISERROR(SEARCH("Celso &amp; Vânia",D17)))</formula>
    </cfRule>
    <cfRule type="containsText" dxfId="2534" priority="3460" operator="containsText" text="Celso &amp; Mônica">
      <formula>NOT(ISERROR(SEARCH("Celso &amp; Mônica",D17)))</formula>
    </cfRule>
    <cfRule type="containsText" dxfId="2533" priority="3461" operator="containsText" text="Ana &amp; Matheus">
      <formula>NOT(ISERROR(SEARCH("Ana &amp; Matheus",D17)))</formula>
    </cfRule>
    <cfRule type="containsText" dxfId="2532" priority="3462" operator="containsText" text="Alan &amp; Vânia">
      <formula>NOT(ISERROR(SEARCH("Alan &amp; Vânia",D17)))</formula>
    </cfRule>
    <cfRule type="containsText" dxfId="2531" priority="3463" operator="containsText" text="Vânia">
      <formula>NOT(ISERROR(SEARCH("Vânia",D17)))</formula>
    </cfRule>
    <cfRule type="containsText" dxfId="2530" priority="3464" operator="containsText" text="Tamara">
      <formula>NOT(ISERROR(SEARCH("Tamara",D17)))</formula>
    </cfRule>
    <cfRule type="containsText" dxfId="2529" priority="3465" operator="containsText" text="Shirley">
      <formula>NOT(ISERROR(SEARCH("Shirley",D17)))</formula>
    </cfRule>
    <cfRule type="containsText" dxfId="2528" priority="3466" operator="containsText" text="Maurício">
      <formula>NOT(ISERROR(SEARCH("Maurício",D17)))</formula>
    </cfRule>
    <cfRule type="containsText" dxfId="2527" priority="3467" operator="containsText" text="Marília">
      <formula>NOT(ISERROR(SEARCH("Marília",D17)))</formula>
    </cfRule>
    <cfRule type="containsText" dxfId="2526" priority="3468" operator="containsText" text="Malu">
      <formula>NOT(ISERROR(SEARCH("Malu",D17)))</formula>
    </cfRule>
    <cfRule type="containsText" dxfId="2525" priority="3469" operator="containsText" text="Marcelo">
      <formula>NOT(ISERROR(SEARCH("Marcelo",D17)))</formula>
    </cfRule>
    <cfRule type="containsText" dxfId="2524" priority="3470" operator="containsText" text="Lilian">
      <formula>NOT(ISERROR(SEARCH("Lilian",D17)))</formula>
    </cfRule>
    <cfRule type="containsText" dxfId="2523" priority="3471" operator="containsText" text="Letícia">
      <formula>NOT(ISERROR(SEARCH("Letícia",D17)))</formula>
    </cfRule>
    <cfRule type="containsText" dxfId="2522" priority="3472" operator="containsText" text="Juliana">
      <formula>NOT(ISERROR(SEARCH("Juliana",D17)))</formula>
    </cfRule>
    <cfRule type="containsText" dxfId="2521" priority="3473" operator="containsText" text="João Pedro">
      <formula>NOT(ISERROR(SEARCH("João Pedro",D17)))</formula>
    </cfRule>
    <cfRule type="containsText" dxfId="2520" priority="3474" operator="containsText" text="Janaína">
      <formula>NOT(ISERROR(SEARCH("Janaína",D17)))</formula>
    </cfRule>
    <cfRule type="containsText" dxfId="2519" priority="3475" operator="containsText" text="Fátima">
      <formula>NOT(ISERROR(SEARCH("Fátima",D17)))</formula>
    </cfRule>
    <cfRule type="containsText" dxfId="2518" priority="3476" operator="containsText" text="Edgard">
      <formula>NOT(ISERROR(SEARCH("Edgard",D17)))</formula>
    </cfRule>
    <cfRule type="containsText" dxfId="2517" priority="3477" operator="containsText" text="Doriana">
      <formula>NOT(ISERROR(SEARCH("Doriana",D17)))</formula>
    </cfRule>
    <cfRule type="containsText" dxfId="2516" priority="3478" operator="containsText" text="Diana">
      <formula>NOT(ISERROR(SEARCH("Diana",D17)))</formula>
    </cfRule>
    <cfRule type="containsText" dxfId="2515" priority="3479" operator="containsText" text="Danilo">
      <formula>NOT(ISERROR(SEARCH("Danilo",D17)))</formula>
    </cfRule>
    <cfRule type="containsText" dxfId="2514" priority="3480" operator="containsText" text="Celso">
      <formula>NOT(ISERROR(SEARCH("Celso",D17)))</formula>
    </cfRule>
    <cfRule type="containsText" dxfId="2513" priority="3481" operator="containsText" text="Arnaldo">
      <formula>NOT(ISERROR(SEARCH("Arnaldo",D17)))</formula>
    </cfRule>
    <cfRule type="containsText" dxfId="2512" priority="3482" operator="containsText" text="Ana Carolina">
      <formula>NOT(ISERROR(SEARCH("Ana Carolina",D17)))</formula>
    </cfRule>
    <cfRule type="containsText" dxfId="2511" priority="3483" operator="containsText" text="Alex">
      <formula>NOT(ISERROR(SEARCH("Alex",D17)))</formula>
    </cfRule>
    <cfRule type="containsText" dxfId="2510" priority="3484" operator="containsText" text="Alan">
      <formula>NOT(ISERROR(SEARCH("Alan",D17)))</formula>
    </cfRule>
  </conditionalFormatting>
  <conditionalFormatting sqref="D17:J17">
    <cfRule type="containsText" dxfId="2509" priority="3452" operator="containsText" text="Giovana">
      <formula>NOT(ISERROR(SEARCH("Giovana",D17)))</formula>
    </cfRule>
  </conditionalFormatting>
  <conditionalFormatting sqref="D18:J18">
    <cfRule type="containsText" dxfId="2508" priority="3420" operator="containsText" text="Prof. 4">
      <formula>NOT(ISERROR(SEARCH("Prof. 4",D18)))</formula>
    </cfRule>
    <cfRule type="containsText" dxfId="2507" priority="3421" operator="containsText" text="Prof. 3">
      <formula>NOT(ISERROR(SEARCH("Prof. 3",D18)))</formula>
    </cfRule>
    <cfRule type="containsText" dxfId="2506" priority="3422" operator="containsText" text="Prof. 2">
      <formula>NOT(ISERROR(SEARCH("Prof. 2",D18)))</formula>
    </cfRule>
    <cfRule type="containsText" dxfId="2505" priority="3423" operator="containsText" text="Prof. 1">
      <formula>NOT(ISERROR(SEARCH("Prof. 1",D18)))</formula>
    </cfRule>
    <cfRule type="containsText" dxfId="2504" priority="3424" operator="containsText" text="Monica">
      <formula>NOT(ISERROR(SEARCH("Monica",D18)))</formula>
    </cfRule>
    <cfRule type="containsText" dxfId="2503" priority="3425" operator="containsText" text="Maike">
      <formula>NOT(ISERROR(SEARCH("Maike",D18)))</formula>
    </cfRule>
    <cfRule type="containsText" dxfId="2502" priority="3426" operator="containsText" text="Celso &amp; Vânia">
      <formula>NOT(ISERROR(SEARCH("Celso &amp; Vânia",D18)))</formula>
    </cfRule>
    <cfRule type="containsText" dxfId="2501" priority="3427" operator="containsText" text="Celso &amp; Mônica">
      <formula>NOT(ISERROR(SEARCH("Celso &amp; Mônica",D18)))</formula>
    </cfRule>
    <cfRule type="containsText" dxfId="2500" priority="3428" operator="containsText" text="Ana &amp; Matheus">
      <formula>NOT(ISERROR(SEARCH("Ana &amp; Matheus",D18)))</formula>
    </cfRule>
    <cfRule type="containsText" dxfId="2499" priority="3429" operator="containsText" text="Alan &amp; Vânia">
      <formula>NOT(ISERROR(SEARCH("Alan &amp; Vânia",D18)))</formula>
    </cfRule>
    <cfRule type="containsText" dxfId="2498" priority="3430" operator="containsText" text="Vânia">
      <formula>NOT(ISERROR(SEARCH("Vânia",D18)))</formula>
    </cfRule>
    <cfRule type="containsText" dxfId="2497" priority="3431" operator="containsText" text="Tamara">
      <formula>NOT(ISERROR(SEARCH("Tamara",D18)))</formula>
    </cfRule>
    <cfRule type="containsText" dxfId="2496" priority="3432" operator="containsText" text="Shirley">
      <formula>NOT(ISERROR(SEARCH("Shirley",D18)))</formula>
    </cfRule>
    <cfRule type="containsText" dxfId="2495" priority="3433" operator="containsText" text="Maurício">
      <formula>NOT(ISERROR(SEARCH("Maurício",D18)))</formula>
    </cfRule>
    <cfRule type="containsText" dxfId="2494" priority="3434" operator="containsText" text="Marília">
      <formula>NOT(ISERROR(SEARCH("Marília",D18)))</formula>
    </cfRule>
    <cfRule type="containsText" dxfId="2493" priority="3435" operator="containsText" text="Malu">
      <formula>NOT(ISERROR(SEARCH("Malu",D18)))</formula>
    </cfRule>
    <cfRule type="containsText" dxfId="2492" priority="3436" operator="containsText" text="Marcelo">
      <formula>NOT(ISERROR(SEARCH("Marcelo",D18)))</formula>
    </cfRule>
    <cfRule type="containsText" dxfId="2491" priority="3437" operator="containsText" text="Lilian">
      <formula>NOT(ISERROR(SEARCH("Lilian",D18)))</formula>
    </cfRule>
    <cfRule type="containsText" dxfId="2490" priority="3438" operator="containsText" text="Letícia">
      <formula>NOT(ISERROR(SEARCH("Letícia",D18)))</formula>
    </cfRule>
    <cfRule type="containsText" dxfId="2489" priority="3439" operator="containsText" text="Juliana">
      <formula>NOT(ISERROR(SEARCH("Juliana",D18)))</formula>
    </cfRule>
    <cfRule type="containsText" dxfId="2488" priority="3440" operator="containsText" text="João Pedro">
      <formula>NOT(ISERROR(SEARCH("João Pedro",D18)))</formula>
    </cfRule>
    <cfRule type="containsText" dxfId="2487" priority="3441" operator="containsText" text="Janaína">
      <formula>NOT(ISERROR(SEARCH("Janaína",D18)))</formula>
    </cfRule>
    <cfRule type="containsText" dxfId="2486" priority="3442" operator="containsText" text="Fátima">
      <formula>NOT(ISERROR(SEARCH("Fátima",D18)))</formula>
    </cfRule>
    <cfRule type="containsText" dxfId="2485" priority="3443" operator="containsText" text="Edgard">
      <formula>NOT(ISERROR(SEARCH("Edgard",D18)))</formula>
    </cfRule>
    <cfRule type="containsText" dxfId="2484" priority="3444" operator="containsText" text="Doriana">
      <formula>NOT(ISERROR(SEARCH("Doriana",D18)))</formula>
    </cfRule>
    <cfRule type="containsText" dxfId="2483" priority="3445" operator="containsText" text="Diana">
      <formula>NOT(ISERROR(SEARCH("Diana",D18)))</formula>
    </cfRule>
    <cfRule type="containsText" dxfId="2482" priority="3446" operator="containsText" text="Danilo">
      <formula>NOT(ISERROR(SEARCH("Danilo",D18)))</formula>
    </cfRule>
    <cfRule type="containsText" dxfId="2481" priority="3447" operator="containsText" text="Celso">
      <formula>NOT(ISERROR(SEARCH("Celso",D18)))</formula>
    </cfRule>
    <cfRule type="containsText" dxfId="2480" priority="3448" operator="containsText" text="Arnaldo">
      <formula>NOT(ISERROR(SEARCH("Arnaldo",D18)))</formula>
    </cfRule>
    <cfRule type="containsText" dxfId="2479" priority="3449" operator="containsText" text="Ana Carolina">
      <formula>NOT(ISERROR(SEARCH("Ana Carolina",D18)))</formula>
    </cfRule>
    <cfRule type="containsText" dxfId="2478" priority="3450" operator="containsText" text="Alex">
      <formula>NOT(ISERROR(SEARCH("Alex",D18)))</formula>
    </cfRule>
    <cfRule type="containsText" dxfId="2477" priority="3451" operator="containsText" text="Alan">
      <formula>NOT(ISERROR(SEARCH("Alan",D18)))</formula>
    </cfRule>
  </conditionalFormatting>
  <conditionalFormatting sqref="D18:J18">
    <cfRule type="containsText" dxfId="2476" priority="3419" operator="containsText" text="Giovana">
      <formula>NOT(ISERROR(SEARCH("Giovana",D18)))</formula>
    </cfRule>
  </conditionalFormatting>
  <conditionalFormatting sqref="D40:E40 D38:J38">
    <cfRule type="containsText" dxfId="2475" priority="3387" operator="containsText" text="Prof. 4">
      <formula>NOT(ISERROR(SEARCH("Prof. 4",D38)))</formula>
    </cfRule>
    <cfRule type="containsText" dxfId="2474" priority="3388" operator="containsText" text="Prof. 3">
      <formula>NOT(ISERROR(SEARCH("Prof. 3",D38)))</formula>
    </cfRule>
    <cfRule type="containsText" dxfId="2473" priority="3389" operator="containsText" text="Prof. 2">
      <formula>NOT(ISERROR(SEARCH("Prof. 2",D38)))</formula>
    </cfRule>
    <cfRule type="containsText" dxfId="2472" priority="3390" operator="containsText" text="Prof. 1">
      <formula>NOT(ISERROR(SEARCH("Prof. 1",D38)))</formula>
    </cfRule>
    <cfRule type="containsText" dxfId="2471" priority="3391" operator="containsText" text="Monica">
      <formula>NOT(ISERROR(SEARCH("Monica",D38)))</formula>
    </cfRule>
    <cfRule type="containsText" dxfId="2470" priority="3392" operator="containsText" text="Maike">
      <formula>NOT(ISERROR(SEARCH("Maike",D38)))</formula>
    </cfRule>
    <cfRule type="containsText" dxfId="2469" priority="3393" operator="containsText" text="Celso &amp; Vânia">
      <formula>NOT(ISERROR(SEARCH("Celso &amp; Vânia",D38)))</formula>
    </cfRule>
    <cfRule type="containsText" dxfId="2468" priority="3394" operator="containsText" text="Celso &amp; Mônica">
      <formula>NOT(ISERROR(SEARCH("Celso &amp; Mônica",D38)))</formula>
    </cfRule>
    <cfRule type="containsText" dxfId="2467" priority="3395" operator="containsText" text="Ana &amp; Matheus">
      <formula>NOT(ISERROR(SEARCH("Ana &amp; Matheus",D38)))</formula>
    </cfRule>
    <cfRule type="containsText" dxfId="2466" priority="3396" operator="containsText" text="Alan &amp; Vânia">
      <formula>NOT(ISERROR(SEARCH("Alan &amp; Vânia",D38)))</formula>
    </cfRule>
    <cfRule type="containsText" dxfId="2465" priority="3397" operator="containsText" text="Vânia">
      <formula>NOT(ISERROR(SEARCH("Vânia",D38)))</formula>
    </cfRule>
    <cfRule type="containsText" dxfId="2464" priority="3398" operator="containsText" text="Tamara">
      <formula>NOT(ISERROR(SEARCH("Tamara",D38)))</formula>
    </cfRule>
    <cfRule type="containsText" dxfId="2463" priority="3399" operator="containsText" text="Shirley">
      <formula>NOT(ISERROR(SEARCH("Shirley",D38)))</formula>
    </cfRule>
    <cfRule type="containsText" dxfId="2462" priority="3400" operator="containsText" text="Maurício">
      <formula>NOT(ISERROR(SEARCH("Maurício",D38)))</formula>
    </cfRule>
    <cfRule type="containsText" dxfId="2461" priority="3401" operator="containsText" text="Marília">
      <formula>NOT(ISERROR(SEARCH("Marília",D38)))</formula>
    </cfRule>
    <cfRule type="containsText" dxfId="2460" priority="3402" operator="containsText" text="Malu">
      <formula>NOT(ISERROR(SEARCH("Malu",D38)))</formula>
    </cfRule>
    <cfRule type="containsText" dxfId="2459" priority="3403" operator="containsText" text="Marcelo">
      <formula>NOT(ISERROR(SEARCH("Marcelo",D38)))</formula>
    </cfRule>
    <cfRule type="containsText" dxfId="2458" priority="3404" operator="containsText" text="Lilian">
      <formula>NOT(ISERROR(SEARCH("Lilian",D38)))</formula>
    </cfRule>
    <cfRule type="containsText" dxfId="2457" priority="3405" operator="containsText" text="Letícia">
      <formula>NOT(ISERROR(SEARCH("Letícia",D38)))</formula>
    </cfRule>
    <cfRule type="containsText" dxfId="2456" priority="3406" operator="containsText" text="Juliana">
      <formula>NOT(ISERROR(SEARCH("Juliana",D38)))</formula>
    </cfRule>
    <cfRule type="containsText" dxfId="2455" priority="3407" operator="containsText" text="João Pedro">
      <formula>NOT(ISERROR(SEARCH("João Pedro",D38)))</formula>
    </cfRule>
    <cfRule type="containsText" dxfId="2454" priority="3408" operator="containsText" text="Janaína">
      <formula>NOT(ISERROR(SEARCH("Janaína",D38)))</formula>
    </cfRule>
    <cfRule type="containsText" dxfId="2453" priority="3409" operator="containsText" text="Fátima">
      <formula>NOT(ISERROR(SEARCH("Fátima",D38)))</formula>
    </cfRule>
    <cfRule type="containsText" dxfId="2452" priority="3410" operator="containsText" text="Edgard">
      <formula>NOT(ISERROR(SEARCH("Edgard",D38)))</formula>
    </cfRule>
    <cfRule type="containsText" dxfId="2451" priority="3411" operator="containsText" text="Doriana">
      <formula>NOT(ISERROR(SEARCH("Doriana",D38)))</formula>
    </cfRule>
    <cfRule type="containsText" dxfId="2450" priority="3412" operator="containsText" text="Diana">
      <formula>NOT(ISERROR(SEARCH("Diana",D38)))</formula>
    </cfRule>
    <cfRule type="containsText" dxfId="2449" priority="3413" operator="containsText" text="Danilo">
      <formula>NOT(ISERROR(SEARCH("Danilo",D38)))</formula>
    </cfRule>
    <cfRule type="containsText" dxfId="2448" priority="3414" operator="containsText" text="Celso">
      <formula>NOT(ISERROR(SEARCH("Celso",D38)))</formula>
    </cfRule>
    <cfRule type="containsText" dxfId="2447" priority="3415" operator="containsText" text="Arnaldo">
      <formula>NOT(ISERROR(SEARCH("Arnaldo",D38)))</formula>
    </cfRule>
    <cfRule type="containsText" dxfId="2446" priority="3416" operator="containsText" text="Ana Carolina">
      <formula>NOT(ISERROR(SEARCH("Ana Carolina",D38)))</formula>
    </cfRule>
    <cfRule type="containsText" dxfId="2445" priority="3417" operator="containsText" text="Alex">
      <formula>NOT(ISERROR(SEARCH("Alex",D38)))</formula>
    </cfRule>
    <cfRule type="containsText" dxfId="2444" priority="3418" operator="containsText" text="Alan">
      <formula>NOT(ISERROR(SEARCH("Alan",D38)))</formula>
    </cfRule>
  </conditionalFormatting>
  <conditionalFormatting sqref="D40:E40 D38:J38">
    <cfRule type="containsText" dxfId="2443" priority="3386" operator="containsText" text="Giovana">
      <formula>NOT(ISERROR(SEARCH("Giovana",D38)))</formula>
    </cfRule>
  </conditionalFormatting>
  <conditionalFormatting sqref="D39:E39 D37:J37">
    <cfRule type="containsText" dxfId="2442" priority="3354" operator="containsText" text="Prof. 4">
      <formula>NOT(ISERROR(SEARCH("Prof. 4",D37)))</formula>
    </cfRule>
    <cfRule type="containsText" dxfId="2441" priority="3355" operator="containsText" text="Prof. 3">
      <formula>NOT(ISERROR(SEARCH("Prof. 3",D37)))</formula>
    </cfRule>
    <cfRule type="containsText" dxfId="2440" priority="3356" operator="containsText" text="Prof. 2">
      <formula>NOT(ISERROR(SEARCH("Prof. 2",D37)))</formula>
    </cfRule>
    <cfRule type="containsText" dxfId="2439" priority="3357" operator="containsText" text="Prof. 1">
      <formula>NOT(ISERROR(SEARCH("Prof. 1",D37)))</formula>
    </cfRule>
    <cfRule type="containsText" dxfId="2438" priority="3358" operator="containsText" text="Monica">
      <formula>NOT(ISERROR(SEARCH("Monica",D37)))</formula>
    </cfRule>
    <cfRule type="containsText" dxfId="2437" priority="3359" operator="containsText" text="Maike">
      <formula>NOT(ISERROR(SEARCH("Maike",D37)))</formula>
    </cfRule>
    <cfRule type="containsText" dxfId="2436" priority="3360" operator="containsText" text="Celso &amp; Vânia">
      <formula>NOT(ISERROR(SEARCH("Celso &amp; Vânia",D37)))</formula>
    </cfRule>
    <cfRule type="containsText" dxfId="2435" priority="3361" operator="containsText" text="Celso &amp; Mônica">
      <formula>NOT(ISERROR(SEARCH("Celso &amp; Mônica",D37)))</formula>
    </cfRule>
    <cfRule type="containsText" dxfId="2434" priority="3362" operator="containsText" text="Ana &amp; Matheus">
      <formula>NOT(ISERROR(SEARCH("Ana &amp; Matheus",D37)))</formula>
    </cfRule>
    <cfRule type="containsText" dxfId="2433" priority="3363" operator="containsText" text="Alan &amp; Vânia">
      <formula>NOT(ISERROR(SEARCH("Alan &amp; Vânia",D37)))</formula>
    </cfRule>
    <cfRule type="containsText" dxfId="2432" priority="3364" operator="containsText" text="Vânia">
      <formula>NOT(ISERROR(SEARCH("Vânia",D37)))</formula>
    </cfRule>
    <cfRule type="containsText" dxfId="2431" priority="3365" operator="containsText" text="Tamara">
      <formula>NOT(ISERROR(SEARCH("Tamara",D37)))</formula>
    </cfRule>
    <cfRule type="containsText" dxfId="2430" priority="3366" operator="containsText" text="Shirley">
      <formula>NOT(ISERROR(SEARCH("Shirley",D37)))</formula>
    </cfRule>
    <cfRule type="containsText" dxfId="2429" priority="3367" operator="containsText" text="Maurício">
      <formula>NOT(ISERROR(SEARCH("Maurício",D37)))</formula>
    </cfRule>
    <cfRule type="containsText" dxfId="2428" priority="3368" operator="containsText" text="Marília">
      <formula>NOT(ISERROR(SEARCH("Marília",D37)))</formula>
    </cfRule>
    <cfRule type="containsText" dxfId="2427" priority="3369" operator="containsText" text="Malu">
      <formula>NOT(ISERROR(SEARCH("Malu",D37)))</formula>
    </cfRule>
    <cfRule type="containsText" dxfId="2426" priority="3370" operator="containsText" text="Marcelo">
      <formula>NOT(ISERROR(SEARCH("Marcelo",D37)))</formula>
    </cfRule>
    <cfRule type="containsText" dxfId="2425" priority="3371" operator="containsText" text="Lilian">
      <formula>NOT(ISERROR(SEARCH("Lilian",D37)))</formula>
    </cfRule>
    <cfRule type="containsText" dxfId="2424" priority="3372" operator="containsText" text="Letícia">
      <formula>NOT(ISERROR(SEARCH("Letícia",D37)))</formula>
    </cfRule>
    <cfRule type="containsText" dxfId="2423" priority="3373" operator="containsText" text="Juliana">
      <formula>NOT(ISERROR(SEARCH("Juliana",D37)))</formula>
    </cfRule>
    <cfRule type="containsText" dxfId="2422" priority="3374" operator="containsText" text="João Pedro">
      <formula>NOT(ISERROR(SEARCH("João Pedro",D37)))</formula>
    </cfRule>
    <cfRule type="containsText" dxfId="2421" priority="3375" operator="containsText" text="Janaína">
      <formula>NOT(ISERROR(SEARCH("Janaína",D37)))</formula>
    </cfRule>
    <cfRule type="containsText" dxfId="2420" priority="3376" operator="containsText" text="Fátima">
      <formula>NOT(ISERROR(SEARCH("Fátima",D37)))</formula>
    </cfRule>
    <cfRule type="containsText" dxfId="2419" priority="3377" operator="containsText" text="Edgard">
      <formula>NOT(ISERROR(SEARCH("Edgard",D37)))</formula>
    </cfRule>
    <cfRule type="containsText" dxfId="2418" priority="3378" operator="containsText" text="Doriana">
      <formula>NOT(ISERROR(SEARCH("Doriana",D37)))</formula>
    </cfRule>
    <cfRule type="containsText" dxfId="2417" priority="3379" operator="containsText" text="Diana">
      <formula>NOT(ISERROR(SEARCH("Diana",D37)))</formula>
    </cfRule>
    <cfRule type="containsText" dxfId="2416" priority="3380" operator="containsText" text="Danilo">
      <formula>NOT(ISERROR(SEARCH("Danilo",D37)))</formula>
    </cfRule>
    <cfRule type="containsText" dxfId="2415" priority="3381" operator="containsText" text="Celso">
      <formula>NOT(ISERROR(SEARCH("Celso",D37)))</formula>
    </cfRule>
    <cfRule type="containsText" dxfId="2414" priority="3382" operator="containsText" text="Arnaldo">
      <formula>NOT(ISERROR(SEARCH("Arnaldo",D37)))</formula>
    </cfRule>
    <cfRule type="containsText" dxfId="2413" priority="3383" operator="containsText" text="Ana Carolina">
      <formula>NOT(ISERROR(SEARCH("Ana Carolina",D37)))</formula>
    </cfRule>
    <cfRule type="containsText" dxfId="2412" priority="3384" operator="containsText" text="Alex">
      <formula>NOT(ISERROR(SEARCH("Alex",D37)))</formula>
    </cfRule>
    <cfRule type="containsText" dxfId="2411" priority="3385" operator="containsText" text="Alan">
      <formula>NOT(ISERROR(SEARCH("Alan",D37)))</formula>
    </cfRule>
  </conditionalFormatting>
  <conditionalFormatting sqref="D39:E39 D37:J37">
    <cfRule type="containsText" dxfId="2410" priority="3353" operator="containsText" text="Giovana">
      <formula>NOT(ISERROR(SEARCH("Giovana",D37)))</formula>
    </cfRule>
  </conditionalFormatting>
  <conditionalFormatting sqref="D40:E40 D38:J38">
    <cfRule type="containsText" dxfId="2409" priority="3321" operator="containsText" text="Prof. 4">
      <formula>NOT(ISERROR(SEARCH("Prof. 4",D38)))</formula>
    </cfRule>
    <cfRule type="containsText" dxfId="2408" priority="3322" operator="containsText" text="Prof. 3">
      <formula>NOT(ISERROR(SEARCH("Prof. 3",D38)))</formula>
    </cfRule>
    <cfRule type="containsText" dxfId="2407" priority="3323" operator="containsText" text="Prof. 2">
      <formula>NOT(ISERROR(SEARCH("Prof. 2",D38)))</formula>
    </cfRule>
    <cfRule type="containsText" dxfId="2406" priority="3324" operator="containsText" text="Prof. 1">
      <formula>NOT(ISERROR(SEARCH("Prof. 1",D38)))</formula>
    </cfRule>
    <cfRule type="containsText" dxfId="2405" priority="3325" operator="containsText" text="Monica">
      <formula>NOT(ISERROR(SEARCH("Monica",D38)))</formula>
    </cfRule>
    <cfRule type="containsText" dxfId="2404" priority="3326" operator="containsText" text="Maike">
      <formula>NOT(ISERROR(SEARCH("Maike",D38)))</formula>
    </cfRule>
    <cfRule type="containsText" dxfId="2403" priority="3327" operator="containsText" text="Celso &amp; Vânia">
      <formula>NOT(ISERROR(SEARCH("Celso &amp; Vânia",D38)))</formula>
    </cfRule>
    <cfRule type="containsText" dxfId="2402" priority="3328" operator="containsText" text="Celso &amp; Mônica">
      <formula>NOT(ISERROR(SEARCH("Celso &amp; Mônica",D38)))</formula>
    </cfRule>
    <cfRule type="containsText" dxfId="2401" priority="3329" operator="containsText" text="Ana &amp; Matheus">
      <formula>NOT(ISERROR(SEARCH("Ana &amp; Matheus",D38)))</formula>
    </cfRule>
    <cfRule type="containsText" dxfId="2400" priority="3330" operator="containsText" text="Alan &amp; Vânia">
      <formula>NOT(ISERROR(SEARCH("Alan &amp; Vânia",D38)))</formula>
    </cfRule>
    <cfRule type="containsText" dxfId="2399" priority="3331" operator="containsText" text="Vânia">
      <formula>NOT(ISERROR(SEARCH("Vânia",D38)))</formula>
    </cfRule>
    <cfRule type="containsText" dxfId="2398" priority="3332" operator="containsText" text="Tamara">
      <formula>NOT(ISERROR(SEARCH("Tamara",D38)))</formula>
    </cfRule>
    <cfRule type="containsText" dxfId="2397" priority="3333" operator="containsText" text="Shirley">
      <formula>NOT(ISERROR(SEARCH("Shirley",D38)))</formula>
    </cfRule>
    <cfRule type="containsText" dxfId="2396" priority="3334" operator="containsText" text="Maurício">
      <formula>NOT(ISERROR(SEARCH("Maurício",D38)))</formula>
    </cfRule>
    <cfRule type="containsText" dxfId="2395" priority="3335" operator="containsText" text="Marília">
      <formula>NOT(ISERROR(SEARCH("Marília",D38)))</formula>
    </cfRule>
    <cfRule type="containsText" dxfId="2394" priority="3336" operator="containsText" text="Malu">
      <formula>NOT(ISERROR(SEARCH("Malu",D38)))</formula>
    </cfRule>
    <cfRule type="containsText" dxfId="2393" priority="3337" operator="containsText" text="Marcelo">
      <formula>NOT(ISERROR(SEARCH("Marcelo",D38)))</formula>
    </cfRule>
    <cfRule type="containsText" dxfId="2392" priority="3338" operator="containsText" text="Lilian">
      <formula>NOT(ISERROR(SEARCH("Lilian",D38)))</formula>
    </cfRule>
    <cfRule type="containsText" dxfId="2391" priority="3339" operator="containsText" text="Letícia">
      <formula>NOT(ISERROR(SEARCH("Letícia",D38)))</formula>
    </cfRule>
    <cfRule type="containsText" dxfId="2390" priority="3340" operator="containsText" text="Juliana">
      <formula>NOT(ISERROR(SEARCH("Juliana",D38)))</formula>
    </cfRule>
    <cfRule type="containsText" dxfId="2389" priority="3341" operator="containsText" text="João Pedro">
      <formula>NOT(ISERROR(SEARCH("João Pedro",D38)))</formula>
    </cfRule>
    <cfRule type="containsText" dxfId="2388" priority="3342" operator="containsText" text="Janaína">
      <formula>NOT(ISERROR(SEARCH("Janaína",D38)))</formula>
    </cfRule>
    <cfRule type="containsText" dxfId="2387" priority="3343" operator="containsText" text="Fátima">
      <formula>NOT(ISERROR(SEARCH("Fátima",D38)))</formula>
    </cfRule>
    <cfRule type="containsText" dxfId="2386" priority="3344" operator="containsText" text="Edgard">
      <formula>NOT(ISERROR(SEARCH("Edgard",D38)))</formula>
    </cfRule>
    <cfRule type="containsText" dxfId="2385" priority="3345" operator="containsText" text="Doriana">
      <formula>NOT(ISERROR(SEARCH("Doriana",D38)))</formula>
    </cfRule>
    <cfRule type="containsText" dxfId="2384" priority="3346" operator="containsText" text="Diana">
      <formula>NOT(ISERROR(SEARCH("Diana",D38)))</formula>
    </cfRule>
    <cfRule type="containsText" dxfId="2383" priority="3347" operator="containsText" text="Danilo">
      <formula>NOT(ISERROR(SEARCH("Danilo",D38)))</formula>
    </cfRule>
    <cfRule type="containsText" dxfId="2382" priority="3348" operator="containsText" text="Celso">
      <formula>NOT(ISERROR(SEARCH("Celso",D38)))</formula>
    </cfRule>
    <cfRule type="containsText" dxfId="2381" priority="3349" operator="containsText" text="Arnaldo">
      <formula>NOT(ISERROR(SEARCH("Arnaldo",D38)))</formula>
    </cfRule>
    <cfRule type="containsText" dxfId="2380" priority="3350" operator="containsText" text="Ana Carolina">
      <formula>NOT(ISERROR(SEARCH("Ana Carolina",D38)))</formula>
    </cfRule>
    <cfRule type="containsText" dxfId="2379" priority="3351" operator="containsText" text="Alex">
      <formula>NOT(ISERROR(SEARCH("Alex",D38)))</formula>
    </cfRule>
    <cfRule type="containsText" dxfId="2378" priority="3352" operator="containsText" text="Alan">
      <formula>NOT(ISERROR(SEARCH("Alan",D38)))</formula>
    </cfRule>
  </conditionalFormatting>
  <conditionalFormatting sqref="D40:E40 D38:J38">
    <cfRule type="containsText" dxfId="2377" priority="3320" operator="containsText" text="Giovana">
      <formula>NOT(ISERROR(SEARCH("Giovana",D38)))</formula>
    </cfRule>
  </conditionalFormatting>
  <conditionalFormatting sqref="D35:J36">
    <cfRule type="containsText" dxfId="2376" priority="3220" operator="containsText" text="Prof. 4">
      <formula>NOT(ISERROR(SEARCH("Prof. 4",D35)))</formula>
    </cfRule>
    <cfRule type="containsText" dxfId="2375" priority="3221" operator="containsText" text="Prof. 3">
      <formula>NOT(ISERROR(SEARCH("Prof. 3",D35)))</formula>
    </cfRule>
    <cfRule type="containsText" dxfId="2374" priority="3222" operator="containsText" text="Prof. 2">
      <formula>NOT(ISERROR(SEARCH("Prof. 2",D35)))</formula>
    </cfRule>
    <cfRule type="containsText" dxfId="2373" priority="3223" operator="containsText" text="Prof. 1">
      <formula>NOT(ISERROR(SEARCH("Prof. 1",D35)))</formula>
    </cfRule>
    <cfRule type="containsText" dxfId="2372" priority="3224" operator="containsText" text="Monica">
      <formula>NOT(ISERROR(SEARCH("Monica",D35)))</formula>
    </cfRule>
    <cfRule type="containsText" dxfId="2371" priority="3225" operator="containsText" text="Maike">
      <formula>NOT(ISERROR(SEARCH("Maike",D35)))</formula>
    </cfRule>
    <cfRule type="containsText" dxfId="2370" priority="3226" operator="containsText" text="Celso &amp; Vânia">
      <formula>NOT(ISERROR(SEARCH("Celso &amp; Vânia",D35)))</formula>
    </cfRule>
    <cfRule type="containsText" dxfId="2369" priority="3227" operator="containsText" text="Celso &amp; Mônica">
      <formula>NOT(ISERROR(SEARCH("Celso &amp; Mônica",D35)))</formula>
    </cfRule>
    <cfRule type="containsText" dxfId="2368" priority="3228" operator="containsText" text="Ana &amp; Matheus">
      <formula>NOT(ISERROR(SEARCH("Ana &amp; Matheus",D35)))</formula>
    </cfRule>
    <cfRule type="containsText" dxfId="2367" priority="3229" operator="containsText" text="Alan &amp; Vânia">
      <formula>NOT(ISERROR(SEARCH("Alan &amp; Vânia",D35)))</formula>
    </cfRule>
    <cfRule type="containsText" dxfId="2366" priority="3230" operator="containsText" text="Vânia">
      <formula>NOT(ISERROR(SEARCH("Vânia",D35)))</formula>
    </cfRule>
    <cfRule type="containsText" dxfId="2365" priority="3231" operator="containsText" text="Tamara">
      <formula>NOT(ISERROR(SEARCH("Tamara",D35)))</formula>
    </cfRule>
    <cfRule type="containsText" dxfId="2364" priority="3232" operator="containsText" text="Shirley">
      <formula>NOT(ISERROR(SEARCH("Shirley",D35)))</formula>
    </cfRule>
    <cfRule type="containsText" dxfId="2363" priority="3233" operator="containsText" text="Maurício">
      <formula>NOT(ISERROR(SEARCH("Maurício",D35)))</formula>
    </cfRule>
    <cfRule type="containsText" dxfId="2362" priority="3234" operator="containsText" text="Marília">
      <formula>NOT(ISERROR(SEARCH("Marília",D35)))</formula>
    </cfRule>
    <cfRule type="containsText" dxfId="2361" priority="3235" operator="containsText" text="Malu">
      <formula>NOT(ISERROR(SEARCH("Malu",D35)))</formula>
    </cfRule>
    <cfRule type="containsText" dxfId="2360" priority="3236" operator="containsText" text="Marcelo">
      <formula>NOT(ISERROR(SEARCH("Marcelo",D35)))</formula>
    </cfRule>
    <cfRule type="containsText" dxfId="2359" priority="3237" operator="containsText" text="Lilian">
      <formula>NOT(ISERROR(SEARCH("Lilian",D35)))</formula>
    </cfRule>
    <cfRule type="containsText" dxfId="2358" priority="3238" operator="containsText" text="Letícia">
      <formula>NOT(ISERROR(SEARCH("Letícia",D35)))</formula>
    </cfRule>
    <cfRule type="containsText" dxfId="2357" priority="3239" operator="containsText" text="Juliana">
      <formula>NOT(ISERROR(SEARCH("Juliana",D35)))</formula>
    </cfRule>
    <cfRule type="containsText" dxfId="2356" priority="3240" operator="containsText" text="João Pedro">
      <formula>NOT(ISERROR(SEARCH("João Pedro",D35)))</formula>
    </cfRule>
    <cfRule type="containsText" dxfId="2355" priority="3241" operator="containsText" text="Janaína">
      <formula>NOT(ISERROR(SEARCH("Janaína",D35)))</formula>
    </cfRule>
    <cfRule type="containsText" dxfId="2354" priority="3242" operator="containsText" text="Fátima">
      <formula>NOT(ISERROR(SEARCH("Fátima",D35)))</formula>
    </cfRule>
    <cfRule type="containsText" dxfId="2353" priority="3243" operator="containsText" text="Edgard">
      <formula>NOT(ISERROR(SEARCH("Edgard",D35)))</formula>
    </cfRule>
    <cfRule type="containsText" dxfId="2352" priority="3244" operator="containsText" text="Doriana">
      <formula>NOT(ISERROR(SEARCH("Doriana",D35)))</formula>
    </cfRule>
    <cfRule type="containsText" dxfId="2351" priority="3245" operator="containsText" text="Diana">
      <formula>NOT(ISERROR(SEARCH("Diana",D35)))</formula>
    </cfRule>
    <cfRule type="containsText" dxfId="2350" priority="3246" operator="containsText" text="Danilo">
      <formula>NOT(ISERROR(SEARCH("Danilo",D35)))</formula>
    </cfRule>
    <cfRule type="containsText" dxfId="2349" priority="3247" operator="containsText" text="Celso">
      <formula>NOT(ISERROR(SEARCH("Celso",D35)))</formula>
    </cfRule>
    <cfRule type="containsText" dxfId="2348" priority="3248" operator="containsText" text="Arnaldo">
      <formula>NOT(ISERROR(SEARCH("Arnaldo",D35)))</formula>
    </cfRule>
    <cfRule type="containsText" dxfId="2347" priority="3249" operator="containsText" text="Ana Carolina">
      <formula>NOT(ISERROR(SEARCH("Ana Carolina",D35)))</formula>
    </cfRule>
    <cfRule type="containsText" dxfId="2346" priority="3250" operator="containsText" text="Alex">
      <formula>NOT(ISERROR(SEARCH("Alex",D35)))</formula>
    </cfRule>
    <cfRule type="containsText" dxfId="2345" priority="3251" operator="containsText" text="Alan">
      <formula>NOT(ISERROR(SEARCH("Alan",D35)))</formula>
    </cfRule>
  </conditionalFormatting>
  <conditionalFormatting sqref="D35:J36">
    <cfRule type="containsText" dxfId="2344" priority="3219" operator="containsText" text="Giovana">
      <formula>NOT(ISERROR(SEARCH("Giovana",D35)))</formula>
    </cfRule>
  </conditionalFormatting>
  <conditionalFormatting sqref="D35:J36">
    <cfRule type="containsText" dxfId="2343" priority="3253" operator="containsText" text="Prof. 4">
      <formula>NOT(ISERROR(SEARCH("Prof. 4",D35)))</formula>
    </cfRule>
    <cfRule type="containsText" dxfId="2342" priority="3254" operator="containsText" text="Prof. 3">
      <formula>NOT(ISERROR(SEARCH("Prof. 3",D35)))</formula>
    </cfRule>
    <cfRule type="containsText" dxfId="2341" priority="3255" operator="containsText" text="Prof. 2">
      <formula>NOT(ISERROR(SEARCH("Prof. 2",D35)))</formula>
    </cfRule>
    <cfRule type="containsText" dxfId="2340" priority="3256" operator="containsText" text="Prof. 1">
      <formula>NOT(ISERROR(SEARCH("Prof. 1",D35)))</formula>
    </cfRule>
    <cfRule type="containsText" dxfId="2339" priority="3257" operator="containsText" text="Monica">
      <formula>NOT(ISERROR(SEARCH("Monica",D35)))</formula>
    </cfRule>
    <cfRule type="containsText" dxfId="2338" priority="3258" operator="containsText" text="Maike">
      <formula>NOT(ISERROR(SEARCH("Maike",D35)))</formula>
    </cfRule>
    <cfRule type="containsText" dxfId="2337" priority="3259" operator="containsText" text="Celso &amp; Vânia">
      <formula>NOT(ISERROR(SEARCH("Celso &amp; Vânia",D35)))</formula>
    </cfRule>
    <cfRule type="containsText" dxfId="2336" priority="3260" operator="containsText" text="Celso &amp; Mônica">
      <formula>NOT(ISERROR(SEARCH("Celso &amp; Mônica",D35)))</formula>
    </cfRule>
    <cfRule type="containsText" dxfId="2335" priority="3261" operator="containsText" text="Ana &amp; Matheus">
      <formula>NOT(ISERROR(SEARCH("Ana &amp; Matheus",D35)))</formula>
    </cfRule>
    <cfRule type="containsText" dxfId="2334" priority="3262" operator="containsText" text="Alan &amp; Vânia">
      <formula>NOT(ISERROR(SEARCH("Alan &amp; Vânia",D35)))</formula>
    </cfRule>
    <cfRule type="containsText" dxfId="2333" priority="3263" operator="containsText" text="Vânia">
      <formula>NOT(ISERROR(SEARCH("Vânia",D35)))</formula>
    </cfRule>
    <cfRule type="containsText" dxfId="2332" priority="3264" operator="containsText" text="Tamara">
      <formula>NOT(ISERROR(SEARCH("Tamara",D35)))</formula>
    </cfRule>
    <cfRule type="containsText" dxfId="2331" priority="3265" operator="containsText" text="Shirley">
      <formula>NOT(ISERROR(SEARCH("Shirley",D35)))</formula>
    </cfRule>
    <cfRule type="containsText" dxfId="2330" priority="3266" operator="containsText" text="Maurício">
      <formula>NOT(ISERROR(SEARCH("Maurício",D35)))</formula>
    </cfRule>
    <cfRule type="containsText" dxfId="2329" priority="3267" operator="containsText" text="Marília">
      <formula>NOT(ISERROR(SEARCH("Marília",D35)))</formula>
    </cfRule>
    <cfRule type="containsText" dxfId="2328" priority="3268" operator="containsText" text="Malu">
      <formula>NOT(ISERROR(SEARCH("Malu",D35)))</formula>
    </cfRule>
    <cfRule type="containsText" dxfId="2327" priority="3269" operator="containsText" text="Marcelo">
      <formula>NOT(ISERROR(SEARCH("Marcelo",D35)))</formula>
    </cfRule>
    <cfRule type="containsText" dxfId="2326" priority="3270" operator="containsText" text="Lilian">
      <formula>NOT(ISERROR(SEARCH("Lilian",D35)))</formula>
    </cfRule>
    <cfRule type="containsText" dxfId="2325" priority="3271" operator="containsText" text="Letícia">
      <formula>NOT(ISERROR(SEARCH("Letícia",D35)))</formula>
    </cfRule>
    <cfRule type="containsText" dxfId="2324" priority="3272" operator="containsText" text="Juliana">
      <formula>NOT(ISERROR(SEARCH("Juliana",D35)))</formula>
    </cfRule>
    <cfRule type="containsText" dxfId="2323" priority="3273" operator="containsText" text="João Pedro">
      <formula>NOT(ISERROR(SEARCH("João Pedro",D35)))</formula>
    </cfRule>
    <cfRule type="containsText" dxfId="2322" priority="3274" operator="containsText" text="Janaína">
      <formula>NOT(ISERROR(SEARCH("Janaína",D35)))</formula>
    </cfRule>
    <cfRule type="containsText" dxfId="2321" priority="3275" operator="containsText" text="Fátima">
      <formula>NOT(ISERROR(SEARCH("Fátima",D35)))</formula>
    </cfRule>
    <cfRule type="containsText" dxfId="2320" priority="3276" operator="containsText" text="Edgard">
      <formula>NOT(ISERROR(SEARCH("Edgard",D35)))</formula>
    </cfRule>
    <cfRule type="containsText" dxfId="2319" priority="3277" operator="containsText" text="Doriana">
      <formula>NOT(ISERROR(SEARCH("Doriana",D35)))</formula>
    </cfRule>
    <cfRule type="containsText" dxfId="2318" priority="3278" operator="containsText" text="Diana">
      <formula>NOT(ISERROR(SEARCH("Diana",D35)))</formula>
    </cfRule>
    <cfRule type="containsText" dxfId="2317" priority="3279" operator="containsText" text="Danilo">
      <formula>NOT(ISERROR(SEARCH("Danilo",D35)))</formula>
    </cfRule>
    <cfRule type="containsText" dxfId="2316" priority="3280" operator="containsText" text="Celso">
      <formula>NOT(ISERROR(SEARCH("Celso",D35)))</formula>
    </cfRule>
    <cfRule type="containsText" dxfId="2315" priority="3281" operator="containsText" text="Arnaldo">
      <formula>NOT(ISERROR(SEARCH("Arnaldo",D35)))</formula>
    </cfRule>
    <cfRule type="containsText" dxfId="2314" priority="3282" operator="containsText" text="Ana Carolina">
      <formula>NOT(ISERROR(SEARCH("Ana Carolina",D35)))</formula>
    </cfRule>
    <cfRule type="containsText" dxfId="2313" priority="3283" operator="containsText" text="Alex">
      <formula>NOT(ISERROR(SEARCH("Alex",D35)))</formula>
    </cfRule>
    <cfRule type="containsText" dxfId="2312" priority="3284" operator="containsText" text="Alan">
      <formula>NOT(ISERROR(SEARCH("Alan",D35)))</formula>
    </cfRule>
  </conditionalFormatting>
  <conditionalFormatting sqref="D35:J36">
    <cfRule type="containsText" dxfId="2311" priority="3252" operator="containsText" text="Giovana">
      <formula>NOT(ISERROR(SEARCH("Giovana",D35)))</formula>
    </cfRule>
  </conditionalFormatting>
  <conditionalFormatting sqref="D35:J36">
    <cfRule type="containsText" dxfId="2310" priority="3187" operator="containsText" text="Prof. 4">
      <formula>NOT(ISERROR(SEARCH("Prof. 4",D35)))</formula>
    </cfRule>
    <cfRule type="containsText" dxfId="2309" priority="3188" operator="containsText" text="Prof. 3">
      <formula>NOT(ISERROR(SEARCH("Prof. 3",D35)))</formula>
    </cfRule>
    <cfRule type="containsText" dxfId="2308" priority="3189" operator="containsText" text="Prof. 2">
      <formula>NOT(ISERROR(SEARCH("Prof. 2",D35)))</formula>
    </cfRule>
    <cfRule type="containsText" dxfId="2307" priority="3190" operator="containsText" text="Prof. 1">
      <formula>NOT(ISERROR(SEARCH("Prof. 1",D35)))</formula>
    </cfRule>
    <cfRule type="containsText" dxfId="2306" priority="3191" operator="containsText" text="Monica">
      <formula>NOT(ISERROR(SEARCH("Monica",D35)))</formula>
    </cfRule>
    <cfRule type="containsText" dxfId="2305" priority="3192" operator="containsText" text="Maike">
      <formula>NOT(ISERROR(SEARCH("Maike",D35)))</formula>
    </cfRule>
    <cfRule type="containsText" dxfId="2304" priority="3193" operator="containsText" text="Celso &amp; Vânia">
      <formula>NOT(ISERROR(SEARCH("Celso &amp; Vânia",D35)))</formula>
    </cfRule>
    <cfRule type="containsText" dxfId="2303" priority="3194" operator="containsText" text="Celso &amp; Mônica">
      <formula>NOT(ISERROR(SEARCH("Celso &amp; Mônica",D35)))</formula>
    </cfRule>
    <cfRule type="containsText" dxfId="2302" priority="3195" operator="containsText" text="Ana &amp; Matheus">
      <formula>NOT(ISERROR(SEARCH("Ana &amp; Matheus",D35)))</formula>
    </cfRule>
    <cfRule type="containsText" dxfId="2301" priority="3196" operator="containsText" text="Alan &amp; Vânia">
      <formula>NOT(ISERROR(SEARCH("Alan &amp; Vânia",D35)))</formula>
    </cfRule>
    <cfRule type="containsText" dxfId="2300" priority="3197" operator="containsText" text="Vânia">
      <formula>NOT(ISERROR(SEARCH("Vânia",D35)))</formula>
    </cfRule>
    <cfRule type="containsText" dxfId="2299" priority="3198" operator="containsText" text="Tamara">
      <formula>NOT(ISERROR(SEARCH("Tamara",D35)))</formula>
    </cfRule>
    <cfRule type="containsText" dxfId="2298" priority="3199" operator="containsText" text="Shirley">
      <formula>NOT(ISERROR(SEARCH("Shirley",D35)))</formula>
    </cfRule>
    <cfRule type="containsText" dxfId="2297" priority="3200" operator="containsText" text="Maurício">
      <formula>NOT(ISERROR(SEARCH("Maurício",D35)))</formula>
    </cfRule>
    <cfRule type="containsText" dxfId="2296" priority="3201" operator="containsText" text="Marília">
      <formula>NOT(ISERROR(SEARCH("Marília",D35)))</formula>
    </cfRule>
    <cfRule type="containsText" dxfId="2295" priority="3202" operator="containsText" text="Malu">
      <formula>NOT(ISERROR(SEARCH("Malu",D35)))</formula>
    </cfRule>
    <cfRule type="containsText" dxfId="2294" priority="3203" operator="containsText" text="Marcelo">
      <formula>NOT(ISERROR(SEARCH("Marcelo",D35)))</formula>
    </cfRule>
    <cfRule type="containsText" dxfId="2293" priority="3204" operator="containsText" text="Lilian">
      <formula>NOT(ISERROR(SEARCH("Lilian",D35)))</formula>
    </cfRule>
    <cfRule type="containsText" dxfId="2292" priority="3205" operator="containsText" text="Letícia">
      <formula>NOT(ISERROR(SEARCH("Letícia",D35)))</formula>
    </cfRule>
    <cfRule type="containsText" dxfId="2291" priority="3206" operator="containsText" text="Juliana">
      <formula>NOT(ISERROR(SEARCH("Juliana",D35)))</formula>
    </cfRule>
    <cfRule type="containsText" dxfId="2290" priority="3207" operator="containsText" text="João Pedro">
      <formula>NOT(ISERROR(SEARCH("João Pedro",D35)))</formula>
    </cfRule>
    <cfRule type="containsText" dxfId="2289" priority="3208" operator="containsText" text="Janaína">
      <formula>NOT(ISERROR(SEARCH("Janaína",D35)))</formula>
    </cfRule>
    <cfRule type="containsText" dxfId="2288" priority="3209" operator="containsText" text="Fátima">
      <formula>NOT(ISERROR(SEARCH("Fátima",D35)))</formula>
    </cfRule>
    <cfRule type="containsText" dxfId="2287" priority="3210" operator="containsText" text="Edgard">
      <formula>NOT(ISERROR(SEARCH("Edgard",D35)))</formula>
    </cfRule>
    <cfRule type="containsText" dxfId="2286" priority="3211" operator="containsText" text="Doriana">
      <formula>NOT(ISERROR(SEARCH("Doriana",D35)))</formula>
    </cfRule>
    <cfRule type="containsText" dxfId="2285" priority="3212" operator="containsText" text="Diana">
      <formula>NOT(ISERROR(SEARCH("Diana",D35)))</formula>
    </cfRule>
    <cfRule type="containsText" dxfId="2284" priority="3213" operator="containsText" text="Danilo">
      <formula>NOT(ISERROR(SEARCH("Danilo",D35)))</formula>
    </cfRule>
    <cfRule type="containsText" dxfId="2283" priority="3214" operator="containsText" text="Celso">
      <formula>NOT(ISERROR(SEARCH("Celso",D35)))</formula>
    </cfRule>
    <cfRule type="containsText" dxfId="2282" priority="3215" operator="containsText" text="Arnaldo">
      <formula>NOT(ISERROR(SEARCH("Arnaldo",D35)))</formula>
    </cfRule>
    <cfRule type="containsText" dxfId="2281" priority="3216" operator="containsText" text="Ana Carolina">
      <formula>NOT(ISERROR(SEARCH("Ana Carolina",D35)))</formula>
    </cfRule>
    <cfRule type="containsText" dxfId="2280" priority="3217" operator="containsText" text="Alex">
      <formula>NOT(ISERROR(SEARCH("Alex",D35)))</formula>
    </cfRule>
    <cfRule type="containsText" dxfId="2279" priority="3218" operator="containsText" text="Alan">
      <formula>NOT(ISERROR(SEARCH("Alan",D35)))</formula>
    </cfRule>
  </conditionalFormatting>
  <conditionalFormatting sqref="D35:J36">
    <cfRule type="containsText" dxfId="2278" priority="3186" operator="containsText" text="Giovana">
      <formula>NOT(ISERROR(SEARCH("Giovana",D35)))</formula>
    </cfRule>
  </conditionalFormatting>
  <conditionalFormatting sqref="D16:J16">
    <cfRule type="containsText" dxfId="2277" priority="3043" operator="containsText" text="Prof. 4">
      <formula>NOT(ISERROR(SEARCH("Prof. 4",D16)))</formula>
    </cfRule>
    <cfRule type="containsText" dxfId="2276" priority="3044" operator="containsText" text="Prof. 3">
      <formula>NOT(ISERROR(SEARCH("Prof. 3",D16)))</formula>
    </cfRule>
    <cfRule type="containsText" dxfId="2275" priority="3045" operator="containsText" text="Prof. 2">
      <formula>NOT(ISERROR(SEARCH("Prof. 2",D16)))</formula>
    </cfRule>
    <cfRule type="containsText" dxfId="2274" priority="3046" operator="containsText" text="Prof. 1">
      <formula>NOT(ISERROR(SEARCH("Prof. 1",D16)))</formula>
    </cfRule>
    <cfRule type="containsText" dxfId="2273" priority="3047" operator="containsText" text="Monica">
      <formula>NOT(ISERROR(SEARCH("Monica",D16)))</formula>
    </cfRule>
    <cfRule type="containsText" dxfId="2272" priority="3048" operator="containsText" text="Maike">
      <formula>NOT(ISERROR(SEARCH("Maike",D16)))</formula>
    </cfRule>
    <cfRule type="containsText" dxfId="2271" priority="3049" operator="containsText" text="Celso &amp; Vânia">
      <formula>NOT(ISERROR(SEARCH("Celso &amp; Vânia",D16)))</formula>
    </cfRule>
    <cfRule type="containsText" dxfId="2270" priority="3050" operator="containsText" text="Celso &amp; Mônica">
      <formula>NOT(ISERROR(SEARCH("Celso &amp; Mônica",D16)))</formula>
    </cfRule>
    <cfRule type="containsText" dxfId="2269" priority="3051" operator="containsText" text="Ana &amp; Matheus">
      <formula>NOT(ISERROR(SEARCH("Ana &amp; Matheus",D16)))</formula>
    </cfRule>
    <cfRule type="containsText" dxfId="2268" priority="3052" operator="containsText" text="Alan &amp; Vânia">
      <formula>NOT(ISERROR(SEARCH("Alan &amp; Vânia",D16)))</formula>
    </cfRule>
    <cfRule type="containsText" dxfId="2267" priority="3053" operator="containsText" text="Vânia">
      <formula>NOT(ISERROR(SEARCH("Vânia",D16)))</formula>
    </cfRule>
    <cfRule type="containsText" dxfId="2266" priority="3054" operator="containsText" text="Tamara">
      <formula>NOT(ISERROR(SEARCH("Tamara",D16)))</formula>
    </cfRule>
    <cfRule type="containsText" dxfId="2265" priority="3055" operator="containsText" text="Shirley">
      <formula>NOT(ISERROR(SEARCH("Shirley",D16)))</formula>
    </cfRule>
    <cfRule type="containsText" dxfId="2264" priority="3056" operator="containsText" text="Maurício">
      <formula>NOT(ISERROR(SEARCH("Maurício",D16)))</formula>
    </cfRule>
    <cfRule type="containsText" dxfId="2263" priority="3057" operator="containsText" text="Marília">
      <formula>NOT(ISERROR(SEARCH("Marília",D16)))</formula>
    </cfRule>
    <cfRule type="containsText" dxfId="2262" priority="3058" operator="containsText" text="Malu">
      <formula>NOT(ISERROR(SEARCH("Malu",D16)))</formula>
    </cfRule>
    <cfRule type="containsText" dxfId="2261" priority="3059" operator="containsText" text="Marcelo">
      <formula>NOT(ISERROR(SEARCH("Marcelo",D16)))</formula>
    </cfRule>
    <cfRule type="containsText" dxfId="2260" priority="3060" operator="containsText" text="Lilian">
      <formula>NOT(ISERROR(SEARCH("Lilian",D16)))</formula>
    </cfRule>
    <cfRule type="containsText" dxfId="2259" priority="3061" operator="containsText" text="Letícia">
      <formula>NOT(ISERROR(SEARCH("Letícia",D16)))</formula>
    </cfRule>
    <cfRule type="containsText" dxfId="2258" priority="3062" operator="containsText" text="Juliana">
      <formula>NOT(ISERROR(SEARCH("Juliana",D16)))</formula>
    </cfRule>
    <cfRule type="containsText" dxfId="2257" priority="3063" operator="containsText" text="João Pedro">
      <formula>NOT(ISERROR(SEARCH("João Pedro",D16)))</formula>
    </cfRule>
    <cfRule type="containsText" dxfId="2256" priority="3064" operator="containsText" text="Janaína">
      <formula>NOT(ISERROR(SEARCH("Janaína",D16)))</formula>
    </cfRule>
    <cfRule type="containsText" dxfId="2255" priority="3065" operator="containsText" text="Fátima">
      <formula>NOT(ISERROR(SEARCH("Fátima",D16)))</formula>
    </cfRule>
    <cfRule type="containsText" dxfId="2254" priority="3066" operator="containsText" text="Edgard">
      <formula>NOT(ISERROR(SEARCH("Edgard",D16)))</formula>
    </cfRule>
    <cfRule type="containsText" dxfId="2253" priority="3067" operator="containsText" text="Doriana">
      <formula>NOT(ISERROR(SEARCH("Doriana",D16)))</formula>
    </cfRule>
    <cfRule type="containsText" dxfId="2252" priority="3068" operator="containsText" text="Diana">
      <formula>NOT(ISERROR(SEARCH("Diana",D16)))</formula>
    </cfRule>
    <cfRule type="containsText" dxfId="2251" priority="3069" operator="containsText" text="Danilo">
      <formula>NOT(ISERROR(SEARCH("Danilo",D16)))</formula>
    </cfRule>
    <cfRule type="containsText" dxfId="2250" priority="3070" operator="containsText" text="Celso">
      <formula>NOT(ISERROR(SEARCH("Celso",D16)))</formula>
    </cfRule>
    <cfRule type="containsText" dxfId="2249" priority="3071" operator="containsText" text="Arnaldo">
      <formula>NOT(ISERROR(SEARCH("Arnaldo",D16)))</formula>
    </cfRule>
    <cfRule type="containsText" dxfId="2248" priority="3072" operator="containsText" text="Ana Carolina">
      <formula>NOT(ISERROR(SEARCH("Ana Carolina",D16)))</formula>
    </cfRule>
    <cfRule type="containsText" dxfId="2247" priority="3073" operator="containsText" text="Alex">
      <formula>NOT(ISERROR(SEARCH("Alex",D16)))</formula>
    </cfRule>
    <cfRule type="containsText" dxfId="2246" priority="3074" operator="containsText" text="Alan">
      <formula>NOT(ISERROR(SEARCH("Alan",D16)))</formula>
    </cfRule>
  </conditionalFormatting>
  <conditionalFormatting sqref="D16:J16">
    <cfRule type="containsText" dxfId="2245" priority="3042" operator="containsText" text="Giovana">
      <formula>NOT(ISERROR(SEARCH("Giovana",D16)))</formula>
    </cfRule>
  </conditionalFormatting>
  <conditionalFormatting sqref="D15:J15">
    <cfRule type="containsText" dxfId="2244" priority="3010" operator="containsText" text="Prof. 4">
      <formula>NOT(ISERROR(SEARCH("Prof. 4",D15)))</formula>
    </cfRule>
    <cfRule type="containsText" dxfId="2243" priority="3011" operator="containsText" text="Prof. 3">
      <formula>NOT(ISERROR(SEARCH("Prof. 3",D15)))</formula>
    </cfRule>
    <cfRule type="containsText" dxfId="2242" priority="3012" operator="containsText" text="Prof. 2">
      <formula>NOT(ISERROR(SEARCH("Prof. 2",D15)))</formula>
    </cfRule>
    <cfRule type="containsText" dxfId="2241" priority="3013" operator="containsText" text="Prof. 1">
      <formula>NOT(ISERROR(SEARCH("Prof. 1",D15)))</formula>
    </cfRule>
    <cfRule type="containsText" dxfId="2240" priority="3014" operator="containsText" text="Monica">
      <formula>NOT(ISERROR(SEARCH("Monica",D15)))</formula>
    </cfRule>
    <cfRule type="containsText" dxfId="2239" priority="3015" operator="containsText" text="Maike">
      <formula>NOT(ISERROR(SEARCH("Maike",D15)))</formula>
    </cfRule>
    <cfRule type="containsText" dxfId="2238" priority="3016" operator="containsText" text="Celso &amp; Vânia">
      <formula>NOT(ISERROR(SEARCH("Celso &amp; Vânia",D15)))</formula>
    </cfRule>
    <cfRule type="containsText" dxfId="2237" priority="3017" operator="containsText" text="Celso &amp; Mônica">
      <formula>NOT(ISERROR(SEARCH("Celso &amp; Mônica",D15)))</formula>
    </cfRule>
    <cfRule type="containsText" dxfId="2236" priority="3018" operator="containsText" text="Ana &amp; Matheus">
      <formula>NOT(ISERROR(SEARCH("Ana &amp; Matheus",D15)))</formula>
    </cfRule>
    <cfRule type="containsText" dxfId="2235" priority="3019" operator="containsText" text="Alan &amp; Vânia">
      <formula>NOT(ISERROR(SEARCH("Alan &amp; Vânia",D15)))</formula>
    </cfRule>
    <cfRule type="containsText" dxfId="2234" priority="3020" operator="containsText" text="Vânia">
      <formula>NOT(ISERROR(SEARCH("Vânia",D15)))</formula>
    </cfRule>
    <cfRule type="containsText" dxfId="2233" priority="3021" operator="containsText" text="Tamara">
      <formula>NOT(ISERROR(SEARCH("Tamara",D15)))</formula>
    </cfRule>
    <cfRule type="containsText" dxfId="2232" priority="3022" operator="containsText" text="Shirley">
      <formula>NOT(ISERROR(SEARCH("Shirley",D15)))</formula>
    </cfRule>
    <cfRule type="containsText" dxfId="2231" priority="3023" operator="containsText" text="Maurício">
      <formula>NOT(ISERROR(SEARCH("Maurício",D15)))</formula>
    </cfRule>
    <cfRule type="containsText" dxfId="2230" priority="3024" operator="containsText" text="Marília">
      <formula>NOT(ISERROR(SEARCH("Marília",D15)))</formula>
    </cfRule>
    <cfRule type="containsText" dxfId="2229" priority="3025" operator="containsText" text="Malu">
      <formula>NOT(ISERROR(SEARCH("Malu",D15)))</formula>
    </cfRule>
    <cfRule type="containsText" dxfId="2228" priority="3026" operator="containsText" text="Marcelo">
      <formula>NOT(ISERROR(SEARCH("Marcelo",D15)))</formula>
    </cfRule>
    <cfRule type="containsText" dxfId="2227" priority="3027" operator="containsText" text="Lilian">
      <formula>NOT(ISERROR(SEARCH("Lilian",D15)))</formula>
    </cfRule>
    <cfRule type="containsText" dxfId="2226" priority="3028" operator="containsText" text="Letícia">
      <formula>NOT(ISERROR(SEARCH("Letícia",D15)))</formula>
    </cfRule>
    <cfRule type="containsText" dxfId="2225" priority="3029" operator="containsText" text="Juliana">
      <formula>NOT(ISERROR(SEARCH("Juliana",D15)))</formula>
    </cfRule>
    <cfRule type="containsText" dxfId="2224" priority="3030" operator="containsText" text="João Pedro">
      <formula>NOT(ISERROR(SEARCH("João Pedro",D15)))</formula>
    </cfRule>
    <cfRule type="containsText" dxfId="2223" priority="3031" operator="containsText" text="Janaína">
      <formula>NOT(ISERROR(SEARCH("Janaína",D15)))</formula>
    </cfRule>
    <cfRule type="containsText" dxfId="2222" priority="3032" operator="containsText" text="Fátima">
      <formula>NOT(ISERROR(SEARCH("Fátima",D15)))</formula>
    </cfRule>
    <cfRule type="containsText" dxfId="2221" priority="3033" operator="containsText" text="Edgard">
      <formula>NOT(ISERROR(SEARCH("Edgard",D15)))</formula>
    </cfRule>
    <cfRule type="containsText" dxfId="2220" priority="3034" operator="containsText" text="Doriana">
      <formula>NOT(ISERROR(SEARCH("Doriana",D15)))</formula>
    </cfRule>
    <cfRule type="containsText" dxfId="2219" priority="3035" operator="containsText" text="Diana">
      <formula>NOT(ISERROR(SEARCH("Diana",D15)))</formula>
    </cfRule>
    <cfRule type="containsText" dxfId="2218" priority="3036" operator="containsText" text="Danilo">
      <formula>NOT(ISERROR(SEARCH("Danilo",D15)))</formula>
    </cfRule>
    <cfRule type="containsText" dxfId="2217" priority="3037" operator="containsText" text="Celso">
      <formula>NOT(ISERROR(SEARCH("Celso",D15)))</formula>
    </cfRule>
    <cfRule type="containsText" dxfId="2216" priority="3038" operator="containsText" text="Arnaldo">
      <formula>NOT(ISERROR(SEARCH("Arnaldo",D15)))</formula>
    </cfRule>
    <cfRule type="containsText" dxfId="2215" priority="3039" operator="containsText" text="Ana Carolina">
      <formula>NOT(ISERROR(SEARCH("Ana Carolina",D15)))</formula>
    </cfRule>
    <cfRule type="containsText" dxfId="2214" priority="3040" operator="containsText" text="Alex">
      <formula>NOT(ISERROR(SEARCH("Alex",D15)))</formula>
    </cfRule>
    <cfRule type="containsText" dxfId="2213" priority="3041" operator="containsText" text="Alan">
      <formula>NOT(ISERROR(SEARCH("Alan",D15)))</formula>
    </cfRule>
  </conditionalFormatting>
  <conditionalFormatting sqref="D15:J15">
    <cfRule type="containsText" dxfId="2212" priority="3009" operator="containsText" text="Giovana">
      <formula>NOT(ISERROR(SEARCH("Giovana",D15)))</formula>
    </cfRule>
  </conditionalFormatting>
  <conditionalFormatting sqref="D9:D10">
    <cfRule type="containsText" dxfId="2211" priority="2976" operator="containsText" text="Prof. 4">
      <formula>NOT(ISERROR(SEARCH("Prof. 4",D9)))</formula>
    </cfRule>
    <cfRule type="containsText" dxfId="2210" priority="2977" operator="containsText" text="Prof. 3">
      <formula>NOT(ISERROR(SEARCH("Prof. 3",D9)))</formula>
    </cfRule>
    <cfRule type="containsText" dxfId="2209" priority="2978" operator="containsText" text="Prof. 2">
      <formula>NOT(ISERROR(SEARCH("Prof. 2",D9)))</formula>
    </cfRule>
    <cfRule type="containsText" dxfId="2208" priority="2979" operator="containsText" text="Prof. 1">
      <formula>NOT(ISERROR(SEARCH("Prof. 1",D9)))</formula>
    </cfRule>
    <cfRule type="containsText" dxfId="2207" priority="2980" operator="containsText" text="Monica">
      <formula>NOT(ISERROR(SEARCH("Monica",D9)))</formula>
    </cfRule>
    <cfRule type="containsText" dxfId="2206" priority="2981" operator="containsText" text="Maike">
      <formula>NOT(ISERROR(SEARCH("Maike",D9)))</formula>
    </cfRule>
    <cfRule type="containsText" dxfId="2205" priority="2982" operator="containsText" text="Celso &amp; Vânia">
      <formula>NOT(ISERROR(SEARCH("Celso &amp; Vânia",D9)))</formula>
    </cfRule>
    <cfRule type="containsText" dxfId="2204" priority="2983" operator="containsText" text="Celso &amp; Mônica">
      <formula>NOT(ISERROR(SEARCH("Celso &amp; Mônica",D9)))</formula>
    </cfRule>
    <cfRule type="containsText" dxfId="2203" priority="2984" operator="containsText" text="Ana &amp; Matheus">
      <formula>NOT(ISERROR(SEARCH("Ana &amp; Matheus",D9)))</formula>
    </cfRule>
    <cfRule type="containsText" dxfId="2202" priority="2985" operator="containsText" text="Alan &amp; Vânia">
      <formula>NOT(ISERROR(SEARCH("Alan &amp; Vânia",D9)))</formula>
    </cfRule>
    <cfRule type="containsText" dxfId="2201" priority="2986" operator="containsText" text="Vânia">
      <formula>NOT(ISERROR(SEARCH("Vânia",D9)))</formula>
    </cfRule>
    <cfRule type="containsText" dxfId="2200" priority="2987" operator="containsText" text="Tamara">
      <formula>NOT(ISERROR(SEARCH("Tamara",D9)))</formula>
    </cfRule>
    <cfRule type="containsText" dxfId="2199" priority="2988" operator="containsText" text="Shirley">
      <formula>NOT(ISERROR(SEARCH("Shirley",D9)))</formula>
    </cfRule>
    <cfRule type="containsText" dxfId="2198" priority="2989" operator="containsText" text="Maurício">
      <formula>NOT(ISERROR(SEARCH("Maurício",D9)))</formula>
    </cfRule>
    <cfRule type="containsText" dxfId="2197" priority="2990" operator="containsText" text="Marília">
      <formula>NOT(ISERROR(SEARCH("Marília",D9)))</formula>
    </cfRule>
    <cfRule type="containsText" dxfId="2196" priority="2991" operator="containsText" text="Malu">
      <formula>NOT(ISERROR(SEARCH("Malu",D9)))</formula>
    </cfRule>
    <cfRule type="containsText" dxfId="2195" priority="2992" operator="containsText" text="Marcelo">
      <formula>NOT(ISERROR(SEARCH("Marcelo",D9)))</formula>
    </cfRule>
    <cfRule type="containsText" dxfId="2194" priority="2993" operator="containsText" text="Lilian">
      <formula>NOT(ISERROR(SEARCH("Lilian",D9)))</formula>
    </cfRule>
    <cfRule type="containsText" dxfId="2193" priority="2994" operator="containsText" text="Letícia">
      <formula>NOT(ISERROR(SEARCH("Letícia",D9)))</formula>
    </cfRule>
    <cfRule type="containsText" dxfId="2192" priority="2995" operator="containsText" text="Juliana">
      <formula>NOT(ISERROR(SEARCH("Juliana",D9)))</formula>
    </cfRule>
    <cfRule type="containsText" dxfId="2191" priority="2996" operator="containsText" text="João Pedro">
      <formula>NOT(ISERROR(SEARCH("João Pedro",D9)))</formula>
    </cfRule>
    <cfRule type="containsText" dxfId="2190" priority="2997" operator="containsText" text="Janaína">
      <formula>NOT(ISERROR(SEARCH("Janaína",D9)))</formula>
    </cfRule>
    <cfRule type="containsText" dxfId="2189" priority="2998" operator="containsText" text="Fátima">
      <formula>NOT(ISERROR(SEARCH("Fátima",D9)))</formula>
    </cfRule>
    <cfRule type="containsText" dxfId="2188" priority="2999" operator="containsText" text="Edgard">
      <formula>NOT(ISERROR(SEARCH("Edgard",D9)))</formula>
    </cfRule>
    <cfRule type="containsText" dxfId="2187" priority="3000" operator="containsText" text="Doriana">
      <formula>NOT(ISERROR(SEARCH("Doriana",D9)))</formula>
    </cfRule>
    <cfRule type="containsText" dxfId="2186" priority="3001" operator="containsText" text="Diana">
      <formula>NOT(ISERROR(SEARCH("Diana",D9)))</formula>
    </cfRule>
    <cfRule type="containsText" dxfId="2185" priority="3002" operator="containsText" text="Danilo">
      <formula>NOT(ISERROR(SEARCH("Danilo",D9)))</formula>
    </cfRule>
    <cfRule type="containsText" dxfId="2184" priority="3003" operator="containsText" text="Celso">
      <formula>NOT(ISERROR(SEARCH("Celso",D9)))</formula>
    </cfRule>
    <cfRule type="containsText" dxfId="2183" priority="3004" operator="containsText" text="Arnaldo">
      <formula>NOT(ISERROR(SEARCH("Arnaldo",D9)))</formula>
    </cfRule>
    <cfRule type="containsText" dxfId="2182" priority="3005" operator="containsText" text="Ana Carolina">
      <formula>NOT(ISERROR(SEARCH("Ana Carolina",D9)))</formula>
    </cfRule>
    <cfRule type="containsText" dxfId="2181" priority="3006" operator="containsText" text="Alex">
      <formula>NOT(ISERROR(SEARCH("Alex",D9)))</formula>
    </cfRule>
    <cfRule type="containsText" dxfId="2180" priority="3007" operator="containsText" text="Alan">
      <formula>NOT(ISERROR(SEARCH("Alan",D9)))</formula>
    </cfRule>
  </conditionalFormatting>
  <conditionalFormatting sqref="D9:D10">
    <cfRule type="containsText" dxfId="2179" priority="2975" operator="containsText" text="Giovana">
      <formula>NOT(ISERROR(SEARCH("Giovana",D9)))</formula>
    </cfRule>
  </conditionalFormatting>
  <conditionalFormatting sqref="E9:G10">
    <cfRule type="containsText" dxfId="2178" priority="2941" operator="containsText" text="Prof. 4">
      <formula>NOT(ISERROR(SEARCH("Prof. 4",E9)))</formula>
    </cfRule>
    <cfRule type="containsText" dxfId="2177" priority="2942" operator="containsText" text="Prof. 3">
      <formula>NOT(ISERROR(SEARCH("Prof. 3",E9)))</formula>
    </cfRule>
    <cfRule type="containsText" dxfId="2176" priority="2943" operator="containsText" text="Prof. 2">
      <formula>NOT(ISERROR(SEARCH("Prof. 2",E9)))</formula>
    </cfRule>
    <cfRule type="containsText" dxfId="2175" priority="2944" operator="containsText" text="Prof. 1">
      <formula>NOT(ISERROR(SEARCH("Prof. 1",E9)))</formula>
    </cfRule>
    <cfRule type="containsText" dxfId="2174" priority="2945" operator="containsText" text="Monica">
      <formula>NOT(ISERROR(SEARCH("Monica",E9)))</formula>
    </cfRule>
    <cfRule type="containsText" dxfId="2173" priority="2946" operator="containsText" text="Maike">
      <formula>NOT(ISERROR(SEARCH("Maike",E9)))</formula>
    </cfRule>
    <cfRule type="containsText" dxfId="2172" priority="2947" operator="containsText" text="Celso &amp; Vânia">
      <formula>NOT(ISERROR(SEARCH("Celso &amp; Vânia",E9)))</formula>
    </cfRule>
    <cfRule type="containsText" dxfId="2171" priority="2948" operator="containsText" text="Celso &amp; Mônica">
      <formula>NOT(ISERROR(SEARCH("Celso &amp; Mônica",E9)))</formula>
    </cfRule>
    <cfRule type="containsText" dxfId="2170" priority="2949" operator="containsText" text="Ana &amp; Matheus">
      <formula>NOT(ISERROR(SEARCH("Ana &amp; Matheus",E9)))</formula>
    </cfRule>
    <cfRule type="containsText" dxfId="2169" priority="2950" operator="containsText" text="Alan &amp; Vânia">
      <formula>NOT(ISERROR(SEARCH("Alan &amp; Vânia",E9)))</formula>
    </cfRule>
    <cfRule type="containsText" dxfId="2168" priority="2951" operator="containsText" text="Vânia">
      <formula>NOT(ISERROR(SEARCH("Vânia",E9)))</formula>
    </cfRule>
    <cfRule type="containsText" dxfId="2167" priority="2952" operator="containsText" text="Tamara">
      <formula>NOT(ISERROR(SEARCH("Tamara",E9)))</formula>
    </cfRule>
    <cfRule type="containsText" dxfId="2166" priority="2953" operator="containsText" text="Shirley">
      <formula>NOT(ISERROR(SEARCH("Shirley",E9)))</formula>
    </cfRule>
    <cfRule type="containsText" dxfId="2165" priority="2954" operator="containsText" text="Maurício">
      <formula>NOT(ISERROR(SEARCH("Maurício",E9)))</formula>
    </cfRule>
    <cfRule type="containsText" dxfId="2164" priority="2955" operator="containsText" text="Marília">
      <formula>NOT(ISERROR(SEARCH("Marília",E9)))</formula>
    </cfRule>
    <cfRule type="containsText" dxfId="2163" priority="2956" operator="containsText" text="Malu">
      <formula>NOT(ISERROR(SEARCH("Malu",E9)))</formula>
    </cfRule>
    <cfRule type="containsText" dxfId="2162" priority="2957" operator="containsText" text="Marcelo">
      <formula>NOT(ISERROR(SEARCH("Marcelo",E9)))</formula>
    </cfRule>
    <cfRule type="containsText" dxfId="2161" priority="2958" operator="containsText" text="Lilian">
      <formula>NOT(ISERROR(SEARCH("Lilian",E9)))</formula>
    </cfRule>
    <cfRule type="containsText" dxfId="2160" priority="2959" operator="containsText" text="Letícia">
      <formula>NOT(ISERROR(SEARCH("Letícia",E9)))</formula>
    </cfRule>
    <cfRule type="containsText" dxfId="2159" priority="2960" operator="containsText" text="Juliana">
      <formula>NOT(ISERROR(SEARCH("Juliana",E9)))</formula>
    </cfRule>
    <cfRule type="containsText" dxfId="2158" priority="2961" operator="containsText" text="João Pedro">
      <formula>NOT(ISERROR(SEARCH("João Pedro",E9)))</formula>
    </cfRule>
    <cfRule type="containsText" dxfId="2157" priority="2962" operator="containsText" text="Janaína">
      <formula>NOT(ISERROR(SEARCH("Janaína",E9)))</formula>
    </cfRule>
    <cfRule type="containsText" dxfId="2156" priority="2963" operator="containsText" text="Fátima">
      <formula>NOT(ISERROR(SEARCH("Fátima",E9)))</formula>
    </cfRule>
    <cfRule type="containsText" dxfId="2155" priority="2964" operator="containsText" text="Edgard">
      <formula>NOT(ISERROR(SEARCH("Edgard",E9)))</formula>
    </cfRule>
    <cfRule type="containsText" dxfId="2154" priority="2965" operator="containsText" text="Doriana">
      <formula>NOT(ISERROR(SEARCH("Doriana",E9)))</formula>
    </cfRule>
    <cfRule type="containsText" dxfId="2153" priority="2966" operator="containsText" text="Diana">
      <formula>NOT(ISERROR(SEARCH("Diana",E9)))</formula>
    </cfRule>
    <cfRule type="containsText" dxfId="2152" priority="2967" operator="containsText" text="Danilo">
      <formula>NOT(ISERROR(SEARCH("Danilo",E9)))</formula>
    </cfRule>
    <cfRule type="containsText" dxfId="2151" priority="2968" operator="containsText" text="Celso">
      <formula>NOT(ISERROR(SEARCH("Celso",E9)))</formula>
    </cfRule>
    <cfRule type="containsText" dxfId="2150" priority="2969" operator="containsText" text="Arnaldo">
      <formula>NOT(ISERROR(SEARCH("Arnaldo",E9)))</formula>
    </cfRule>
    <cfRule type="containsText" dxfId="2149" priority="2970" operator="containsText" text="Ana Carolina">
      <formula>NOT(ISERROR(SEARCH("Ana Carolina",E9)))</formula>
    </cfRule>
    <cfRule type="containsText" dxfId="2148" priority="2971" operator="containsText" text="Alex">
      <formula>NOT(ISERROR(SEARCH("Alex",E9)))</formula>
    </cfRule>
    <cfRule type="containsText" dxfId="2147" priority="2972" operator="containsText" text="Alan">
      <formula>NOT(ISERROR(SEARCH("Alan",E9)))</formula>
    </cfRule>
  </conditionalFormatting>
  <conditionalFormatting sqref="E9:G10">
    <cfRule type="containsText" dxfId="2146" priority="2940" operator="containsText" text="Giovana">
      <formula>NOT(ISERROR(SEARCH("Giovana",E9)))</formula>
    </cfRule>
  </conditionalFormatting>
  <conditionalFormatting sqref="D5:D6">
    <cfRule type="containsText" dxfId="2145" priority="2906" operator="containsText" text="Prof. 4">
      <formula>NOT(ISERROR(SEARCH("Prof. 4",D5)))</formula>
    </cfRule>
    <cfRule type="containsText" dxfId="2144" priority="2907" operator="containsText" text="Prof. 3">
      <formula>NOT(ISERROR(SEARCH("Prof. 3",D5)))</formula>
    </cfRule>
    <cfRule type="containsText" dxfId="2143" priority="2908" operator="containsText" text="Prof. 2">
      <formula>NOT(ISERROR(SEARCH("Prof. 2",D5)))</formula>
    </cfRule>
    <cfRule type="containsText" dxfId="2142" priority="2909" operator="containsText" text="Prof. 1">
      <formula>NOT(ISERROR(SEARCH("Prof. 1",D5)))</formula>
    </cfRule>
    <cfRule type="containsText" dxfId="2141" priority="2910" operator="containsText" text="Monica">
      <formula>NOT(ISERROR(SEARCH("Monica",D5)))</formula>
    </cfRule>
    <cfRule type="containsText" dxfId="2140" priority="2911" operator="containsText" text="Maike">
      <formula>NOT(ISERROR(SEARCH("Maike",D5)))</formula>
    </cfRule>
    <cfRule type="containsText" dxfId="2139" priority="2912" operator="containsText" text="Celso &amp; Vânia">
      <formula>NOT(ISERROR(SEARCH("Celso &amp; Vânia",D5)))</formula>
    </cfRule>
    <cfRule type="containsText" dxfId="2138" priority="2913" operator="containsText" text="Celso &amp; Mônica">
      <formula>NOT(ISERROR(SEARCH("Celso &amp; Mônica",D5)))</formula>
    </cfRule>
    <cfRule type="containsText" dxfId="2137" priority="2914" operator="containsText" text="Ana &amp; Matheus">
      <formula>NOT(ISERROR(SEARCH("Ana &amp; Matheus",D5)))</formula>
    </cfRule>
    <cfRule type="containsText" dxfId="2136" priority="2915" operator="containsText" text="Alan &amp; Vânia">
      <formula>NOT(ISERROR(SEARCH("Alan &amp; Vânia",D5)))</formula>
    </cfRule>
    <cfRule type="containsText" dxfId="2135" priority="2916" operator="containsText" text="Vânia">
      <formula>NOT(ISERROR(SEARCH("Vânia",D5)))</formula>
    </cfRule>
    <cfRule type="containsText" dxfId="2134" priority="2917" operator="containsText" text="Tamara">
      <formula>NOT(ISERROR(SEARCH("Tamara",D5)))</formula>
    </cfRule>
    <cfRule type="containsText" dxfId="2133" priority="2918" operator="containsText" text="Shirley">
      <formula>NOT(ISERROR(SEARCH("Shirley",D5)))</formula>
    </cfRule>
    <cfRule type="containsText" dxfId="2132" priority="2919" operator="containsText" text="Maurício">
      <formula>NOT(ISERROR(SEARCH("Maurício",D5)))</formula>
    </cfRule>
    <cfRule type="containsText" dxfId="2131" priority="2920" operator="containsText" text="Marília">
      <formula>NOT(ISERROR(SEARCH("Marília",D5)))</formula>
    </cfRule>
    <cfRule type="containsText" dxfId="2130" priority="2921" operator="containsText" text="Malu">
      <formula>NOT(ISERROR(SEARCH("Malu",D5)))</formula>
    </cfRule>
    <cfRule type="containsText" dxfId="2129" priority="2922" operator="containsText" text="Marcelo">
      <formula>NOT(ISERROR(SEARCH("Marcelo",D5)))</formula>
    </cfRule>
    <cfRule type="containsText" dxfId="2128" priority="2923" operator="containsText" text="Lilian">
      <formula>NOT(ISERROR(SEARCH("Lilian",D5)))</formula>
    </cfRule>
    <cfRule type="containsText" dxfId="2127" priority="2924" operator="containsText" text="Letícia">
      <formula>NOT(ISERROR(SEARCH("Letícia",D5)))</formula>
    </cfRule>
    <cfRule type="containsText" dxfId="2126" priority="2925" operator="containsText" text="Juliana">
      <formula>NOT(ISERROR(SEARCH("Juliana",D5)))</formula>
    </cfRule>
    <cfRule type="containsText" dxfId="2125" priority="2926" operator="containsText" text="João Pedro">
      <formula>NOT(ISERROR(SEARCH("João Pedro",D5)))</formula>
    </cfRule>
    <cfRule type="containsText" dxfId="2124" priority="2927" operator="containsText" text="Janaína">
      <formula>NOT(ISERROR(SEARCH("Janaína",D5)))</formula>
    </cfRule>
    <cfRule type="containsText" dxfId="2123" priority="2928" operator="containsText" text="Fátima">
      <formula>NOT(ISERROR(SEARCH("Fátima",D5)))</formula>
    </cfRule>
    <cfRule type="containsText" dxfId="2122" priority="2929" operator="containsText" text="Edgard">
      <formula>NOT(ISERROR(SEARCH("Edgard",D5)))</formula>
    </cfRule>
    <cfRule type="containsText" dxfId="2121" priority="2930" operator="containsText" text="Doriana">
      <formula>NOT(ISERROR(SEARCH("Doriana",D5)))</formula>
    </cfRule>
    <cfRule type="containsText" dxfId="2120" priority="2931" operator="containsText" text="Diana">
      <formula>NOT(ISERROR(SEARCH("Diana",D5)))</formula>
    </cfRule>
    <cfRule type="containsText" dxfId="2119" priority="2932" operator="containsText" text="Danilo">
      <formula>NOT(ISERROR(SEARCH("Danilo",D5)))</formula>
    </cfRule>
    <cfRule type="containsText" dxfId="2118" priority="2933" operator="containsText" text="Celso">
      <formula>NOT(ISERROR(SEARCH("Celso",D5)))</formula>
    </cfRule>
    <cfRule type="containsText" dxfId="2117" priority="2934" operator="containsText" text="Arnaldo">
      <formula>NOT(ISERROR(SEARCH("Arnaldo",D5)))</formula>
    </cfRule>
    <cfRule type="containsText" dxfId="2116" priority="2935" operator="containsText" text="Ana Carolina">
      <formula>NOT(ISERROR(SEARCH("Ana Carolina",D5)))</formula>
    </cfRule>
    <cfRule type="containsText" dxfId="2115" priority="2936" operator="containsText" text="Alex">
      <formula>NOT(ISERROR(SEARCH("Alex",D5)))</formula>
    </cfRule>
    <cfRule type="containsText" dxfId="2114" priority="2937" operator="containsText" text="Alan">
      <formula>NOT(ISERROR(SEARCH("Alan",D5)))</formula>
    </cfRule>
  </conditionalFormatting>
  <conditionalFormatting sqref="D5:D6">
    <cfRule type="containsText" dxfId="2113" priority="2905" operator="containsText" text="Giovana">
      <formula>NOT(ISERROR(SEARCH("Giovana",D5)))</formula>
    </cfRule>
  </conditionalFormatting>
  <conditionalFormatting sqref="D7:D8">
    <cfRule type="containsText" dxfId="2112" priority="2873" operator="containsText" text="Prof. 4">
      <formula>NOT(ISERROR(SEARCH("Prof. 4",D7)))</formula>
    </cfRule>
    <cfRule type="containsText" dxfId="2111" priority="2874" operator="containsText" text="Prof. 3">
      <formula>NOT(ISERROR(SEARCH("Prof. 3",D7)))</formula>
    </cfRule>
    <cfRule type="containsText" dxfId="2110" priority="2875" operator="containsText" text="Prof. 2">
      <formula>NOT(ISERROR(SEARCH("Prof. 2",D7)))</formula>
    </cfRule>
    <cfRule type="containsText" dxfId="2109" priority="2876" operator="containsText" text="Prof. 1">
      <formula>NOT(ISERROR(SEARCH("Prof. 1",D7)))</formula>
    </cfRule>
    <cfRule type="containsText" dxfId="2108" priority="2877" operator="containsText" text="Monica">
      <formula>NOT(ISERROR(SEARCH("Monica",D7)))</formula>
    </cfRule>
    <cfRule type="containsText" dxfId="2107" priority="2878" operator="containsText" text="Maike">
      <formula>NOT(ISERROR(SEARCH("Maike",D7)))</formula>
    </cfRule>
    <cfRule type="containsText" dxfId="2106" priority="2879" operator="containsText" text="Celso &amp; Vânia">
      <formula>NOT(ISERROR(SEARCH("Celso &amp; Vânia",D7)))</formula>
    </cfRule>
    <cfRule type="containsText" dxfId="2105" priority="2880" operator="containsText" text="Celso &amp; Mônica">
      <formula>NOT(ISERROR(SEARCH("Celso &amp; Mônica",D7)))</formula>
    </cfRule>
    <cfRule type="containsText" dxfId="2104" priority="2881" operator="containsText" text="Ana &amp; Matheus">
      <formula>NOT(ISERROR(SEARCH("Ana &amp; Matheus",D7)))</formula>
    </cfRule>
    <cfRule type="containsText" dxfId="2103" priority="2882" operator="containsText" text="Alan &amp; Vânia">
      <formula>NOT(ISERROR(SEARCH("Alan &amp; Vânia",D7)))</formula>
    </cfRule>
    <cfRule type="containsText" dxfId="2102" priority="2883" operator="containsText" text="Vânia">
      <formula>NOT(ISERROR(SEARCH("Vânia",D7)))</formula>
    </cfRule>
    <cfRule type="containsText" dxfId="2101" priority="2884" operator="containsText" text="Tamara">
      <formula>NOT(ISERROR(SEARCH("Tamara",D7)))</formula>
    </cfRule>
    <cfRule type="containsText" dxfId="2100" priority="2885" operator="containsText" text="Shirley">
      <formula>NOT(ISERROR(SEARCH("Shirley",D7)))</formula>
    </cfRule>
    <cfRule type="containsText" dxfId="2099" priority="2886" operator="containsText" text="Maurício">
      <formula>NOT(ISERROR(SEARCH("Maurício",D7)))</formula>
    </cfRule>
    <cfRule type="containsText" dxfId="2098" priority="2887" operator="containsText" text="Marília">
      <formula>NOT(ISERROR(SEARCH("Marília",D7)))</formula>
    </cfRule>
    <cfRule type="containsText" dxfId="2097" priority="2888" operator="containsText" text="Malu">
      <formula>NOT(ISERROR(SEARCH("Malu",D7)))</formula>
    </cfRule>
    <cfRule type="containsText" dxfId="2096" priority="2889" operator="containsText" text="Marcelo">
      <formula>NOT(ISERROR(SEARCH("Marcelo",D7)))</formula>
    </cfRule>
    <cfRule type="containsText" dxfId="2095" priority="2890" operator="containsText" text="Lilian">
      <formula>NOT(ISERROR(SEARCH("Lilian",D7)))</formula>
    </cfRule>
    <cfRule type="containsText" dxfId="2094" priority="2891" operator="containsText" text="Letícia">
      <formula>NOT(ISERROR(SEARCH("Letícia",D7)))</formula>
    </cfRule>
    <cfRule type="containsText" dxfId="2093" priority="2892" operator="containsText" text="Juliana">
      <formula>NOT(ISERROR(SEARCH("Juliana",D7)))</formula>
    </cfRule>
    <cfRule type="containsText" dxfId="2092" priority="2893" operator="containsText" text="João Pedro">
      <formula>NOT(ISERROR(SEARCH("João Pedro",D7)))</formula>
    </cfRule>
    <cfRule type="containsText" dxfId="2091" priority="2894" operator="containsText" text="Janaína">
      <formula>NOT(ISERROR(SEARCH("Janaína",D7)))</formula>
    </cfRule>
    <cfRule type="containsText" dxfId="2090" priority="2895" operator="containsText" text="Fátima">
      <formula>NOT(ISERROR(SEARCH("Fátima",D7)))</formula>
    </cfRule>
    <cfRule type="containsText" dxfId="2089" priority="2896" operator="containsText" text="Edgard">
      <formula>NOT(ISERROR(SEARCH("Edgard",D7)))</formula>
    </cfRule>
    <cfRule type="containsText" dxfId="2088" priority="2897" operator="containsText" text="Doriana">
      <formula>NOT(ISERROR(SEARCH("Doriana",D7)))</formula>
    </cfRule>
    <cfRule type="containsText" dxfId="2087" priority="2898" operator="containsText" text="Diana">
      <formula>NOT(ISERROR(SEARCH("Diana",D7)))</formula>
    </cfRule>
    <cfRule type="containsText" dxfId="2086" priority="2899" operator="containsText" text="Danilo">
      <formula>NOT(ISERROR(SEARCH("Danilo",D7)))</formula>
    </cfRule>
    <cfRule type="containsText" dxfId="2085" priority="2900" operator="containsText" text="Celso">
      <formula>NOT(ISERROR(SEARCH("Celso",D7)))</formula>
    </cfRule>
    <cfRule type="containsText" dxfId="2084" priority="2901" operator="containsText" text="Arnaldo">
      <formula>NOT(ISERROR(SEARCH("Arnaldo",D7)))</formula>
    </cfRule>
    <cfRule type="containsText" dxfId="2083" priority="2902" operator="containsText" text="Ana Carolina">
      <formula>NOT(ISERROR(SEARCH("Ana Carolina",D7)))</formula>
    </cfRule>
    <cfRule type="containsText" dxfId="2082" priority="2903" operator="containsText" text="Alex">
      <formula>NOT(ISERROR(SEARCH("Alex",D7)))</formula>
    </cfRule>
    <cfRule type="containsText" dxfId="2081" priority="2904" operator="containsText" text="Alan">
      <formula>NOT(ISERROR(SEARCH("Alan",D7)))</formula>
    </cfRule>
  </conditionalFormatting>
  <conditionalFormatting sqref="D7:D8">
    <cfRule type="containsText" dxfId="2080" priority="2872" operator="containsText" text="Giovana">
      <formula>NOT(ISERROR(SEARCH("Giovana",D7)))</formula>
    </cfRule>
  </conditionalFormatting>
  <conditionalFormatting sqref="E5:E6">
    <cfRule type="containsText" dxfId="2079" priority="2838" operator="containsText" text="Prof. 4">
      <formula>NOT(ISERROR(SEARCH("Prof. 4",E5)))</formula>
    </cfRule>
    <cfRule type="containsText" dxfId="2078" priority="2839" operator="containsText" text="Prof. 3">
      <formula>NOT(ISERROR(SEARCH("Prof. 3",E5)))</formula>
    </cfRule>
    <cfRule type="containsText" dxfId="2077" priority="2840" operator="containsText" text="Prof. 2">
      <formula>NOT(ISERROR(SEARCH("Prof. 2",E5)))</formula>
    </cfRule>
    <cfRule type="containsText" dxfId="2076" priority="2841" operator="containsText" text="Prof. 1">
      <formula>NOT(ISERROR(SEARCH("Prof. 1",E5)))</formula>
    </cfRule>
    <cfRule type="containsText" dxfId="2075" priority="2842" operator="containsText" text="Monica">
      <formula>NOT(ISERROR(SEARCH("Monica",E5)))</formula>
    </cfRule>
    <cfRule type="containsText" dxfId="2074" priority="2843" operator="containsText" text="Maike">
      <formula>NOT(ISERROR(SEARCH("Maike",E5)))</formula>
    </cfRule>
    <cfRule type="containsText" dxfId="2073" priority="2844" operator="containsText" text="Celso &amp; Vânia">
      <formula>NOT(ISERROR(SEARCH("Celso &amp; Vânia",E5)))</formula>
    </cfRule>
    <cfRule type="containsText" dxfId="2072" priority="2845" operator="containsText" text="Celso &amp; Mônica">
      <formula>NOT(ISERROR(SEARCH("Celso &amp; Mônica",E5)))</formula>
    </cfRule>
    <cfRule type="containsText" dxfId="2071" priority="2846" operator="containsText" text="Ana &amp; Matheus">
      <formula>NOT(ISERROR(SEARCH("Ana &amp; Matheus",E5)))</formula>
    </cfRule>
    <cfRule type="containsText" dxfId="2070" priority="2847" operator="containsText" text="Alan &amp; Vânia">
      <formula>NOT(ISERROR(SEARCH("Alan &amp; Vânia",E5)))</formula>
    </cfRule>
    <cfRule type="containsText" dxfId="2069" priority="2848" operator="containsText" text="Vânia">
      <formula>NOT(ISERROR(SEARCH("Vânia",E5)))</formula>
    </cfRule>
    <cfRule type="containsText" dxfId="2068" priority="2849" operator="containsText" text="Tamara">
      <formula>NOT(ISERROR(SEARCH("Tamara",E5)))</formula>
    </cfRule>
    <cfRule type="containsText" dxfId="2067" priority="2850" operator="containsText" text="Shirley">
      <formula>NOT(ISERROR(SEARCH("Shirley",E5)))</formula>
    </cfRule>
    <cfRule type="containsText" dxfId="2066" priority="2851" operator="containsText" text="Maurício">
      <formula>NOT(ISERROR(SEARCH("Maurício",E5)))</formula>
    </cfRule>
    <cfRule type="containsText" dxfId="2065" priority="2852" operator="containsText" text="Marília">
      <formula>NOT(ISERROR(SEARCH("Marília",E5)))</formula>
    </cfRule>
    <cfRule type="containsText" dxfId="2064" priority="2853" operator="containsText" text="Malu">
      <formula>NOT(ISERROR(SEARCH("Malu",E5)))</formula>
    </cfRule>
    <cfRule type="containsText" dxfId="2063" priority="2854" operator="containsText" text="Marcelo">
      <formula>NOT(ISERROR(SEARCH("Marcelo",E5)))</formula>
    </cfRule>
    <cfRule type="containsText" dxfId="2062" priority="2855" operator="containsText" text="Lilian">
      <formula>NOT(ISERROR(SEARCH("Lilian",E5)))</formula>
    </cfRule>
    <cfRule type="containsText" dxfId="2061" priority="2856" operator="containsText" text="Letícia">
      <formula>NOT(ISERROR(SEARCH("Letícia",E5)))</formula>
    </cfRule>
    <cfRule type="containsText" dxfId="2060" priority="2857" operator="containsText" text="Juliana">
      <formula>NOT(ISERROR(SEARCH("Juliana",E5)))</formula>
    </cfRule>
    <cfRule type="containsText" dxfId="2059" priority="2858" operator="containsText" text="João Pedro">
      <formula>NOT(ISERROR(SEARCH("João Pedro",E5)))</formula>
    </cfRule>
    <cfRule type="containsText" dxfId="2058" priority="2859" operator="containsText" text="Janaína">
      <formula>NOT(ISERROR(SEARCH("Janaína",E5)))</formula>
    </cfRule>
    <cfRule type="containsText" dxfId="2057" priority="2860" operator="containsText" text="Fátima">
      <formula>NOT(ISERROR(SEARCH("Fátima",E5)))</formula>
    </cfRule>
    <cfRule type="containsText" dxfId="2056" priority="2861" operator="containsText" text="Edgard">
      <formula>NOT(ISERROR(SEARCH("Edgard",E5)))</formula>
    </cfRule>
    <cfRule type="containsText" dxfId="2055" priority="2862" operator="containsText" text="Doriana">
      <formula>NOT(ISERROR(SEARCH("Doriana",E5)))</formula>
    </cfRule>
    <cfRule type="containsText" dxfId="2054" priority="2863" operator="containsText" text="Diana">
      <formula>NOT(ISERROR(SEARCH("Diana",E5)))</formula>
    </cfRule>
    <cfRule type="containsText" dxfId="2053" priority="2864" operator="containsText" text="Danilo">
      <formula>NOT(ISERROR(SEARCH("Danilo",E5)))</formula>
    </cfRule>
    <cfRule type="containsText" dxfId="2052" priority="2865" operator="containsText" text="Celso">
      <formula>NOT(ISERROR(SEARCH("Celso",E5)))</formula>
    </cfRule>
    <cfRule type="containsText" dxfId="2051" priority="2866" operator="containsText" text="Arnaldo">
      <formula>NOT(ISERROR(SEARCH("Arnaldo",E5)))</formula>
    </cfRule>
    <cfRule type="containsText" dxfId="2050" priority="2867" operator="containsText" text="Ana Carolina">
      <formula>NOT(ISERROR(SEARCH("Ana Carolina",E5)))</formula>
    </cfRule>
    <cfRule type="containsText" dxfId="2049" priority="2868" operator="containsText" text="Alex">
      <formula>NOT(ISERROR(SEARCH("Alex",E5)))</formula>
    </cfRule>
    <cfRule type="containsText" dxfId="2048" priority="2869" operator="containsText" text="Alan">
      <formula>NOT(ISERROR(SEARCH("Alan",E5)))</formula>
    </cfRule>
  </conditionalFormatting>
  <conditionalFormatting sqref="E5:E6">
    <cfRule type="containsText" dxfId="2047" priority="2837" operator="containsText" text="Giovana">
      <formula>NOT(ISERROR(SEARCH("Giovana",E5)))</formula>
    </cfRule>
  </conditionalFormatting>
  <conditionalFormatting sqref="E7:E8">
    <cfRule type="containsText" dxfId="2046" priority="2805" operator="containsText" text="Prof. 4">
      <formula>NOT(ISERROR(SEARCH("Prof. 4",E7)))</formula>
    </cfRule>
    <cfRule type="containsText" dxfId="2045" priority="2806" operator="containsText" text="Prof. 3">
      <formula>NOT(ISERROR(SEARCH("Prof. 3",E7)))</formula>
    </cfRule>
    <cfRule type="containsText" dxfId="2044" priority="2807" operator="containsText" text="Prof. 2">
      <formula>NOT(ISERROR(SEARCH("Prof. 2",E7)))</formula>
    </cfRule>
    <cfRule type="containsText" dxfId="2043" priority="2808" operator="containsText" text="Prof. 1">
      <formula>NOT(ISERROR(SEARCH("Prof. 1",E7)))</formula>
    </cfRule>
    <cfRule type="containsText" dxfId="2042" priority="2809" operator="containsText" text="Monica">
      <formula>NOT(ISERROR(SEARCH("Monica",E7)))</formula>
    </cfRule>
    <cfRule type="containsText" dxfId="2041" priority="2810" operator="containsText" text="Maike">
      <formula>NOT(ISERROR(SEARCH("Maike",E7)))</formula>
    </cfRule>
    <cfRule type="containsText" dxfId="2040" priority="2811" operator="containsText" text="Celso &amp; Vânia">
      <formula>NOT(ISERROR(SEARCH("Celso &amp; Vânia",E7)))</formula>
    </cfRule>
    <cfRule type="containsText" dxfId="2039" priority="2812" operator="containsText" text="Celso &amp; Mônica">
      <formula>NOT(ISERROR(SEARCH("Celso &amp; Mônica",E7)))</formula>
    </cfRule>
    <cfRule type="containsText" dxfId="2038" priority="2813" operator="containsText" text="Ana &amp; Matheus">
      <formula>NOT(ISERROR(SEARCH("Ana &amp; Matheus",E7)))</formula>
    </cfRule>
    <cfRule type="containsText" dxfId="2037" priority="2814" operator="containsText" text="Alan &amp; Vânia">
      <formula>NOT(ISERROR(SEARCH("Alan &amp; Vânia",E7)))</formula>
    </cfRule>
    <cfRule type="containsText" dxfId="2036" priority="2815" operator="containsText" text="Vânia">
      <formula>NOT(ISERROR(SEARCH("Vânia",E7)))</formula>
    </cfRule>
    <cfRule type="containsText" dxfId="2035" priority="2816" operator="containsText" text="Tamara">
      <formula>NOT(ISERROR(SEARCH("Tamara",E7)))</formula>
    </cfRule>
    <cfRule type="containsText" dxfId="2034" priority="2817" operator="containsText" text="Shirley">
      <formula>NOT(ISERROR(SEARCH("Shirley",E7)))</formula>
    </cfRule>
    <cfRule type="containsText" dxfId="2033" priority="2818" operator="containsText" text="Maurício">
      <formula>NOT(ISERROR(SEARCH("Maurício",E7)))</formula>
    </cfRule>
    <cfRule type="containsText" dxfId="2032" priority="2819" operator="containsText" text="Marília">
      <formula>NOT(ISERROR(SEARCH("Marília",E7)))</formula>
    </cfRule>
    <cfRule type="containsText" dxfId="2031" priority="2820" operator="containsText" text="Malu">
      <formula>NOT(ISERROR(SEARCH("Malu",E7)))</formula>
    </cfRule>
    <cfRule type="containsText" dxfId="2030" priority="2821" operator="containsText" text="Marcelo">
      <formula>NOT(ISERROR(SEARCH("Marcelo",E7)))</formula>
    </cfRule>
    <cfRule type="containsText" dxfId="2029" priority="2822" operator="containsText" text="Lilian">
      <formula>NOT(ISERROR(SEARCH("Lilian",E7)))</formula>
    </cfRule>
    <cfRule type="containsText" dxfId="2028" priority="2823" operator="containsText" text="Letícia">
      <formula>NOT(ISERROR(SEARCH("Letícia",E7)))</formula>
    </cfRule>
    <cfRule type="containsText" dxfId="2027" priority="2824" operator="containsText" text="Juliana">
      <formula>NOT(ISERROR(SEARCH("Juliana",E7)))</formula>
    </cfRule>
    <cfRule type="containsText" dxfId="2026" priority="2825" operator="containsText" text="João Pedro">
      <formula>NOT(ISERROR(SEARCH("João Pedro",E7)))</formula>
    </cfRule>
    <cfRule type="containsText" dxfId="2025" priority="2826" operator="containsText" text="Janaína">
      <formula>NOT(ISERROR(SEARCH("Janaína",E7)))</formula>
    </cfRule>
    <cfRule type="containsText" dxfId="2024" priority="2827" operator="containsText" text="Fátima">
      <formula>NOT(ISERROR(SEARCH("Fátima",E7)))</formula>
    </cfRule>
    <cfRule type="containsText" dxfId="2023" priority="2828" operator="containsText" text="Edgard">
      <formula>NOT(ISERROR(SEARCH("Edgard",E7)))</formula>
    </cfRule>
    <cfRule type="containsText" dxfId="2022" priority="2829" operator="containsText" text="Doriana">
      <formula>NOT(ISERROR(SEARCH("Doriana",E7)))</formula>
    </cfRule>
    <cfRule type="containsText" dxfId="2021" priority="2830" operator="containsText" text="Diana">
      <formula>NOT(ISERROR(SEARCH("Diana",E7)))</formula>
    </cfRule>
    <cfRule type="containsText" dxfId="2020" priority="2831" operator="containsText" text="Danilo">
      <formula>NOT(ISERROR(SEARCH("Danilo",E7)))</formula>
    </cfRule>
    <cfRule type="containsText" dxfId="2019" priority="2832" operator="containsText" text="Celso">
      <formula>NOT(ISERROR(SEARCH("Celso",E7)))</formula>
    </cfRule>
    <cfRule type="containsText" dxfId="2018" priority="2833" operator="containsText" text="Arnaldo">
      <formula>NOT(ISERROR(SEARCH("Arnaldo",E7)))</formula>
    </cfRule>
    <cfRule type="containsText" dxfId="2017" priority="2834" operator="containsText" text="Ana Carolina">
      <formula>NOT(ISERROR(SEARCH("Ana Carolina",E7)))</formula>
    </cfRule>
    <cfRule type="containsText" dxfId="2016" priority="2835" operator="containsText" text="Alex">
      <formula>NOT(ISERROR(SEARCH("Alex",E7)))</formula>
    </cfRule>
    <cfRule type="containsText" dxfId="2015" priority="2836" operator="containsText" text="Alan">
      <formula>NOT(ISERROR(SEARCH("Alan",E7)))</formula>
    </cfRule>
  </conditionalFormatting>
  <conditionalFormatting sqref="E7:E8">
    <cfRule type="containsText" dxfId="2014" priority="2804" operator="containsText" text="Giovana">
      <formula>NOT(ISERROR(SEARCH("Giovana",E7)))</formula>
    </cfRule>
  </conditionalFormatting>
  <conditionalFormatting sqref="F5:F8">
    <cfRule type="containsText" dxfId="2013" priority="2770" operator="containsText" text="Prof. 4">
      <formula>NOT(ISERROR(SEARCH("Prof. 4",F5)))</formula>
    </cfRule>
    <cfRule type="containsText" dxfId="2012" priority="2771" operator="containsText" text="Prof. 3">
      <formula>NOT(ISERROR(SEARCH("Prof. 3",F5)))</formula>
    </cfRule>
    <cfRule type="containsText" dxfId="2011" priority="2772" operator="containsText" text="Prof. 2">
      <formula>NOT(ISERROR(SEARCH("Prof. 2",F5)))</formula>
    </cfRule>
    <cfRule type="containsText" dxfId="2010" priority="2773" operator="containsText" text="Prof. 1">
      <formula>NOT(ISERROR(SEARCH("Prof. 1",F5)))</formula>
    </cfRule>
    <cfRule type="containsText" dxfId="2009" priority="2774" operator="containsText" text="Monica">
      <formula>NOT(ISERROR(SEARCH("Monica",F5)))</formula>
    </cfRule>
    <cfRule type="containsText" dxfId="2008" priority="2775" operator="containsText" text="Maike">
      <formula>NOT(ISERROR(SEARCH("Maike",F5)))</formula>
    </cfRule>
    <cfRule type="containsText" dxfId="2007" priority="2776" operator="containsText" text="Celso &amp; Vânia">
      <formula>NOT(ISERROR(SEARCH("Celso &amp; Vânia",F5)))</formula>
    </cfRule>
    <cfRule type="containsText" dxfId="2006" priority="2777" operator="containsText" text="Celso &amp; Mônica">
      <formula>NOT(ISERROR(SEARCH("Celso &amp; Mônica",F5)))</formula>
    </cfRule>
    <cfRule type="containsText" dxfId="2005" priority="2778" operator="containsText" text="Ana &amp; Matheus">
      <formula>NOT(ISERROR(SEARCH("Ana &amp; Matheus",F5)))</formula>
    </cfRule>
    <cfRule type="containsText" dxfId="2004" priority="2779" operator="containsText" text="Alan &amp; Vânia">
      <formula>NOT(ISERROR(SEARCH("Alan &amp; Vânia",F5)))</formula>
    </cfRule>
    <cfRule type="containsText" dxfId="2003" priority="2780" operator="containsText" text="Vânia">
      <formula>NOT(ISERROR(SEARCH("Vânia",F5)))</formula>
    </cfRule>
    <cfRule type="containsText" dxfId="2002" priority="2781" operator="containsText" text="Tamara">
      <formula>NOT(ISERROR(SEARCH("Tamara",F5)))</formula>
    </cfRule>
    <cfRule type="containsText" dxfId="2001" priority="2782" operator="containsText" text="Shirley">
      <formula>NOT(ISERROR(SEARCH("Shirley",F5)))</formula>
    </cfRule>
    <cfRule type="containsText" dxfId="2000" priority="2783" operator="containsText" text="Maurício">
      <formula>NOT(ISERROR(SEARCH("Maurício",F5)))</formula>
    </cfRule>
    <cfRule type="containsText" dxfId="1999" priority="2784" operator="containsText" text="Marília">
      <formula>NOT(ISERROR(SEARCH("Marília",F5)))</formula>
    </cfRule>
    <cfRule type="containsText" dxfId="1998" priority="2785" operator="containsText" text="Malu">
      <formula>NOT(ISERROR(SEARCH("Malu",F5)))</formula>
    </cfRule>
    <cfRule type="containsText" dxfId="1997" priority="2786" operator="containsText" text="Marcelo">
      <formula>NOT(ISERROR(SEARCH("Marcelo",F5)))</formula>
    </cfRule>
    <cfRule type="containsText" dxfId="1996" priority="2787" operator="containsText" text="Lilian">
      <formula>NOT(ISERROR(SEARCH("Lilian",F5)))</formula>
    </cfRule>
    <cfRule type="containsText" dxfId="1995" priority="2788" operator="containsText" text="Letícia">
      <formula>NOT(ISERROR(SEARCH("Letícia",F5)))</formula>
    </cfRule>
    <cfRule type="containsText" dxfId="1994" priority="2789" operator="containsText" text="Juliana">
      <formula>NOT(ISERROR(SEARCH("Juliana",F5)))</formula>
    </cfRule>
    <cfRule type="containsText" dxfId="1993" priority="2790" operator="containsText" text="João Pedro">
      <formula>NOT(ISERROR(SEARCH("João Pedro",F5)))</formula>
    </cfRule>
    <cfRule type="containsText" dxfId="1992" priority="2791" operator="containsText" text="Janaína">
      <formula>NOT(ISERROR(SEARCH("Janaína",F5)))</formula>
    </cfRule>
    <cfRule type="containsText" dxfId="1991" priority="2792" operator="containsText" text="Fátima">
      <formula>NOT(ISERROR(SEARCH("Fátima",F5)))</formula>
    </cfRule>
    <cfRule type="containsText" dxfId="1990" priority="2793" operator="containsText" text="Edgard">
      <formula>NOT(ISERROR(SEARCH("Edgard",F5)))</formula>
    </cfRule>
    <cfRule type="containsText" dxfId="1989" priority="2794" operator="containsText" text="Doriana">
      <formula>NOT(ISERROR(SEARCH("Doriana",F5)))</formula>
    </cfRule>
    <cfRule type="containsText" dxfId="1988" priority="2795" operator="containsText" text="Diana">
      <formula>NOT(ISERROR(SEARCH("Diana",F5)))</formula>
    </cfRule>
    <cfRule type="containsText" dxfId="1987" priority="2796" operator="containsText" text="Danilo">
      <formula>NOT(ISERROR(SEARCH("Danilo",F5)))</formula>
    </cfRule>
    <cfRule type="containsText" dxfId="1986" priority="2797" operator="containsText" text="Celso">
      <formula>NOT(ISERROR(SEARCH("Celso",F5)))</formula>
    </cfRule>
    <cfRule type="containsText" dxfId="1985" priority="2798" operator="containsText" text="Arnaldo">
      <formula>NOT(ISERROR(SEARCH("Arnaldo",F5)))</formula>
    </cfRule>
    <cfRule type="containsText" dxfId="1984" priority="2799" operator="containsText" text="Ana Carolina">
      <formula>NOT(ISERROR(SEARCH("Ana Carolina",F5)))</formula>
    </cfRule>
    <cfRule type="containsText" dxfId="1983" priority="2800" operator="containsText" text="Alex">
      <formula>NOT(ISERROR(SEARCH("Alex",F5)))</formula>
    </cfRule>
    <cfRule type="containsText" dxfId="1982" priority="2801" operator="containsText" text="Alan">
      <formula>NOT(ISERROR(SEARCH("Alan",F5)))</formula>
    </cfRule>
  </conditionalFormatting>
  <conditionalFormatting sqref="F5:F8">
    <cfRule type="containsText" dxfId="1981" priority="2769" operator="containsText" text="Giovana">
      <formula>NOT(ISERROR(SEARCH("Giovana",F5)))</formula>
    </cfRule>
  </conditionalFormatting>
  <conditionalFormatting sqref="F6 F8">
    <cfRule type="containsText" dxfId="1980" priority="2768" operator="containsText" text="Rodrigo">
      <formula>NOT(ISERROR(SEARCH("Rodrigo",#REF!)))</formula>
    </cfRule>
  </conditionalFormatting>
  <conditionalFormatting sqref="G5:G8">
    <cfRule type="containsText" dxfId="1979" priority="2736" operator="containsText" text="Prof. 4">
      <formula>NOT(ISERROR(SEARCH("Prof. 4",G5)))</formula>
    </cfRule>
    <cfRule type="containsText" dxfId="1978" priority="2737" operator="containsText" text="Prof. 3">
      <formula>NOT(ISERROR(SEARCH("Prof. 3",G5)))</formula>
    </cfRule>
    <cfRule type="containsText" dxfId="1977" priority="2738" operator="containsText" text="Prof. 2">
      <formula>NOT(ISERROR(SEARCH("Prof. 2",G5)))</formula>
    </cfRule>
    <cfRule type="containsText" dxfId="1976" priority="2739" operator="containsText" text="Prof. 1">
      <formula>NOT(ISERROR(SEARCH("Prof. 1",G5)))</formula>
    </cfRule>
    <cfRule type="containsText" dxfId="1975" priority="2740" operator="containsText" text="Monica">
      <formula>NOT(ISERROR(SEARCH("Monica",G5)))</formula>
    </cfRule>
    <cfRule type="containsText" dxfId="1974" priority="2741" operator="containsText" text="Maike">
      <formula>NOT(ISERROR(SEARCH("Maike",G5)))</formula>
    </cfRule>
    <cfRule type="containsText" dxfId="1973" priority="2742" operator="containsText" text="Celso &amp; Vânia">
      <formula>NOT(ISERROR(SEARCH("Celso &amp; Vânia",G5)))</formula>
    </cfRule>
    <cfRule type="containsText" dxfId="1972" priority="2743" operator="containsText" text="Celso &amp; Mônica">
      <formula>NOT(ISERROR(SEARCH("Celso &amp; Mônica",G5)))</formula>
    </cfRule>
    <cfRule type="containsText" dxfId="1971" priority="2744" operator="containsText" text="Ana &amp; Matheus">
      <formula>NOT(ISERROR(SEARCH("Ana &amp; Matheus",G5)))</formula>
    </cfRule>
    <cfRule type="containsText" dxfId="1970" priority="2745" operator="containsText" text="Alan &amp; Vânia">
      <formula>NOT(ISERROR(SEARCH("Alan &amp; Vânia",G5)))</formula>
    </cfRule>
    <cfRule type="containsText" dxfId="1969" priority="2746" operator="containsText" text="Vânia">
      <formula>NOT(ISERROR(SEARCH("Vânia",G5)))</formula>
    </cfRule>
    <cfRule type="containsText" dxfId="1968" priority="2747" operator="containsText" text="Tamara">
      <formula>NOT(ISERROR(SEARCH("Tamara",G5)))</formula>
    </cfRule>
    <cfRule type="containsText" dxfId="1967" priority="2748" operator="containsText" text="Shirley">
      <formula>NOT(ISERROR(SEARCH("Shirley",G5)))</formula>
    </cfRule>
    <cfRule type="containsText" dxfId="1966" priority="2749" operator="containsText" text="Maurício">
      <formula>NOT(ISERROR(SEARCH("Maurício",G5)))</formula>
    </cfRule>
    <cfRule type="containsText" dxfId="1965" priority="2750" operator="containsText" text="Marília">
      <formula>NOT(ISERROR(SEARCH("Marília",G5)))</formula>
    </cfRule>
    <cfRule type="containsText" dxfId="1964" priority="2751" operator="containsText" text="Malu">
      <formula>NOT(ISERROR(SEARCH("Malu",G5)))</formula>
    </cfRule>
    <cfRule type="containsText" dxfId="1963" priority="2752" operator="containsText" text="Marcelo">
      <formula>NOT(ISERROR(SEARCH("Marcelo",G5)))</formula>
    </cfRule>
    <cfRule type="containsText" dxfId="1962" priority="2753" operator="containsText" text="Lilian">
      <formula>NOT(ISERROR(SEARCH("Lilian",G5)))</formula>
    </cfRule>
    <cfRule type="containsText" dxfId="1961" priority="2754" operator="containsText" text="Letícia">
      <formula>NOT(ISERROR(SEARCH("Letícia",G5)))</formula>
    </cfRule>
    <cfRule type="containsText" dxfId="1960" priority="2755" operator="containsText" text="Juliana">
      <formula>NOT(ISERROR(SEARCH("Juliana",G5)))</formula>
    </cfRule>
    <cfRule type="containsText" dxfId="1959" priority="2756" operator="containsText" text="João Pedro">
      <formula>NOT(ISERROR(SEARCH("João Pedro",G5)))</formula>
    </cfRule>
    <cfRule type="containsText" dxfId="1958" priority="2757" operator="containsText" text="Janaína">
      <formula>NOT(ISERROR(SEARCH("Janaína",G5)))</formula>
    </cfRule>
    <cfRule type="containsText" dxfId="1957" priority="2758" operator="containsText" text="Fátima">
      <formula>NOT(ISERROR(SEARCH("Fátima",G5)))</formula>
    </cfRule>
    <cfRule type="containsText" dxfId="1956" priority="2759" operator="containsText" text="Edgard">
      <formula>NOT(ISERROR(SEARCH("Edgard",G5)))</formula>
    </cfRule>
    <cfRule type="containsText" dxfId="1955" priority="2760" operator="containsText" text="Doriana">
      <formula>NOT(ISERROR(SEARCH("Doriana",G5)))</formula>
    </cfRule>
    <cfRule type="containsText" dxfId="1954" priority="2761" operator="containsText" text="Diana">
      <formula>NOT(ISERROR(SEARCH("Diana",G5)))</formula>
    </cfRule>
    <cfRule type="containsText" dxfId="1953" priority="2762" operator="containsText" text="Danilo">
      <formula>NOT(ISERROR(SEARCH("Danilo",G5)))</formula>
    </cfRule>
    <cfRule type="containsText" dxfId="1952" priority="2763" operator="containsText" text="Celso">
      <formula>NOT(ISERROR(SEARCH("Celso",G5)))</formula>
    </cfRule>
    <cfRule type="containsText" dxfId="1951" priority="2764" operator="containsText" text="Arnaldo">
      <formula>NOT(ISERROR(SEARCH("Arnaldo",G5)))</formula>
    </cfRule>
    <cfRule type="containsText" dxfId="1950" priority="2765" operator="containsText" text="Ana Carolina">
      <formula>NOT(ISERROR(SEARCH("Ana Carolina",G5)))</formula>
    </cfRule>
    <cfRule type="containsText" dxfId="1949" priority="2766" operator="containsText" text="Alex">
      <formula>NOT(ISERROR(SEARCH("Alex",G5)))</formula>
    </cfRule>
    <cfRule type="containsText" dxfId="1948" priority="2767" operator="containsText" text="Alan">
      <formula>NOT(ISERROR(SEARCH("Alan",G5)))</formula>
    </cfRule>
  </conditionalFormatting>
  <conditionalFormatting sqref="G5:G8">
    <cfRule type="containsText" dxfId="1947" priority="2735" operator="containsText" text="Giovana">
      <formula>NOT(ISERROR(SEARCH("Giovana",G5)))</formula>
    </cfRule>
  </conditionalFormatting>
  <conditionalFormatting sqref="G6 G8">
    <cfRule type="containsText" dxfId="1946" priority="2734" operator="containsText" text="Rodrigo">
      <formula>NOT(ISERROR(SEARCH("Rodrigo",#REF!)))</formula>
    </cfRule>
  </conditionalFormatting>
  <conditionalFormatting sqref="D45:D48">
    <cfRule type="containsText" dxfId="1945" priority="2601" operator="containsText" text="Prof. 4">
      <formula>NOT(ISERROR(SEARCH("Prof. 4",D45)))</formula>
    </cfRule>
    <cfRule type="containsText" dxfId="1944" priority="2602" operator="containsText" text="Prof. 3">
      <formula>NOT(ISERROR(SEARCH("Prof. 3",D45)))</formula>
    </cfRule>
    <cfRule type="containsText" dxfId="1943" priority="2603" operator="containsText" text="Prof. 2">
      <formula>NOT(ISERROR(SEARCH("Prof. 2",D45)))</formula>
    </cfRule>
    <cfRule type="containsText" dxfId="1942" priority="2604" operator="containsText" text="Prof. 1">
      <formula>NOT(ISERROR(SEARCH("Prof. 1",D45)))</formula>
    </cfRule>
    <cfRule type="containsText" dxfId="1941" priority="2605" operator="containsText" text="Monica">
      <formula>NOT(ISERROR(SEARCH("Monica",D45)))</formula>
    </cfRule>
    <cfRule type="containsText" dxfId="1940" priority="2606" operator="containsText" text="Maike">
      <formula>NOT(ISERROR(SEARCH("Maike",D45)))</formula>
    </cfRule>
    <cfRule type="containsText" dxfId="1939" priority="2607" operator="containsText" text="Celso &amp; Vânia">
      <formula>NOT(ISERROR(SEARCH("Celso &amp; Vânia",D45)))</formula>
    </cfRule>
    <cfRule type="containsText" dxfId="1938" priority="2608" operator="containsText" text="Celso &amp; Mônica">
      <formula>NOT(ISERROR(SEARCH("Celso &amp; Mônica",D45)))</formula>
    </cfRule>
    <cfRule type="containsText" dxfId="1937" priority="2609" operator="containsText" text="Ana &amp; Matheus">
      <formula>NOT(ISERROR(SEARCH("Ana &amp; Matheus",D45)))</formula>
    </cfRule>
    <cfRule type="containsText" dxfId="1936" priority="2610" operator="containsText" text="Alan &amp; Vânia">
      <formula>NOT(ISERROR(SEARCH("Alan &amp; Vânia",D45)))</formula>
    </cfRule>
    <cfRule type="containsText" dxfId="1935" priority="2611" operator="containsText" text="Vânia">
      <formula>NOT(ISERROR(SEARCH("Vânia",D45)))</formula>
    </cfRule>
    <cfRule type="containsText" dxfId="1934" priority="2612" operator="containsText" text="Tamara">
      <formula>NOT(ISERROR(SEARCH("Tamara",D45)))</formula>
    </cfRule>
    <cfRule type="containsText" dxfId="1933" priority="2613" operator="containsText" text="Shirley">
      <formula>NOT(ISERROR(SEARCH("Shirley",D45)))</formula>
    </cfRule>
    <cfRule type="containsText" dxfId="1932" priority="2614" operator="containsText" text="Maurício">
      <formula>NOT(ISERROR(SEARCH("Maurício",D45)))</formula>
    </cfRule>
    <cfRule type="containsText" dxfId="1931" priority="2615" operator="containsText" text="Marília">
      <formula>NOT(ISERROR(SEARCH("Marília",D45)))</formula>
    </cfRule>
    <cfRule type="containsText" dxfId="1930" priority="2616" operator="containsText" text="Malu">
      <formula>NOT(ISERROR(SEARCH("Malu",D45)))</formula>
    </cfRule>
    <cfRule type="containsText" dxfId="1929" priority="2617" operator="containsText" text="Marcelo">
      <formula>NOT(ISERROR(SEARCH("Marcelo",D45)))</formula>
    </cfRule>
    <cfRule type="containsText" dxfId="1928" priority="2618" operator="containsText" text="Lilian">
      <formula>NOT(ISERROR(SEARCH("Lilian",D45)))</formula>
    </cfRule>
    <cfRule type="containsText" dxfId="1927" priority="2619" operator="containsText" text="Letícia">
      <formula>NOT(ISERROR(SEARCH("Letícia",D45)))</formula>
    </cfRule>
    <cfRule type="containsText" dxfId="1926" priority="2620" operator="containsText" text="Juliana">
      <formula>NOT(ISERROR(SEARCH("Juliana",D45)))</formula>
    </cfRule>
    <cfRule type="containsText" dxfId="1925" priority="2621" operator="containsText" text="João Pedro">
      <formula>NOT(ISERROR(SEARCH("João Pedro",D45)))</formula>
    </cfRule>
    <cfRule type="containsText" dxfId="1924" priority="2622" operator="containsText" text="Janaína">
      <formula>NOT(ISERROR(SEARCH("Janaína",D45)))</formula>
    </cfRule>
    <cfRule type="containsText" dxfId="1923" priority="2623" operator="containsText" text="Fátima">
      <formula>NOT(ISERROR(SEARCH("Fátima",D45)))</formula>
    </cfRule>
    <cfRule type="containsText" dxfId="1922" priority="2624" operator="containsText" text="Edgard">
      <formula>NOT(ISERROR(SEARCH("Edgard",D45)))</formula>
    </cfRule>
    <cfRule type="containsText" dxfId="1921" priority="2625" operator="containsText" text="Doriana">
      <formula>NOT(ISERROR(SEARCH("Doriana",D45)))</formula>
    </cfRule>
    <cfRule type="containsText" dxfId="1920" priority="2626" operator="containsText" text="Diana">
      <formula>NOT(ISERROR(SEARCH("Diana",D45)))</formula>
    </cfRule>
    <cfRule type="containsText" dxfId="1919" priority="2627" operator="containsText" text="Danilo">
      <formula>NOT(ISERROR(SEARCH("Danilo",D45)))</formula>
    </cfRule>
    <cfRule type="containsText" dxfId="1918" priority="2628" operator="containsText" text="Celso">
      <formula>NOT(ISERROR(SEARCH("Celso",D45)))</formula>
    </cfRule>
    <cfRule type="containsText" dxfId="1917" priority="2629" operator="containsText" text="Arnaldo">
      <formula>NOT(ISERROR(SEARCH("Arnaldo",D45)))</formula>
    </cfRule>
    <cfRule type="containsText" dxfId="1916" priority="2630" operator="containsText" text="Ana Carolina">
      <formula>NOT(ISERROR(SEARCH("Ana Carolina",D45)))</formula>
    </cfRule>
    <cfRule type="containsText" dxfId="1915" priority="2631" operator="containsText" text="Alex">
      <formula>NOT(ISERROR(SEARCH("Alex",D45)))</formula>
    </cfRule>
    <cfRule type="containsText" dxfId="1914" priority="2632" operator="containsText" text="Alan">
      <formula>NOT(ISERROR(SEARCH("Alan",D45)))</formula>
    </cfRule>
  </conditionalFormatting>
  <conditionalFormatting sqref="D45:D48">
    <cfRule type="containsText" dxfId="1913" priority="2600" operator="containsText" text="Giovana">
      <formula>NOT(ISERROR(SEARCH("Giovana",D45)))</formula>
    </cfRule>
  </conditionalFormatting>
  <conditionalFormatting sqref="D45:D48">
    <cfRule type="containsText" dxfId="1912" priority="2634" operator="containsText" text="Prof. 4">
      <formula>NOT(ISERROR(SEARCH("Prof. 4",D45)))</formula>
    </cfRule>
    <cfRule type="containsText" dxfId="1911" priority="2635" operator="containsText" text="Prof. 3">
      <formula>NOT(ISERROR(SEARCH("Prof. 3",D45)))</formula>
    </cfRule>
    <cfRule type="containsText" dxfId="1910" priority="2636" operator="containsText" text="Prof. 2">
      <formula>NOT(ISERROR(SEARCH("Prof. 2",D45)))</formula>
    </cfRule>
    <cfRule type="containsText" dxfId="1909" priority="2637" operator="containsText" text="Prof. 1">
      <formula>NOT(ISERROR(SEARCH("Prof. 1",D45)))</formula>
    </cfRule>
    <cfRule type="containsText" dxfId="1908" priority="2638" operator="containsText" text="Monica">
      <formula>NOT(ISERROR(SEARCH("Monica",D45)))</formula>
    </cfRule>
    <cfRule type="containsText" dxfId="1907" priority="2639" operator="containsText" text="Maike">
      <formula>NOT(ISERROR(SEARCH("Maike",D45)))</formula>
    </cfRule>
    <cfRule type="containsText" dxfId="1906" priority="2640" operator="containsText" text="Celso &amp; Vânia">
      <formula>NOT(ISERROR(SEARCH("Celso &amp; Vânia",D45)))</formula>
    </cfRule>
    <cfRule type="containsText" dxfId="1905" priority="2641" operator="containsText" text="Celso &amp; Mônica">
      <formula>NOT(ISERROR(SEARCH("Celso &amp; Mônica",D45)))</formula>
    </cfRule>
    <cfRule type="containsText" dxfId="1904" priority="2642" operator="containsText" text="Ana &amp; Matheus">
      <formula>NOT(ISERROR(SEARCH("Ana &amp; Matheus",D45)))</formula>
    </cfRule>
    <cfRule type="containsText" dxfId="1903" priority="2643" operator="containsText" text="Alan &amp; Vânia">
      <formula>NOT(ISERROR(SEARCH("Alan &amp; Vânia",D45)))</formula>
    </cfRule>
    <cfRule type="containsText" dxfId="1902" priority="2644" operator="containsText" text="Vânia">
      <formula>NOT(ISERROR(SEARCH("Vânia",D45)))</formula>
    </cfRule>
    <cfRule type="containsText" dxfId="1901" priority="2645" operator="containsText" text="Tamara">
      <formula>NOT(ISERROR(SEARCH("Tamara",D45)))</formula>
    </cfRule>
    <cfRule type="containsText" dxfId="1900" priority="2646" operator="containsText" text="Shirley">
      <formula>NOT(ISERROR(SEARCH("Shirley",D45)))</formula>
    </cfRule>
    <cfRule type="containsText" dxfId="1899" priority="2647" operator="containsText" text="Maurício">
      <formula>NOT(ISERROR(SEARCH("Maurício",D45)))</formula>
    </cfRule>
    <cfRule type="containsText" dxfId="1898" priority="2648" operator="containsText" text="Marília">
      <formula>NOT(ISERROR(SEARCH("Marília",D45)))</formula>
    </cfRule>
    <cfRule type="containsText" dxfId="1897" priority="2649" operator="containsText" text="Malu">
      <formula>NOT(ISERROR(SEARCH("Malu",D45)))</formula>
    </cfRule>
    <cfRule type="containsText" dxfId="1896" priority="2650" operator="containsText" text="Marcelo">
      <formula>NOT(ISERROR(SEARCH("Marcelo",D45)))</formula>
    </cfRule>
    <cfRule type="containsText" dxfId="1895" priority="2651" operator="containsText" text="Lilian">
      <formula>NOT(ISERROR(SEARCH("Lilian",D45)))</formula>
    </cfRule>
    <cfRule type="containsText" dxfId="1894" priority="2652" operator="containsText" text="Letícia">
      <formula>NOT(ISERROR(SEARCH("Letícia",D45)))</formula>
    </cfRule>
    <cfRule type="containsText" dxfId="1893" priority="2653" operator="containsText" text="Juliana">
      <formula>NOT(ISERROR(SEARCH("Juliana",D45)))</formula>
    </cfRule>
    <cfRule type="containsText" dxfId="1892" priority="2654" operator="containsText" text="João Pedro">
      <formula>NOT(ISERROR(SEARCH("João Pedro",D45)))</formula>
    </cfRule>
    <cfRule type="containsText" dxfId="1891" priority="2655" operator="containsText" text="Janaína">
      <formula>NOT(ISERROR(SEARCH("Janaína",D45)))</formula>
    </cfRule>
    <cfRule type="containsText" dxfId="1890" priority="2656" operator="containsText" text="Fátima">
      <formula>NOT(ISERROR(SEARCH("Fátima",D45)))</formula>
    </cfRule>
    <cfRule type="containsText" dxfId="1889" priority="2657" operator="containsText" text="Edgard">
      <formula>NOT(ISERROR(SEARCH("Edgard",D45)))</formula>
    </cfRule>
    <cfRule type="containsText" dxfId="1888" priority="2658" operator="containsText" text="Doriana">
      <formula>NOT(ISERROR(SEARCH("Doriana",D45)))</formula>
    </cfRule>
    <cfRule type="containsText" dxfId="1887" priority="2659" operator="containsText" text="Diana">
      <formula>NOT(ISERROR(SEARCH("Diana",D45)))</formula>
    </cfRule>
    <cfRule type="containsText" dxfId="1886" priority="2660" operator="containsText" text="Danilo">
      <formula>NOT(ISERROR(SEARCH("Danilo",D45)))</formula>
    </cfRule>
    <cfRule type="containsText" dxfId="1885" priority="2661" operator="containsText" text="Celso">
      <formula>NOT(ISERROR(SEARCH("Celso",D45)))</formula>
    </cfRule>
    <cfRule type="containsText" dxfId="1884" priority="2662" operator="containsText" text="Arnaldo">
      <formula>NOT(ISERROR(SEARCH("Arnaldo",D45)))</formula>
    </cfRule>
    <cfRule type="containsText" dxfId="1883" priority="2663" operator="containsText" text="Ana Carolina">
      <formula>NOT(ISERROR(SEARCH("Ana Carolina",D45)))</formula>
    </cfRule>
    <cfRule type="containsText" dxfId="1882" priority="2664" operator="containsText" text="Alex">
      <formula>NOT(ISERROR(SEARCH("Alex",D45)))</formula>
    </cfRule>
    <cfRule type="containsText" dxfId="1881" priority="2665" operator="containsText" text="Alan">
      <formula>NOT(ISERROR(SEARCH("Alan",D45)))</formula>
    </cfRule>
  </conditionalFormatting>
  <conditionalFormatting sqref="D45:D48">
    <cfRule type="containsText" dxfId="1880" priority="2633" operator="containsText" text="Giovana">
      <formula>NOT(ISERROR(SEARCH("Giovana",D45)))</formula>
    </cfRule>
  </conditionalFormatting>
  <conditionalFormatting sqref="D45:D48">
    <cfRule type="containsText" dxfId="1879" priority="2568" operator="containsText" text="Prof. 4">
      <formula>NOT(ISERROR(SEARCH("Prof. 4",D45)))</formula>
    </cfRule>
    <cfRule type="containsText" dxfId="1878" priority="2569" operator="containsText" text="Prof. 3">
      <formula>NOT(ISERROR(SEARCH("Prof. 3",D45)))</formula>
    </cfRule>
    <cfRule type="containsText" dxfId="1877" priority="2570" operator="containsText" text="Prof. 2">
      <formula>NOT(ISERROR(SEARCH("Prof. 2",D45)))</formula>
    </cfRule>
    <cfRule type="containsText" dxfId="1876" priority="2571" operator="containsText" text="Prof. 1">
      <formula>NOT(ISERROR(SEARCH("Prof. 1",D45)))</formula>
    </cfRule>
    <cfRule type="containsText" dxfId="1875" priority="2572" operator="containsText" text="Monica">
      <formula>NOT(ISERROR(SEARCH("Monica",D45)))</formula>
    </cfRule>
    <cfRule type="containsText" dxfId="1874" priority="2573" operator="containsText" text="Maike">
      <formula>NOT(ISERROR(SEARCH("Maike",D45)))</formula>
    </cfRule>
    <cfRule type="containsText" dxfId="1873" priority="2574" operator="containsText" text="Celso &amp; Vânia">
      <formula>NOT(ISERROR(SEARCH("Celso &amp; Vânia",D45)))</formula>
    </cfRule>
    <cfRule type="containsText" dxfId="1872" priority="2575" operator="containsText" text="Celso &amp; Mônica">
      <formula>NOT(ISERROR(SEARCH("Celso &amp; Mônica",D45)))</formula>
    </cfRule>
    <cfRule type="containsText" dxfId="1871" priority="2576" operator="containsText" text="Ana &amp; Matheus">
      <formula>NOT(ISERROR(SEARCH("Ana &amp; Matheus",D45)))</formula>
    </cfRule>
    <cfRule type="containsText" dxfId="1870" priority="2577" operator="containsText" text="Alan &amp; Vânia">
      <formula>NOT(ISERROR(SEARCH("Alan &amp; Vânia",D45)))</formula>
    </cfRule>
    <cfRule type="containsText" dxfId="1869" priority="2578" operator="containsText" text="Vânia">
      <formula>NOT(ISERROR(SEARCH("Vânia",D45)))</formula>
    </cfRule>
    <cfRule type="containsText" dxfId="1868" priority="2579" operator="containsText" text="Tamara">
      <formula>NOT(ISERROR(SEARCH("Tamara",D45)))</formula>
    </cfRule>
    <cfRule type="containsText" dxfId="1867" priority="2580" operator="containsText" text="Shirley">
      <formula>NOT(ISERROR(SEARCH("Shirley",D45)))</formula>
    </cfRule>
    <cfRule type="containsText" dxfId="1866" priority="2581" operator="containsText" text="Maurício">
      <formula>NOT(ISERROR(SEARCH("Maurício",D45)))</formula>
    </cfRule>
    <cfRule type="containsText" dxfId="1865" priority="2582" operator="containsText" text="Marília">
      <formula>NOT(ISERROR(SEARCH("Marília",D45)))</formula>
    </cfRule>
    <cfRule type="containsText" dxfId="1864" priority="2583" operator="containsText" text="Malu">
      <formula>NOT(ISERROR(SEARCH("Malu",D45)))</formula>
    </cfRule>
    <cfRule type="containsText" dxfId="1863" priority="2584" operator="containsText" text="Marcelo">
      <formula>NOT(ISERROR(SEARCH("Marcelo",D45)))</formula>
    </cfRule>
    <cfRule type="containsText" dxfId="1862" priority="2585" operator="containsText" text="Lilian">
      <formula>NOT(ISERROR(SEARCH("Lilian",D45)))</formula>
    </cfRule>
    <cfRule type="containsText" dxfId="1861" priority="2586" operator="containsText" text="Letícia">
      <formula>NOT(ISERROR(SEARCH("Letícia",D45)))</formula>
    </cfRule>
    <cfRule type="containsText" dxfId="1860" priority="2587" operator="containsText" text="Juliana">
      <formula>NOT(ISERROR(SEARCH("Juliana",D45)))</formula>
    </cfRule>
    <cfRule type="containsText" dxfId="1859" priority="2588" operator="containsText" text="João Pedro">
      <formula>NOT(ISERROR(SEARCH("João Pedro",D45)))</formula>
    </cfRule>
    <cfRule type="containsText" dxfId="1858" priority="2589" operator="containsText" text="Janaína">
      <formula>NOT(ISERROR(SEARCH("Janaína",D45)))</formula>
    </cfRule>
    <cfRule type="containsText" dxfId="1857" priority="2590" operator="containsText" text="Fátima">
      <formula>NOT(ISERROR(SEARCH("Fátima",D45)))</formula>
    </cfRule>
    <cfRule type="containsText" dxfId="1856" priority="2591" operator="containsText" text="Edgard">
      <formula>NOT(ISERROR(SEARCH("Edgard",D45)))</formula>
    </cfRule>
    <cfRule type="containsText" dxfId="1855" priority="2592" operator="containsText" text="Doriana">
      <formula>NOT(ISERROR(SEARCH("Doriana",D45)))</formula>
    </cfRule>
    <cfRule type="containsText" dxfId="1854" priority="2593" operator="containsText" text="Diana">
      <formula>NOT(ISERROR(SEARCH("Diana",D45)))</formula>
    </cfRule>
    <cfRule type="containsText" dxfId="1853" priority="2594" operator="containsText" text="Danilo">
      <formula>NOT(ISERROR(SEARCH("Danilo",D45)))</formula>
    </cfRule>
    <cfRule type="containsText" dxfId="1852" priority="2595" operator="containsText" text="Celso">
      <formula>NOT(ISERROR(SEARCH("Celso",D45)))</formula>
    </cfRule>
    <cfRule type="containsText" dxfId="1851" priority="2596" operator="containsText" text="Arnaldo">
      <formula>NOT(ISERROR(SEARCH("Arnaldo",D45)))</formula>
    </cfRule>
    <cfRule type="containsText" dxfId="1850" priority="2597" operator="containsText" text="Ana Carolina">
      <formula>NOT(ISERROR(SEARCH("Ana Carolina",D45)))</formula>
    </cfRule>
    <cfRule type="containsText" dxfId="1849" priority="2598" operator="containsText" text="Alex">
      <formula>NOT(ISERROR(SEARCH("Alex",D45)))</formula>
    </cfRule>
    <cfRule type="containsText" dxfId="1848" priority="2599" operator="containsText" text="Alan">
      <formula>NOT(ISERROR(SEARCH("Alan",D45)))</formula>
    </cfRule>
  </conditionalFormatting>
  <conditionalFormatting sqref="D45:D48">
    <cfRule type="containsText" dxfId="1847" priority="2567" operator="containsText" text="Giovana">
      <formula>NOT(ISERROR(SEARCH("Giovana",D45)))</formula>
    </cfRule>
  </conditionalFormatting>
  <conditionalFormatting sqref="H20 H22">
    <cfRule type="containsText" dxfId="1846" priority="2523" operator="containsText" text="Prof. 4">
      <formula>NOT(ISERROR(SEARCH("Prof. 4",H20)))</formula>
    </cfRule>
    <cfRule type="containsText" dxfId="1845" priority="2524" operator="containsText" text="Prof. 3">
      <formula>NOT(ISERROR(SEARCH("Prof. 3",H20)))</formula>
    </cfRule>
    <cfRule type="containsText" dxfId="1844" priority="2525" operator="containsText" text="Prof. 2">
      <formula>NOT(ISERROR(SEARCH("Prof. 2",H20)))</formula>
    </cfRule>
    <cfRule type="containsText" dxfId="1843" priority="2526" operator="containsText" text="Prof. 1">
      <formula>NOT(ISERROR(SEARCH("Prof. 1",H20)))</formula>
    </cfRule>
    <cfRule type="containsText" dxfId="1842" priority="2527" operator="containsText" text="Monica">
      <formula>NOT(ISERROR(SEARCH("Monica",H20)))</formula>
    </cfRule>
    <cfRule type="containsText" dxfId="1841" priority="2528" operator="containsText" text="Maike">
      <formula>NOT(ISERROR(SEARCH("Maike",H20)))</formula>
    </cfRule>
    <cfRule type="containsText" dxfId="1840" priority="2529" operator="containsText" text="Celso &amp; Vânia">
      <formula>NOT(ISERROR(SEARCH("Celso &amp; Vânia",H20)))</formula>
    </cfRule>
    <cfRule type="containsText" dxfId="1839" priority="2530" operator="containsText" text="Celso &amp; Mônica">
      <formula>NOT(ISERROR(SEARCH("Celso &amp; Mônica",H20)))</formula>
    </cfRule>
    <cfRule type="containsText" dxfId="1838" priority="2531" operator="containsText" text="Ana &amp; Matheus">
      <formula>NOT(ISERROR(SEARCH("Ana &amp; Matheus",H20)))</formula>
    </cfRule>
    <cfRule type="containsText" dxfId="1837" priority="2532" operator="containsText" text="Alan &amp; Vânia">
      <formula>NOT(ISERROR(SEARCH("Alan &amp; Vânia",H20)))</formula>
    </cfRule>
    <cfRule type="containsText" dxfId="1836" priority="2533" operator="containsText" text="Vânia">
      <formula>NOT(ISERROR(SEARCH("Vânia",H20)))</formula>
    </cfRule>
    <cfRule type="containsText" dxfId="1835" priority="2534" operator="containsText" text="Tamara">
      <formula>NOT(ISERROR(SEARCH("Tamara",H20)))</formula>
    </cfRule>
    <cfRule type="containsText" dxfId="1834" priority="2535" operator="containsText" text="Shirley">
      <formula>NOT(ISERROR(SEARCH("Shirley",H20)))</formula>
    </cfRule>
    <cfRule type="containsText" dxfId="1833" priority="2536" operator="containsText" text="Maurício">
      <formula>NOT(ISERROR(SEARCH("Maurício",H20)))</formula>
    </cfRule>
    <cfRule type="containsText" dxfId="1832" priority="2537" operator="containsText" text="Marília">
      <formula>NOT(ISERROR(SEARCH("Marília",H20)))</formula>
    </cfRule>
    <cfRule type="containsText" dxfId="1831" priority="2538" operator="containsText" text="Malu">
      <formula>NOT(ISERROR(SEARCH("Malu",H20)))</formula>
    </cfRule>
    <cfRule type="containsText" dxfId="1830" priority="2539" operator="containsText" text="Marcelo">
      <formula>NOT(ISERROR(SEARCH("Marcelo",H20)))</formula>
    </cfRule>
    <cfRule type="containsText" dxfId="1829" priority="2541" operator="containsText" text="Lilian">
      <formula>NOT(ISERROR(SEARCH("Lilian",H20)))</formula>
    </cfRule>
    <cfRule type="containsText" dxfId="1828" priority="2542" operator="containsText" text="Letícia">
      <formula>NOT(ISERROR(SEARCH("Letícia",H20)))</formula>
    </cfRule>
    <cfRule type="containsText" dxfId="1827" priority="2543" operator="containsText" text="Juliana">
      <formula>NOT(ISERROR(SEARCH("Juliana",H20)))</formula>
    </cfRule>
    <cfRule type="containsText" dxfId="1826" priority="2544" operator="containsText" text="João Pedro">
      <formula>NOT(ISERROR(SEARCH("João Pedro",H20)))</formula>
    </cfRule>
    <cfRule type="containsText" dxfId="1825" priority="2545" operator="containsText" text="Janaína">
      <formula>NOT(ISERROR(SEARCH("Janaína",H20)))</formula>
    </cfRule>
    <cfRule type="containsText" dxfId="1824" priority="2546" operator="containsText" text="Fátima">
      <formula>NOT(ISERROR(SEARCH("Fátima",H20)))</formula>
    </cfRule>
    <cfRule type="containsText" dxfId="1823" priority="2547" operator="containsText" text="Edgard">
      <formula>NOT(ISERROR(SEARCH("Edgard",H20)))</formula>
    </cfRule>
    <cfRule type="containsText" dxfId="1822" priority="2548" operator="containsText" text="Doriana">
      <formula>NOT(ISERROR(SEARCH("Doriana",H20)))</formula>
    </cfRule>
    <cfRule type="containsText" dxfId="1821" priority="2549" operator="containsText" text="Diana">
      <formula>NOT(ISERROR(SEARCH("Diana",H20)))</formula>
    </cfRule>
    <cfRule type="containsText" dxfId="1820" priority="2550" operator="containsText" text="Danilo">
      <formula>NOT(ISERROR(SEARCH("Danilo",H20)))</formula>
    </cfRule>
    <cfRule type="containsText" dxfId="1819" priority="2551" operator="containsText" text="Celso">
      <formula>NOT(ISERROR(SEARCH("Celso",H20)))</formula>
    </cfRule>
    <cfRule type="containsText" dxfId="1818" priority="2552" operator="containsText" text="Arnaldo">
      <formula>NOT(ISERROR(SEARCH("Arnaldo",H20)))</formula>
    </cfRule>
    <cfRule type="containsText" dxfId="1817" priority="2553" operator="containsText" text="Ana Carolina">
      <formula>NOT(ISERROR(SEARCH("Ana Carolina",H20)))</formula>
    </cfRule>
    <cfRule type="containsText" dxfId="1816" priority="2554" operator="containsText" text="Alex">
      <formula>NOT(ISERROR(SEARCH("Alex",H20)))</formula>
    </cfRule>
    <cfRule type="containsText" dxfId="1815" priority="2555" operator="containsText" text="Alan">
      <formula>NOT(ISERROR(SEARCH("Alan",H20)))</formula>
    </cfRule>
  </conditionalFormatting>
  <conditionalFormatting sqref="H20 H22">
    <cfRule type="containsText" dxfId="1814" priority="2540" operator="containsText" text="Giovana">
      <formula>NOT(ISERROR(SEARCH("Giovana",H20)))</formula>
    </cfRule>
  </conditionalFormatting>
  <conditionalFormatting sqref="G26 G28">
    <cfRule type="containsText" dxfId="1813" priority="2456" operator="containsText" text="Prof. 4">
      <formula>NOT(ISERROR(SEARCH("Prof. 4",G26)))</formula>
    </cfRule>
    <cfRule type="containsText" dxfId="1812" priority="2457" operator="containsText" text="Prof. 3">
      <formula>NOT(ISERROR(SEARCH("Prof. 3",G26)))</formula>
    </cfRule>
    <cfRule type="containsText" dxfId="1811" priority="2458" operator="containsText" text="Prof. 2">
      <formula>NOT(ISERROR(SEARCH("Prof. 2",G26)))</formula>
    </cfRule>
    <cfRule type="containsText" dxfId="1810" priority="2459" operator="containsText" text="Prof. 1">
      <formula>NOT(ISERROR(SEARCH("Prof. 1",G26)))</formula>
    </cfRule>
    <cfRule type="containsText" dxfId="1809" priority="2460" operator="containsText" text="Monica">
      <formula>NOT(ISERROR(SEARCH("Monica",G26)))</formula>
    </cfRule>
    <cfRule type="containsText" dxfId="1808" priority="2461" operator="containsText" text="Maike">
      <formula>NOT(ISERROR(SEARCH("Maike",G26)))</formula>
    </cfRule>
    <cfRule type="containsText" dxfId="1807" priority="2462" operator="containsText" text="Celso &amp; Vânia">
      <formula>NOT(ISERROR(SEARCH("Celso &amp; Vânia",G26)))</formula>
    </cfRule>
    <cfRule type="containsText" dxfId="1806" priority="2463" operator="containsText" text="Celso &amp; Mônica">
      <formula>NOT(ISERROR(SEARCH("Celso &amp; Mônica",G26)))</formula>
    </cfRule>
    <cfRule type="containsText" dxfId="1805" priority="2464" operator="containsText" text="Ana &amp; Matheus">
      <formula>NOT(ISERROR(SEARCH("Ana &amp; Matheus",G26)))</formula>
    </cfRule>
    <cfRule type="containsText" dxfId="1804" priority="2465" operator="containsText" text="Alan &amp; Vânia">
      <formula>NOT(ISERROR(SEARCH("Alan &amp; Vânia",G26)))</formula>
    </cfRule>
    <cfRule type="containsText" dxfId="1803" priority="2466" operator="containsText" text="Vânia">
      <formula>NOT(ISERROR(SEARCH("Vânia",G26)))</formula>
    </cfRule>
    <cfRule type="containsText" dxfId="1802" priority="2467" operator="containsText" text="Tamara">
      <formula>NOT(ISERROR(SEARCH("Tamara",G26)))</formula>
    </cfRule>
    <cfRule type="containsText" dxfId="1801" priority="2468" operator="containsText" text="Shirley">
      <formula>NOT(ISERROR(SEARCH("Shirley",G26)))</formula>
    </cfRule>
    <cfRule type="containsText" dxfId="1800" priority="2469" operator="containsText" text="Maurício">
      <formula>NOT(ISERROR(SEARCH("Maurício",G26)))</formula>
    </cfRule>
    <cfRule type="containsText" dxfId="1799" priority="2470" operator="containsText" text="Marília">
      <formula>NOT(ISERROR(SEARCH("Marília",G26)))</formula>
    </cfRule>
    <cfRule type="containsText" dxfId="1798" priority="2471" operator="containsText" text="Malu">
      <formula>NOT(ISERROR(SEARCH("Malu",G26)))</formula>
    </cfRule>
    <cfRule type="containsText" dxfId="1797" priority="2472" operator="containsText" text="Marcelo">
      <formula>NOT(ISERROR(SEARCH("Marcelo",G26)))</formula>
    </cfRule>
    <cfRule type="containsText" dxfId="1796" priority="2474" operator="containsText" text="Lilian">
      <formula>NOT(ISERROR(SEARCH("Lilian",G26)))</formula>
    </cfRule>
    <cfRule type="containsText" dxfId="1795" priority="2475" operator="containsText" text="Letícia">
      <formula>NOT(ISERROR(SEARCH("Letícia",G26)))</formula>
    </cfRule>
    <cfRule type="containsText" dxfId="1794" priority="2476" operator="containsText" text="Juliana">
      <formula>NOT(ISERROR(SEARCH("Juliana",G26)))</formula>
    </cfRule>
    <cfRule type="containsText" dxfId="1793" priority="2477" operator="containsText" text="João Pedro">
      <formula>NOT(ISERROR(SEARCH("João Pedro",G26)))</formula>
    </cfRule>
    <cfRule type="containsText" dxfId="1792" priority="2478" operator="containsText" text="Janaína">
      <formula>NOT(ISERROR(SEARCH("Janaína",G26)))</formula>
    </cfRule>
    <cfRule type="containsText" dxfId="1791" priority="2479" operator="containsText" text="Fátima">
      <formula>NOT(ISERROR(SEARCH("Fátima",G26)))</formula>
    </cfRule>
    <cfRule type="containsText" dxfId="1790" priority="2480" operator="containsText" text="Edgard">
      <formula>NOT(ISERROR(SEARCH("Edgard",G26)))</formula>
    </cfRule>
    <cfRule type="containsText" dxfId="1789" priority="2481" operator="containsText" text="Doriana">
      <formula>NOT(ISERROR(SEARCH("Doriana",G26)))</formula>
    </cfRule>
    <cfRule type="containsText" dxfId="1788" priority="2482" operator="containsText" text="Diana">
      <formula>NOT(ISERROR(SEARCH("Diana",G26)))</formula>
    </cfRule>
    <cfRule type="containsText" dxfId="1787" priority="2483" operator="containsText" text="Danilo">
      <formula>NOT(ISERROR(SEARCH("Danilo",G26)))</formula>
    </cfRule>
    <cfRule type="containsText" dxfId="1786" priority="2484" operator="containsText" text="Celso">
      <formula>NOT(ISERROR(SEARCH("Celso",G26)))</formula>
    </cfRule>
    <cfRule type="containsText" dxfId="1785" priority="2485" operator="containsText" text="Arnaldo">
      <formula>NOT(ISERROR(SEARCH("Arnaldo",G26)))</formula>
    </cfRule>
    <cfRule type="containsText" dxfId="1784" priority="2486" operator="containsText" text="Ana Carolina">
      <formula>NOT(ISERROR(SEARCH("Ana Carolina",G26)))</formula>
    </cfRule>
    <cfRule type="containsText" dxfId="1783" priority="2487" operator="containsText" text="Alex">
      <formula>NOT(ISERROR(SEARCH("Alex",G26)))</formula>
    </cfRule>
    <cfRule type="containsText" dxfId="1782" priority="2488" operator="containsText" text="Alan">
      <formula>NOT(ISERROR(SEARCH("Alan",G26)))</formula>
    </cfRule>
  </conditionalFormatting>
  <conditionalFormatting sqref="G26 G28">
    <cfRule type="containsText" dxfId="1781" priority="2473" operator="containsText" text="Giovana">
      <formula>NOT(ISERROR(SEARCH("Giovana",G26)))</formula>
    </cfRule>
  </conditionalFormatting>
  <conditionalFormatting sqref="G25 G27">
    <cfRule type="containsText" dxfId="1780" priority="2424" operator="containsText" text="Prof. 4">
      <formula>NOT(ISERROR(SEARCH("Prof. 4",G25)))</formula>
    </cfRule>
    <cfRule type="containsText" dxfId="1779" priority="2425" operator="containsText" text="Prof. 3">
      <formula>NOT(ISERROR(SEARCH("Prof. 3",G25)))</formula>
    </cfRule>
    <cfRule type="containsText" dxfId="1778" priority="2426" operator="containsText" text="Prof. 2">
      <formula>NOT(ISERROR(SEARCH("Prof. 2",G25)))</formula>
    </cfRule>
    <cfRule type="containsText" dxfId="1777" priority="2427" operator="containsText" text="Prof. 1">
      <formula>NOT(ISERROR(SEARCH("Prof. 1",G25)))</formula>
    </cfRule>
    <cfRule type="containsText" dxfId="1776" priority="2428" operator="containsText" text="Monica">
      <formula>NOT(ISERROR(SEARCH("Monica",G25)))</formula>
    </cfRule>
    <cfRule type="containsText" dxfId="1775" priority="2429" operator="containsText" text="Maike">
      <formula>NOT(ISERROR(SEARCH("Maike",G25)))</formula>
    </cfRule>
    <cfRule type="containsText" dxfId="1774" priority="2430" operator="containsText" text="Celso &amp; Vânia">
      <formula>NOT(ISERROR(SEARCH("Celso &amp; Vânia",G25)))</formula>
    </cfRule>
    <cfRule type="containsText" dxfId="1773" priority="2431" operator="containsText" text="Celso &amp; Mônica">
      <formula>NOT(ISERROR(SEARCH("Celso &amp; Mônica",G25)))</formula>
    </cfRule>
    <cfRule type="containsText" dxfId="1772" priority="2432" operator="containsText" text="Ana &amp; Matheus">
      <formula>NOT(ISERROR(SEARCH("Ana &amp; Matheus",G25)))</formula>
    </cfRule>
    <cfRule type="containsText" dxfId="1771" priority="2433" operator="containsText" text="Alan &amp; Vânia">
      <formula>NOT(ISERROR(SEARCH("Alan &amp; Vânia",G25)))</formula>
    </cfRule>
    <cfRule type="containsText" dxfId="1770" priority="2434" operator="containsText" text="Vânia">
      <formula>NOT(ISERROR(SEARCH("Vânia",G25)))</formula>
    </cfRule>
    <cfRule type="containsText" dxfId="1769" priority="2435" operator="containsText" text="Tamara">
      <formula>NOT(ISERROR(SEARCH("Tamara",G25)))</formula>
    </cfRule>
    <cfRule type="containsText" dxfId="1768" priority="2436" operator="containsText" text="Shirley">
      <formula>NOT(ISERROR(SEARCH("Shirley",G25)))</formula>
    </cfRule>
    <cfRule type="containsText" dxfId="1767" priority="2437" operator="containsText" text="Maurício">
      <formula>NOT(ISERROR(SEARCH("Maurício",G25)))</formula>
    </cfRule>
    <cfRule type="containsText" dxfId="1766" priority="2438" operator="containsText" text="Marília">
      <formula>NOT(ISERROR(SEARCH("Marília",G25)))</formula>
    </cfRule>
    <cfRule type="containsText" dxfId="1765" priority="2439" operator="containsText" text="Malu">
      <formula>NOT(ISERROR(SEARCH("Malu",G25)))</formula>
    </cfRule>
    <cfRule type="containsText" dxfId="1764" priority="2440" operator="containsText" text="Marcelo">
      <formula>NOT(ISERROR(SEARCH("Marcelo",G25)))</formula>
    </cfRule>
    <cfRule type="containsText" dxfId="1763" priority="2441" operator="containsText" text="Lilian">
      <formula>NOT(ISERROR(SEARCH("Lilian",G25)))</formula>
    </cfRule>
    <cfRule type="containsText" dxfId="1762" priority="2442" operator="containsText" text="Letícia">
      <formula>NOT(ISERROR(SEARCH("Letícia",G25)))</formula>
    </cfRule>
    <cfRule type="containsText" dxfId="1761" priority="2443" operator="containsText" text="Juliana">
      <formula>NOT(ISERROR(SEARCH("Juliana",G25)))</formula>
    </cfRule>
    <cfRule type="containsText" dxfId="1760" priority="2444" operator="containsText" text="João Pedro">
      <formula>NOT(ISERROR(SEARCH("João Pedro",G25)))</formula>
    </cfRule>
    <cfRule type="containsText" dxfId="1759" priority="2445" operator="containsText" text="Janaína">
      <formula>NOT(ISERROR(SEARCH("Janaína",G25)))</formula>
    </cfRule>
    <cfRule type="containsText" dxfId="1758" priority="2446" operator="containsText" text="Fátima">
      <formula>NOT(ISERROR(SEARCH("Fátima",G25)))</formula>
    </cfRule>
    <cfRule type="containsText" dxfId="1757" priority="2447" operator="containsText" text="Edgard">
      <formula>NOT(ISERROR(SEARCH("Edgard",G25)))</formula>
    </cfRule>
    <cfRule type="containsText" dxfId="1756" priority="2448" operator="containsText" text="Doriana">
      <formula>NOT(ISERROR(SEARCH("Doriana",G25)))</formula>
    </cfRule>
    <cfRule type="containsText" dxfId="1755" priority="2449" operator="containsText" text="Diana">
      <formula>NOT(ISERROR(SEARCH("Diana",G25)))</formula>
    </cfRule>
    <cfRule type="containsText" dxfId="1754" priority="2450" operator="containsText" text="Danilo">
      <formula>NOT(ISERROR(SEARCH("Danilo",G25)))</formula>
    </cfRule>
    <cfRule type="containsText" dxfId="1753" priority="2451" operator="containsText" text="Celso">
      <formula>NOT(ISERROR(SEARCH("Celso",G25)))</formula>
    </cfRule>
    <cfRule type="containsText" dxfId="1752" priority="2452" operator="containsText" text="Arnaldo">
      <formula>NOT(ISERROR(SEARCH("Arnaldo",G25)))</formula>
    </cfRule>
    <cfRule type="containsText" dxfId="1751" priority="2453" operator="containsText" text="Ana Carolina">
      <formula>NOT(ISERROR(SEARCH("Ana Carolina",G25)))</formula>
    </cfRule>
    <cfRule type="containsText" dxfId="1750" priority="2454" operator="containsText" text="Alex">
      <formula>NOT(ISERROR(SEARCH("Alex",G25)))</formula>
    </cfRule>
    <cfRule type="containsText" dxfId="1749" priority="2455" operator="containsText" text="Alan">
      <formula>NOT(ISERROR(SEARCH("Alan",G25)))</formula>
    </cfRule>
  </conditionalFormatting>
  <conditionalFormatting sqref="G25 G27">
    <cfRule type="containsText" dxfId="1748" priority="2423" operator="containsText" text="Giovana">
      <formula>NOT(ISERROR(SEARCH("Giovana",G25)))</formula>
    </cfRule>
  </conditionalFormatting>
  <conditionalFormatting sqref="D25:D26">
    <cfRule type="containsText" dxfId="1747" priority="2391" operator="containsText" text="Prof. 4">
      <formula>NOT(ISERROR(SEARCH("Prof. 4",D25)))</formula>
    </cfRule>
    <cfRule type="containsText" dxfId="1746" priority="2392" operator="containsText" text="Prof. 3">
      <formula>NOT(ISERROR(SEARCH("Prof. 3",D25)))</formula>
    </cfRule>
    <cfRule type="containsText" dxfId="1745" priority="2393" operator="containsText" text="Prof. 2">
      <formula>NOT(ISERROR(SEARCH("Prof. 2",D25)))</formula>
    </cfRule>
    <cfRule type="containsText" dxfId="1744" priority="2394" operator="containsText" text="Prof. 1">
      <formula>NOT(ISERROR(SEARCH("Prof. 1",D25)))</formula>
    </cfRule>
    <cfRule type="containsText" dxfId="1743" priority="2395" operator="containsText" text="Monica">
      <formula>NOT(ISERROR(SEARCH("Monica",D25)))</formula>
    </cfRule>
    <cfRule type="containsText" dxfId="1742" priority="2396" operator="containsText" text="Maike">
      <formula>NOT(ISERROR(SEARCH("Maike",D25)))</formula>
    </cfRule>
    <cfRule type="containsText" dxfId="1741" priority="2397" operator="containsText" text="Celso &amp; Vânia">
      <formula>NOT(ISERROR(SEARCH("Celso &amp; Vânia",D25)))</formula>
    </cfRule>
    <cfRule type="containsText" dxfId="1740" priority="2398" operator="containsText" text="Celso &amp; Mônica">
      <formula>NOT(ISERROR(SEARCH("Celso &amp; Mônica",D25)))</formula>
    </cfRule>
    <cfRule type="containsText" dxfId="1739" priority="2399" operator="containsText" text="Ana &amp; Matheus">
      <formula>NOT(ISERROR(SEARCH("Ana &amp; Matheus",D25)))</formula>
    </cfRule>
    <cfRule type="containsText" dxfId="1738" priority="2400" operator="containsText" text="Alan &amp; Vânia">
      <formula>NOT(ISERROR(SEARCH("Alan &amp; Vânia",D25)))</formula>
    </cfRule>
    <cfRule type="containsText" dxfId="1737" priority="2401" operator="containsText" text="Vânia">
      <formula>NOT(ISERROR(SEARCH("Vânia",D25)))</formula>
    </cfRule>
    <cfRule type="containsText" dxfId="1736" priority="2402" operator="containsText" text="Tamara">
      <formula>NOT(ISERROR(SEARCH("Tamara",D25)))</formula>
    </cfRule>
    <cfRule type="containsText" dxfId="1735" priority="2403" operator="containsText" text="Shirley">
      <formula>NOT(ISERROR(SEARCH("Shirley",D25)))</formula>
    </cfRule>
    <cfRule type="containsText" dxfId="1734" priority="2404" operator="containsText" text="Maurício">
      <formula>NOT(ISERROR(SEARCH("Maurício",D25)))</formula>
    </cfRule>
    <cfRule type="containsText" dxfId="1733" priority="2405" operator="containsText" text="Marília">
      <formula>NOT(ISERROR(SEARCH("Marília",D25)))</formula>
    </cfRule>
    <cfRule type="containsText" dxfId="1732" priority="2406" operator="containsText" text="Malu">
      <formula>NOT(ISERROR(SEARCH("Malu",D25)))</formula>
    </cfRule>
    <cfRule type="containsText" dxfId="1731" priority="2407" operator="containsText" text="Marcelo">
      <formula>NOT(ISERROR(SEARCH("Marcelo",D25)))</formula>
    </cfRule>
    <cfRule type="containsText" dxfId="1730" priority="2408" operator="containsText" text="Lilian">
      <formula>NOT(ISERROR(SEARCH("Lilian",D25)))</formula>
    </cfRule>
    <cfRule type="containsText" dxfId="1729" priority="2409" operator="containsText" text="Letícia">
      <formula>NOT(ISERROR(SEARCH("Letícia",D25)))</formula>
    </cfRule>
    <cfRule type="containsText" dxfId="1728" priority="2410" operator="containsText" text="Juliana">
      <formula>NOT(ISERROR(SEARCH("Juliana",D25)))</formula>
    </cfRule>
    <cfRule type="containsText" dxfId="1727" priority="2411" operator="containsText" text="João Pedro">
      <formula>NOT(ISERROR(SEARCH("João Pedro",D25)))</formula>
    </cfRule>
    <cfRule type="containsText" dxfId="1726" priority="2412" operator="containsText" text="Janaína">
      <formula>NOT(ISERROR(SEARCH("Janaína",D25)))</formula>
    </cfRule>
    <cfRule type="containsText" dxfId="1725" priority="2413" operator="containsText" text="Fátima">
      <formula>NOT(ISERROR(SEARCH("Fátima",D25)))</formula>
    </cfRule>
    <cfRule type="containsText" dxfId="1724" priority="2414" operator="containsText" text="Edgard">
      <formula>NOT(ISERROR(SEARCH("Edgard",D25)))</formula>
    </cfRule>
    <cfRule type="containsText" dxfId="1723" priority="2415" operator="containsText" text="Doriana">
      <formula>NOT(ISERROR(SEARCH("Doriana",D25)))</formula>
    </cfRule>
    <cfRule type="containsText" dxfId="1722" priority="2416" operator="containsText" text="Diana">
      <formula>NOT(ISERROR(SEARCH("Diana",D25)))</formula>
    </cfRule>
    <cfRule type="containsText" dxfId="1721" priority="2417" operator="containsText" text="Danilo">
      <formula>NOT(ISERROR(SEARCH("Danilo",D25)))</formula>
    </cfRule>
    <cfRule type="containsText" dxfId="1720" priority="2418" operator="containsText" text="Celso">
      <formula>NOT(ISERROR(SEARCH("Celso",D25)))</formula>
    </cfRule>
    <cfRule type="containsText" dxfId="1719" priority="2419" operator="containsText" text="Arnaldo">
      <formula>NOT(ISERROR(SEARCH("Arnaldo",D25)))</formula>
    </cfRule>
    <cfRule type="containsText" dxfId="1718" priority="2420" operator="containsText" text="Ana Carolina">
      <formula>NOT(ISERROR(SEARCH("Ana Carolina",D25)))</formula>
    </cfRule>
    <cfRule type="containsText" dxfId="1717" priority="2421" operator="containsText" text="Alex">
      <formula>NOT(ISERROR(SEARCH("Alex",D25)))</formula>
    </cfRule>
    <cfRule type="containsText" dxfId="1716" priority="2422" operator="containsText" text="Alan">
      <formula>NOT(ISERROR(SEARCH("Alan",D25)))</formula>
    </cfRule>
  </conditionalFormatting>
  <conditionalFormatting sqref="D25:D26">
    <cfRule type="containsText" dxfId="1715" priority="2390" operator="containsText" text="Giovana">
      <formula>NOT(ISERROR(SEARCH("Giovana",D25)))</formula>
    </cfRule>
  </conditionalFormatting>
  <conditionalFormatting sqref="D27:D28">
    <cfRule type="containsText" dxfId="1714" priority="2356" operator="containsText" text="Prof. 4">
      <formula>NOT(ISERROR(SEARCH("Prof. 4",D27)))</formula>
    </cfRule>
    <cfRule type="containsText" dxfId="1713" priority="2357" operator="containsText" text="Prof. 3">
      <formula>NOT(ISERROR(SEARCH("Prof. 3",D27)))</formula>
    </cfRule>
    <cfRule type="containsText" dxfId="1712" priority="2358" operator="containsText" text="Prof. 2">
      <formula>NOT(ISERROR(SEARCH("Prof. 2",D27)))</formula>
    </cfRule>
    <cfRule type="containsText" dxfId="1711" priority="2359" operator="containsText" text="Prof. 1">
      <formula>NOT(ISERROR(SEARCH("Prof. 1",D27)))</formula>
    </cfRule>
    <cfRule type="containsText" dxfId="1710" priority="2360" operator="containsText" text="Monica">
      <formula>NOT(ISERROR(SEARCH("Monica",D27)))</formula>
    </cfRule>
    <cfRule type="containsText" dxfId="1709" priority="2361" operator="containsText" text="Maike">
      <formula>NOT(ISERROR(SEARCH("Maike",D27)))</formula>
    </cfRule>
    <cfRule type="containsText" dxfId="1708" priority="2362" operator="containsText" text="Celso &amp; Vânia">
      <formula>NOT(ISERROR(SEARCH("Celso &amp; Vânia",D27)))</formula>
    </cfRule>
    <cfRule type="containsText" dxfId="1707" priority="2363" operator="containsText" text="Celso &amp; Mônica">
      <formula>NOT(ISERROR(SEARCH("Celso &amp; Mônica",D27)))</formula>
    </cfRule>
    <cfRule type="containsText" dxfId="1706" priority="2364" operator="containsText" text="Ana &amp; Matheus">
      <formula>NOT(ISERROR(SEARCH("Ana &amp; Matheus",D27)))</formula>
    </cfRule>
    <cfRule type="containsText" dxfId="1705" priority="2365" operator="containsText" text="Alan &amp; Vânia">
      <formula>NOT(ISERROR(SEARCH("Alan &amp; Vânia",D27)))</formula>
    </cfRule>
    <cfRule type="containsText" dxfId="1704" priority="2366" operator="containsText" text="Vânia">
      <formula>NOT(ISERROR(SEARCH("Vânia",D27)))</formula>
    </cfRule>
    <cfRule type="containsText" dxfId="1703" priority="2367" operator="containsText" text="Tamara">
      <formula>NOT(ISERROR(SEARCH("Tamara",D27)))</formula>
    </cfRule>
    <cfRule type="containsText" dxfId="1702" priority="2368" operator="containsText" text="Shirley">
      <formula>NOT(ISERROR(SEARCH("Shirley",D27)))</formula>
    </cfRule>
    <cfRule type="containsText" dxfId="1701" priority="2369" operator="containsText" text="Maurício">
      <formula>NOT(ISERROR(SEARCH("Maurício",D27)))</formula>
    </cfRule>
    <cfRule type="containsText" dxfId="1700" priority="2370" operator="containsText" text="Marília">
      <formula>NOT(ISERROR(SEARCH("Marília",D27)))</formula>
    </cfRule>
    <cfRule type="containsText" dxfId="1699" priority="2371" operator="containsText" text="Malu">
      <formula>NOT(ISERROR(SEARCH("Malu",D27)))</formula>
    </cfRule>
    <cfRule type="containsText" dxfId="1698" priority="2372" operator="containsText" text="Marcelo">
      <formula>NOT(ISERROR(SEARCH("Marcelo",D27)))</formula>
    </cfRule>
    <cfRule type="containsText" dxfId="1697" priority="2373" operator="containsText" text="Lilian">
      <formula>NOT(ISERROR(SEARCH("Lilian",D27)))</formula>
    </cfRule>
    <cfRule type="containsText" dxfId="1696" priority="2374" operator="containsText" text="Letícia">
      <formula>NOT(ISERROR(SEARCH("Letícia",D27)))</formula>
    </cfRule>
    <cfRule type="containsText" dxfId="1695" priority="2375" operator="containsText" text="Juliana">
      <formula>NOT(ISERROR(SEARCH("Juliana",D27)))</formula>
    </cfRule>
    <cfRule type="containsText" dxfId="1694" priority="2376" operator="containsText" text="João Pedro">
      <formula>NOT(ISERROR(SEARCH("João Pedro",D27)))</formula>
    </cfRule>
    <cfRule type="containsText" dxfId="1693" priority="2377" operator="containsText" text="Janaína">
      <formula>NOT(ISERROR(SEARCH("Janaína",D27)))</formula>
    </cfRule>
    <cfRule type="containsText" dxfId="1692" priority="2378" operator="containsText" text="Fátima">
      <formula>NOT(ISERROR(SEARCH("Fátima",D27)))</formula>
    </cfRule>
    <cfRule type="containsText" dxfId="1691" priority="2379" operator="containsText" text="Edgard">
      <formula>NOT(ISERROR(SEARCH("Edgard",D27)))</formula>
    </cfRule>
    <cfRule type="containsText" dxfId="1690" priority="2380" operator="containsText" text="Doriana">
      <formula>NOT(ISERROR(SEARCH("Doriana",D27)))</formula>
    </cfRule>
    <cfRule type="containsText" dxfId="1689" priority="2381" operator="containsText" text="Diana">
      <formula>NOT(ISERROR(SEARCH("Diana",D27)))</formula>
    </cfRule>
    <cfRule type="containsText" dxfId="1688" priority="2382" operator="containsText" text="Danilo">
      <formula>NOT(ISERROR(SEARCH("Danilo",D27)))</formula>
    </cfRule>
    <cfRule type="containsText" dxfId="1687" priority="2383" operator="containsText" text="Celso">
      <formula>NOT(ISERROR(SEARCH("Celso",D27)))</formula>
    </cfRule>
    <cfRule type="containsText" dxfId="1686" priority="2384" operator="containsText" text="Arnaldo">
      <formula>NOT(ISERROR(SEARCH("Arnaldo",D27)))</formula>
    </cfRule>
    <cfRule type="containsText" dxfId="1685" priority="2385" operator="containsText" text="Ana Carolina">
      <formula>NOT(ISERROR(SEARCH("Ana Carolina",D27)))</formula>
    </cfRule>
    <cfRule type="containsText" dxfId="1684" priority="2386" operator="containsText" text="Alex">
      <formula>NOT(ISERROR(SEARCH("Alex",D27)))</formula>
    </cfRule>
    <cfRule type="containsText" dxfId="1683" priority="2387" operator="containsText" text="Alan">
      <formula>NOT(ISERROR(SEARCH("Alan",D27)))</formula>
    </cfRule>
  </conditionalFormatting>
  <conditionalFormatting sqref="D27:D28">
    <cfRule type="containsText" dxfId="1682" priority="2355" operator="containsText" text="Giovana">
      <formula>NOT(ISERROR(SEARCH("Giovana",D27)))</formula>
    </cfRule>
  </conditionalFormatting>
  <conditionalFormatting sqref="E25:E26">
    <cfRule type="containsText" dxfId="1681" priority="2323" operator="containsText" text="Prof. 4">
      <formula>NOT(ISERROR(SEARCH("Prof. 4",E25)))</formula>
    </cfRule>
    <cfRule type="containsText" dxfId="1680" priority="2324" operator="containsText" text="Prof. 3">
      <formula>NOT(ISERROR(SEARCH("Prof. 3",E25)))</formula>
    </cfRule>
    <cfRule type="containsText" dxfId="1679" priority="2325" operator="containsText" text="Prof. 2">
      <formula>NOT(ISERROR(SEARCH("Prof. 2",E25)))</formula>
    </cfRule>
    <cfRule type="containsText" dxfId="1678" priority="2326" operator="containsText" text="Prof. 1">
      <formula>NOT(ISERROR(SEARCH("Prof. 1",E25)))</formula>
    </cfRule>
    <cfRule type="containsText" dxfId="1677" priority="2327" operator="containsText" text="Monica">
      <formula>NOT(ISERROR(SEARCH("Monica",E25)))</formula>
    </cfRule>
    <cfRule type="containsText" dxfId="1676" priority="2328" operator="containsText" text="Maike">
      <formula>NOT(ISERROR(SEARCH("Maike",E25)))</formula>
    </cfRule>
    <cfRule type="containsText" dxfId="1675" priority="2329" operator="containsText" text="Celso &amp; Vânia">
      <formula>NOT(ISERROR(SEARCH("Celso &amp; Vânia",E25)))</formula>
    </cfRule>
    <cfRule type="containsText" dxfId="1674" priority="2330" operator="containsText" text="Celso &amp; Mônica">
      <formula>NOT(ISERROR(SEARCH("Celso &amp; Mônica",E25)))</formula>
    </cfRule>
    <cfRule type="containsText" dxfId="1673" priority="2331" operator="containsText" text="Ana &amp; Matheus">
      <formula>NOT(ISERROR(SEARCH("Ana &amp; Matheus",E25)))</formula>
    </cfRule>
    <cfRule type="containsText" dxfId="1672" priority="2332" operator="containsText" text="Alan &amp; Vânia">
      <formula>NOT(ISERROR(SEARCH("Alan &amp; Vânia",E25)))</formula>
    </cfRule>
    <cfRule type="containsText" dxfId="1671" priority="2333" operator="containsText" text="Vânia">
      <formula>NOT(ISERROR(SEARCH("Vânia",E25)))</formula>
    </cfRule>
    <cfRule type="containsText" dxfId="1670" priority="2334" operator="containsText" text="Tamara">
      <formula>NOT(ISERROR(SEARCH("Tamara",E25)))</formula>
    </cfRule>
    <cfRule type="containsText" dxfId="1669" priority="2335" operator="containsText" text="Shirley">
      <formula>NOT(ISERROR(SEARCH("Shirley",E25)))</formula>
    </cfRule>
    <cfRule type="containsText" dxfId="1668" priority="2336" operator="containsText" text="Maurício">
      <formula>NOT(ISERROR(SEARCH("Maurício",E25)))</formula>
    </cfRule>
    <cfRule type="containsText" dxfId="1667" priority="2337" operator="containsText" text="Marília">
      <formula>NOT(ISERROR(SEARCH("Marília",E25)))</formula>
    </cfRule>
    <cfRule type="containsText" dxfId="1666" priority="2338" operator="containsText" text="Malu">
      <formula>NOT(ISERROR(SEARCH("Malu",E25)))</formula>
    </cfRule>
    <cfRule type="containsText" dxfId="1665" priority="2339" operator="containsText" text="Marcelo">
      <formula>NOT(ISERROR(SEARCH("Marcelo",E25)))</formula>
    </cfRule>
    <cfRule type="containsText" dxfId="1664" priority="2340" operator="containsText" text="Lilian">
      <formula>NOT(ISERROR(SEARCH("Lilian",E25)))</formula>
    </cfRule>
    <cfRule type="containsText" dxfId="1663" priority="2341" operator="containsText" text="Letícia">
      <formula>NOT(ISERROR(SEARCH("Letícia",E25)))</formula>
    </cfRule>
    <cfRule type="containsText" dxfId="1662" priority="2342" operator="containsText" text="Juliana">
      <formula>NOT(ISERROR(SEARCH("Juliana",E25)))</formula>
    </cfRule>
    <cfRule type="containsText" dxfId="1661" priority="2343" operator="containsText" text="João Pedro">
      <formula>NOT(ISERROR(SEARCH("João Pedro",E25)))</formula>
    </cfRule>
    <cfRule type="containsText" dxfId="1660" priority="2344" operator="containsText" text="Janaína">
      <formula>NOT(ISERROR(SEARCH("Janaína",E25)))</formula>
    </cfRule>
    <cfRule type="containsText" dxfId="1659" priority="2345" operator="containsText" text="Fátima">
      <formula>NOT(ISERROR(SEARCH("Fátima",E25)))</formula>
    </cfRule>
    <cfRule type="containsText" dxfId="1658" priority="2346" operator="containsText" text="Edgard">
      <formula>NOT(ISERROR(SEARCH("Edgard",E25)))</formula>
    </cfRule>
    <cfRule type="containsText" dxfId="1657" priority="2347" operator="containsText" text="Doriana">
      <formula>NOT(ISERROR(SEARCH("Doriana",E25)))</formula>
    </cfRule>
    <cfRule type="containsText" dxfId="1656" priority="2348" operator="containsText" text="Diana">
      <formula>NOT(ISERROR(SEARCH("Diana",E25)))</formula>
    </cfRule>
    <cfRule type="containsText" dxfId="1655" priority="2349" operator="containsText" text="Danilo">
      <formula>NOT(ISERROR(SEARCH("Danilo",E25)))</formula>
    </cfRule>
    <cfRule type="containsText" dxfId="1654" priority="2350" operator="containsText" text="Celso">
      <formula>NOT(ISERROR(SEARCH("Celso",E25)))</formula>
    </cfRule>
    <cfRule type="containsText" dxfId="1653" priority="2351" operator="containsText" text="Arnaldo">
      <formula>NOT(ISERROR(SEARCH("Arnaldo",E25)))</formula>
    </cfRule>
    <cfRule type="containsText" dxfId="1652" priority="2352" operator="containsText" text="Ana Carolina">
      <formula>NOT(ISERROR(SEARCH("Ana Carolina",E25)))</formula>
    </cfRule>
    <cfRule type="containsText" dxfId="1651" priority="2353" operator="containsText" text="Alex">
      <formula>NOT(ISERROR(SEARCH("Alex",E25)))</formula>
    </cfRule>
    <cfRule type="containsText" dxfId="1650" priority="2354" operator="containsText" text="Alan">
      <formula>NOT(ISERROR(SEARCH("Alan",E25)))</formula>
    </cfRule>
  </conditionalFormatting>
  <conditionalFormatting sqref="E25:E26">
    <cfRule type="containsText" dxfId="1649" priority="2322" operator="containsText" text="Giovana">
      <formula>NOT(ISERROR(SEARCH("Giovana",E25)))</formula>
    </cfRule>
  </conditionalFormatting>
  <conditionalFormatting sqref="E27:E28">
    <cfRule type="containsText" dxfId="1648" priority="2288" operator="containsText" text="Prof. 4">
      <formula>NOT(ISERROR(SEARCH("Prof. 4",E27)))</formula>
    </cfRule>
    <cfRule type="containsText" dxfId="1647" priority="2289" operator="containsText" text="Prof. 3">
      <formula>NOT(ISERROR(SEARCH("Prof. 3",E27)))</formula>
    </cfRule>
    <cfRule type="containsText" dxfId="1646" priority="2290" operator="containsText" text="Prof. 2">
      <formula>NOT(ISERROR(SEARCH("Prof. 2",E27)))</formula>
    </cfRule>
    <cfRule type="containsText" dxfId="1645" priority="2291" operator="containsText" text="Prof. 1">
      <formula>NOT(ISERROR(SEARCH("Prof. 1",E27)))</formula>
    </cfRule>
    <cfRule type="containsText" dxfId="1644" priority="2292" operator="containsText" text="Monica">
      <formula>NOT(ISERROR(SEARCH("Monica",E27)))</formula>
    </cfRule>
    <cfRule type="containsText" dxfId="1643" priority="2293" operator="containsText" text="Maike">
      <formula>NOT(ISERROR(SEARCH("Maike",E27)))</formula>
    </cfRule>
    <cfRule type="containsText" dxfId="1642" priority="2294" operator="containsText" text="Celso &amp; Vânia">
      <formula>NOT(ISERROR(SEARCH("Celso &amp; Vânia",E27)))</formula>
    </cfRule>
    <cfRule type="containsText" dxfId="1641" priority="2295" operator="containsText" text="Celso &amp; Mônica">
      <formula>NOT(ISERROR(SEARCH("Celso &amp; Mônica",E27)))</formula>
    </cfRule>
    <cfRule type="containsText" dxfId="1640" priority="2296" operator="containsText" text="Ana &amp; Matheus">
      <formula>NOT(ISERROR(SEARCH("Ana &amp; Matheus",E27)))</formula>
    </cfRule>
    <cfRule type="containsText" dxfId="1639" priority="2297" operator="containsText" text="Alan &amp; Vânia">
      <formula>NOT(ISERROR(SEARCH("Alan &amp; Vânia",E27)))</formula>
    </cfRule>
    <cfRule type="containsText" dxfId="1638" priority="2298" operator="containsText" text="Vânia">
      <formula>NOT(ISERROR(SEARCH("Vânia",E27)))</formula>
    </cfRule>
    <cfRule type="containsText" dxfId="1637" priority="2299" operator="containsText" text="Tamara">
      <formula>NOT(ISERROR(SEARCH("Tamara",E27)))</formula>
    </cfRule>
    <cfRule type="containsText" dxfId="1636" priority="2300" operator="containsText" text="Shirley">
      <formula>NOT(ISERROR(SEARCH("Shirley",E27)))</formula>
    </cfRule>
    <cfRule type="containsText" dxfId="1635" priority="2301" operator="containsText" text="Maurício">
      <formula>NOT(ISERROR(SEARCH("Maurício",E27)))</formula>
    </cfRule>
    <cfRule type="containsText" dxfId="1634" priority="2302" operator="containsText" text="Marília">
      <formula>NOT(ISERROR(SEARCH("Marília",E27)))</formula>
    </cfRule>
    <cfRule type="containsText" dxfId="1633" priority="2303" operator="containsText" text="Malu">
      <formula>NOT(ISERROR(SEARCH("Malu",E27)))</formula>
    </cfRule>
    <cfRule type="containsText" dxfId="1632" priority="2304" operator="containsText" text="Marcelo">
      <formula>NOT(ISERROR(SEARCH("Marcelo",E27)))</formula>
    </cfRule>
    <cfRule type="containsText" dxfId="1631" priority="2305" operator="containsText" text="Lilian">
      <formula>NOT(ISERROR(SEARCH("Lilian",E27)))</formula>
    </cfRule>
    <cfRule type="containsText" dxfId="1630" priority="2306" operator="containsText" text="Letícia">
      <formula>NOT(ISERROR(SEARCH("Letícia",E27)))</formula>
    </cfRule>
    <cfRule type="containsText" dxfId="1629" priority="2307" operator="containsText" text="Juliana">
      <formula>NOT(ISERROR(SEARCH("Juliana",E27)))</formula>
    </cfRule>
    <cfRule type="containsText" dxfId="1628" priority="2308" operator="containsText" text="João Pedro">
      <formula>NOT(ISERROR(SEARCH("João Pedro",E27)))</formula>
    </cfRule>
    <cfRule type="containsText" dxfId="1627" priority="2309" operator="containsText" text="Janaína">
      <formula>NOT(ISERROR(SEARCH("Janaína",E27)))</formula>
    </cfRule>
    <cfRule type="containsText" dxfId="1626" priority="2310" operator="containsText" text="Fátima">
      <formula>NOT(ISERROR(SEARCH("Fátima",E27)))</formula>
    </cfRule>
    <cfRule type="containsText" dxfId="1625" priority="2311" operator="containsText" text="Edgard">
      <formula>NOT(ISERROR(SEARCH("Edgard",E27)))</formula>
    </cfRule>
    <cfRule type="containsText" dxfId="1624" priority="2312" operator="containsText" text="Doriana">
      <formula>NOT(ISERROR(SEARCH("Doriana",E27)))</formula>
    </cfRule>
    <cfRule type="containsText" dxfId="1623" priority="2313" operator="containsText" text="Diana">
      <formula>NOT(ISERROR(SEARCH("Diana",E27)))</formula>
    </cfRule>
    <cfRule type="containsText" dxfId="1622" priority="2314" operator="containsText" text="Danilo">
      <formula>NOT(ISERROR(SEARCH("Danilo",E27)))</formula>
    </cfRule>
    <cfRule type="containsText" dxfId="1621" priority="2315" operator="containsText" text="Celso">
      <formula>NOT(ISERROR(SEARCH("Celso",E27)))</formula>
    </cfRule>
    <cfRule type="containsText" dxfId="1620" priority="2316" operator="containsText" text="Arnaldo">
      <formula>NOT(ISERROR(SEARCH("Arnaldo",E27)))</formula>
    </cfRule>
    <cfRule type="containsText" dxfId="1619" priority="2317" operator="containsText" text="Ana Carolina">
      <formula>NOT(ISERROR(SEARCH("Ana Carolina",E27)))</formula>
    </cfRule>
    <cfRule type="containsText" dxfId="1618" priority="2318" operator="containsText" text="Alex">
      <formula>NOT(ISERROR(SEARCH("Alex",E27)))</formula>
    </cfRule>
    <cfRule type="containsText" dxfId="1617" priority="2319" operator="containsText" text="Alan">
      <formula>NOT(ISERROR(SEARCH("Alan",E27)))</formula>
    </cfRule>
  </conditionalFormatting>
  <conditionalFormatting sqref="E27:E28">
    <cfRule type="containsText" dxfId="1616" priority="2287" operator="containsText" text="Giovana">
      <formula>NOT(ISERROR(SEARCH("Giovana",E27)))</formula>
    </cfRule>
  </conditionalFormatting>
  <conditionalFormatting sqref="H10 I6">
    <cfRule type="containsText" dxfId="1615" priority="2253" operator="containsText" text="Rodrigo">
      <formula>NOT(ISERROR(SEARCH("Rodrigo",#REF!)))</formula>
    </cfRule>
  </conditionalFormatting>
  <conditionalFormatting sqref="I10 I8">
    <cfRule type="containsText" dxfId="1614" priority="2219" operator="containsText" text="Rodrigo">
      <formula>NOT(ISERROR(SEARCH("Rodrigo",#REF!)))</formula>
    </cfRule>
  </conditionalFormatting>
  <conditionalFormatting sqref="J25:J28">
    <cfRule type="containsText" dxfId="1613" priority="1916" operator="containsText" text="Prof. 4">
      <formula>NOT(ISERROR(SEARCH("Prof. 4",J25)))</formula>
    </cfRule>
    <cfRule type="containsText" dxfId="1612" priority="1917" operator="containsText" text="Prof. 3">
      <formula>NOT(ISERROR(SEARCH("Prof. 3",J25)))</formula>
    </cfRule>
    <cfRule type="containsText" dxfId="1611" priority="1918" operator="containsText" text="Prof. 2">
      <formula>NOT(ISERROR(SEARCH("Prof. 2",J25)))</formula>
    </cfRule>
    <cfRule type="containsText" dxfId="1610" priority="1919" operator="containsText" text="Prof. 1">
      <formula>NOT(ISERROR(SEARCH("Prof. 1",J25)))</formula>
    </cfRule>
    <cfRule type="containsText" dxfId="1609" priority="1920" operator="containsText" text="Monica">
      <formula>NOT(ISERROR(SEARCH("Monica",J25)))</formula>
    </cfRule>
    <cfRule type="containsText" dxfId="1608" priority="1921" operator="containsText" text="Maike">
      <formula>NOT(ISERROR(SEARCH("Maike",J25)))</formula>
    </cfRule>
    <cfRule type="containsText" dxfId="1607" priority="1922" operator="containsText" text="Celso &amp; Vânia">
      <formula>NOT(ISERROR(SEARCH("Celso &amp; Vânia",J25)))</formula>
    </cfRule>
    <cfRule type="containsText" dxfId="1606" priority="1923" operator="containsText" text="Celso &amp; Mônica">
      <formula>NOT(ISERROR(SEARCH("Celso &amp; Mônica",J25)))</formula>
    </cfRule>
    <cfRule type="containsText" dxfId="1605" priority="1924" operator="containsText" text="Ana &amp; Matheus">
      <formula>NOT(ISERROR(SEARCH("Ana &amp; Matheus",J25)))</formula>
    </cfRule>
    <cfRule type="containsText" dxfId="1604" priority="1925" operator="containsText" text="Alan &amp; Vânia">
      <formula>NOT(ISERROR(SEARCH("Alan &amp; Vânia",J25)))</formula>
    </cfRule>
    <cfRule type="containsText" dxfId="1603" priority="1926" operator="containsText" text="Vânia">
      <formula>NOT(ISERROR(SEARCH("Vânia",J25)))</formula>
    </cfRule>
    <cfRule type="containsText" dxfId="1602" priority="1927" operator="containsText" text="Tamara">
      <formula>NOT(ISERROR(SEARCH("Tamara",J25)))</formula>
    </cfRule>
    <cfRule type="containsText" dxfId="1601" priority="1928" operator="containsText" text="Shirley">
      <formula>NOT(ISERROR(SEARCH("Shirley",J25)))</formula>
    </cfRule>
    <cfRule type="containsText" dxfId="1600" priority="1929" operator="containsText" text="Maurício">
      <formula>NOT(ISERROR(SEARCH("Maurício",J25)))</formula>
    </cfRule>
    <cfRule type="containsText" dxfId="1599" priority="1930" operator="containsText" text="Marília">
      <formula>NOT(ISERROR(SEARCH("Marília",J25)))</formula>
    </cfRule>
    <cfRule type="containsText" dxfId="1598" priority="1931" operator="containsText" text="Malu">
      <formula>NOT(ISERROR(SEARCH("Malu",J25)))</formula>
    </cfRule>
    <cfRule type="containsText" dxfId="1597" priority="1932" operator="containsText" text="Marcelo">
      <formula>NOT(ISERROR(SEARCH("Marcelo",J25)))</formula>
    </cfRule>
    <cfRule type="containsText" dxfId="1596" priority="1934" operator="containsText" text="Lilian">
      <formula>NOT(ISERROR(SEARCH("Lilian",J25)))</formula>
    </cfRule>
    <cfRule type="containsText" dxfId="1595" priority="1935" operator="containsText" text="Letícia">
      <formula>NOT(ISERROR(SEARCH("Letícia",J25)))</formula>
    </cfRule>
    <cfRule type="containsText" dxfId="1594" priority="1936" operator="containsText" text="Juliana">
      <formula>NOT(ISERROR(SEARCH("Juliana",J25)))</formula>
    </cfRule>
    <cfRule type="containsText" dxfId="1593" priority="1937" operator="containsText" text="João Pedro">
      <formula>NOT(ISERROR(SEARCH("João Pedro",J25)))</formula>
    </cfRule>
    <cfRule type="containsText" dxfId="1592" priority="1938" operator="containsText" text="Janaína">
      <formula>NOT(ISERROR(SEARCH("Janaína",J25)))</formula>
    </cfRule>
    <cfRule type="containsText" dxfId="1591" priority="1939" operator="containsText" text="Fátima">
      <formula>NOT(ISERROR(SEARCH("Fátima",J25)))</formula>
    </cfRule>
    <cfRule type="containsText" dxfId="1590" priority="1940" operator="containsText" text="Edgard">
      <formula>NOT(ISERROR(SEARCH("Edgard",J25)))</formula>
    </cfRule>
    <cfRule type="containsText" dxfId="1589" priority="1941" operator="containsText" text="Doriana">
      <formula>NOT(ISERROR(SEARCH("Doriana",J25)))</formula>
    </cfRule>
    <cfRule type="containsText" dxfId="1588" priority="1942" operator="containsText" text="Diana">
      <formula>NOT(ISERROR(SEARCH("Diana",J25)))</formula>
    </cfRule>
    <cfRule type="containsText" dxfId="1587" priority="1943" operator="containsText" text="Danilo">
      <formula>NOT(ISERROR(SEARCH("Danilo",J25)))</formula>
    </cfRule>
    <cfRule type="containsText" dxfId="1586" priority="1944" operator="containsText" text="Celso">
      <formula>NOT(ISERROR(SEARCH("Celso",J25)))</formula>
    </cfRule>
    <cfRule type="containsText" dxfId="1585" priority="1945" operator="containsText" text="Arnaldo">
      <formula>NOT(ISERROR(SEARCH("Arnaldo",J25)))</formula>
    </cfRule>
    <cfRule type="containsText" dxfId="1584" priority="1946" operator="containsText" text="Ana Carolina">
      <formula>NOT(ISERROR(SEARCH("Ana Carolina",J25)))</formula>
    </cfRule>
    <cfRule type="containsText" dxfId="1583" priority="1947" operator="containsText" text="Alex">
      <formula>NOT(ISERROR(SEARCH("Alex",J25)))</formula>
    </cfRule>
    <cfRule type="containsText" dxfId="1582" priority="1948" operator="containsText" text="Alan">
      <formula>NOT(ISERROR(SEARCH("Alan",J25)))</formula>
    </cfRule>
  </conditionalFormatting>
  <conditionalFormatting sqref="J25:J28">
    <cfRule type="containsText" dxfId="1581" priority="1933" operator="containsText" text="Giovana">
      <formula>NOT(ISERROR(SEARCH("Giovana",J25)))</formula>
    </cfRule>
  </conditionalFormatting>
  <conditionalFormatting sqref="K25:K28">
    <cfRule type="containsText" dxfId="1580" priority="1881" operator="containsText" text="Prof. 4">
      <formula>NOT(ISERROR(SEARCH("Prof. 4",K25)))</formula>
    </cfRule>
    <cfRule type="containsText" dxfId="1579" priority="1882" operator="containsText" text="Prof. 3">
      <formula>NOT(ISERROR(SEARCH("Prof. 3",K25)))</formula>
    </cfRule>
    <cfRule type="containsText" dxfId="1578" priority="1883" operator="containsText" text="Prof. 2">
      <formula>NOT(ISERROR(SEARCH("Prof. 2",K25)))</formula>
    </cfRule>
    <cfRule type="containsText" dxfId="1577" priority="1884" operator="containsText" text="Prof. 1">
      <formula>NOT(ISERROR(SEARCH("Prof. 1",K25)))</formula>
    </cfRule>
    <cfRule type="containsText" dxfId="1576" priority="1885" operator="containsText" text="Monica">
      <formula>NOT(ISERROR(SEARCH("Monica",K25)))</formula>
    </cfRule>
    <cfRule type="containsText" dxfId="1575" priority="1886" operator="containsText" text="Maike">
      <formula>NOT(ISERROR(SEARCH("Maike",K25)))</formula>
    </cfRule>
    <cfRule type="containsText" dxfId="1574" priority="1887" operator="containsText" text="Celso &amp; Vânia">
      <formula>NOT(ISERROR(SEARCH("Celso &amp; Vânia",K25)))</formula>
    </cfRule>
    <cfRule type="containsText" dxfId="1573" priority="1888" operator="containsText" text="Celso &amp; Mônica">
      <formula>NOT(ISERROR(SEARCH("Celso &amp; Mônica",K25)))</formula>
    </cfRule>
    <cfRule type="containsText" dxfId="1572" priority="1889" operator="containsText" text="Ana &amp; Matheus">
      <formula>NOT(ISERROR(SEARCH("Ana &amp; Matheus",K25)))</formula>
    </cfRule>
    <cfRule type="containsText" dxfId="1571" priority="1890" operator="containsText" text="Alan &amp; Vânia">
      <formula>NOT(ISERROR(SEARCH("Alan &amp; Vânia",K25)))</formula>
    </cfRule>
    <cfRule type="containsText" dxfId="1570" priority="1891" operator="containsText" text="Vânia">
      <formula>NOT(ISERROR(SEARCH("Vânia",K25)))</formula>
    </cfRule>
    <cfRule type="containsText" dxfId="1569" priority="1892" operator="containsText" text="Tamara">
      <formula>NOT(ISERROR(SEARCH("Tamara",K25)))</formula>
    </cfRule>
    <cfRule type="containsText" dxfId="1568" priority="1893" operator="containsText" text="Shirley">
      <formula>NOT(ISERROR(SEARCH("Shirley",K25)))</formula>
    </cfRule>
    <cfRule type="containsText" dxfId="1567" priority="1894" operator="containsText" text="Maurício">
      <formula>NOT(ISERROR(SEARCH("Maurício",K25)))</formula>
    </cfRule>
    <cfRule type="containsText" dxfId="1566" priority="1895" operator="containsText" text="Marília">
      <formula>NOT(ISERROR(SEARCH("Marília",K25)))</formula>
    </cfRule>
    <cfRule type="containsText" dxfId="1565" priority="1896" operator="containsText" text="Malu">
      <formula>NOT(ISERROR(SEARCH("Malu",K25)))</formula>
    </cfRule>
    <cfRule type="containsText" dxfId="1564" priority="1897" operator="containsText" text="Marcelo">
      <formula>NOT(ISERROR(SEARCH("Marcelo",K25)))</formula>
    </cfRule>
    <cfRule type="containsText" dxfId="1563" priority="1899" operator="containsText" text="Lilian">
      <formula>NOT(ISERROR(SEARCH("Lilian",K25)))</formula>
    </cfRule>
    <cfRule type="containsText" dxfId="1562" priority="1900" operator="containsText" text="Letícia">
      <formula>NOT(ISERROR(SEARCH("Letícia",K25)))</formula>
    </cfRule>
    <cfRule type="containsText" dxfId="1561" priority="1901" operator="containsText" text="Juliana">
      <formula>NOT(ISERROR(SEARCH("Juliana",K25)))</formula>
    </cfRule>
    <cfRule type="containsText" dxfId="1560" priority="1902" operator="containsText" text="João Pedro">
      <formula>NOT(ISERROR(SEARCH("João Pedro",K25)))</formula>
    </cfRule>
    <cfRule type="containsText" dxfId="1559" priority="1903" operator="containsText" text="Janaína">
      <formula>NOT(ISERROR(SEARCH("Janaína",K25)))</formula>
    </cfRule>
    <cfRule type="containsText" dxfId="1558" priority="1904" operator="containsText" text="Fátima">
      <formula>NOT(ISERROR(SEARCH("Fátima",K25)))</formula>
    </cfRule>
    <cfRule type="containsText" dxfId="1557" priority="1905" operator="containsText" text="Edgard">
      <formula>NOT(ISERROR(SEARCH("Edgard",K25)))</formula>
    </cfRule>
    <cfRule type="containsText" dxfId="1556" priority="1906" operator="containsText" text="Doriana">
      <formula>NOT(ISERROR(SEARCH("Doriana",K25)))</formula>
    </cfRule>
    <cfRule type="containsText" dxfId="1555" priority="1907" operator="containsText" text="Diana">
      <formula>NOT(ISERROR(SEARCH("Diana",K25)))</formula>
    </cfRule>
    <cfRule type="containsText" dxfId="1554" priority="1908" operator="containsText" text="Danilo">
      <formula>NOT(ISERROR(SEARCH("Danilo",K25)))</formula>
    </cfRule>
    <cfRule type="containsText" dxfId="1553" priority="1909" operator="containsText" text="Celso">
      <formula>NOT(ISERROR(SEARCH("Celso",K25)))</formula>
    </cfRule>
    <cfRule type="containsText" dxfId="1552" priority="1910" operator="containsText" text="Arnaldo">
      <formula>NOT(ISERROR(SEARCH("Arnaldo",K25)))</formula>
    </cfRule>
    <cfRule type="containsText" dxfId="1551" priority="1911" operator="containsText" text="Ana Carolina">
      <formula>NOT(ISERROR(SEARCH("Ana Carolina",K25)))</formula>
    </cfRule>
    <cfRule type="containsText" dxfId="1550" priority="1912" operator="containsText" text="Alex">
      <formula>NOT(ISERROR(SEARCH("Alex",K25)))</formula>
    </cfRule>
    <cfRule type="containsText" dxfId="1549" priority="1913" operator="containsText" text="Alan">
      <formula>NOT(ISERROR(SEARCH("Alan",K25)))</formula>
    </cfRule>
  </conditionalFormatting>
  <conditionalFormatting sqref="K25:K28">
    <cfRule type="containsText" dxfId="1548" priority="1898" operator="containsText" text="Giovana">
      <formula>NOT(ISERROR(SEARCH("Giovana",K25)))</formula>
    </cfRule>
  </conditionalFormatting>
  <conditionalFormatting sqref="H19">
    <cfRule type="containsText" dxfId="1547" priority="1813" operator="containsText" text="Prof. 4">
      <formula>NOT(ISERROR(SEARCH("Prof. 4",H19)))</formula>
    </cfRule>
    <cfRule type="containsText" dxfId="1546" priority="1814" operator="containsText" text="Prof. 3">
      <formula>NOT(ISERROR(SEARCH("Prof. 3",H19)))</formula>
    </cfRule>
    <cfRule type="containsText" dxfId="1545" priority="1815" operator="containsText" text="Prof. 2">
      <formula>NOT(ISERROR(SEARCH("Prof. 2",H19)))</formula>
    </cfRule>
    <cfRule type="containsText" dxfId="1544" priority="1816" operator="containsText" text="Prof. 1">
      <formula>NOT(ISERROR(SEARCH("Prof. 1",H19)))</formula>
    </cfRule>
    <cfRule type="containsText" dxfId="1543" priority="1817" operator="containsText" text="Monica">
      <formula>NOT(ISERROR(SEARCH("Monica",H19)))</formula>
    </cfRule>
    <cfRule type="containsText" dxfId="1542" priority="1818" operator="containsText" text="Maike">
      <formula>NOT(ISERROR(SEARCH("Maike",H19)))</formula>
    </cfRule>
    <cfRule type="containsText" dxfId="1541" priority="1819" operator="containsText" text="Celso &amp; Vânia">
      <formula>NOT(ISERROR(SEARCH("Celso &amp; Vânia",H19)))</formula>
    </cfRule>
    <cfRule type="containsText" dxfId="1540" priority="1820" operator="containsText" text="Celso &amp; Mônica">
      <formula>NOT(ISERROR(SEARCH("Celso &amp; Mônica",H19)))</formula>
    </cfRule>
    <cfRule type="containsText" dxfId="1539" priority="1821" operator="containsText" text="Ana &amp; Matheus">
      <formula>NOT(ISERROR(SEARCH("Ana &amp; Matheus",H19)))</formula>
    </cfRule>
    <cfRule type="containsText" dxfId="1538" priority="1822" operator="containsText" text="Alan &amp; Vânia">
      <formula>NOT(ISERROR(SEARCH("Alan &amp; Vânia",H19)))</formula>
    </cfRule>
    <cfRule type="containsText" dxfId="1537" priority="1823" operator="containsText" text="Vânia">
      <formula>NOT(ISERROR(SEARCH("Vânia",H19)))</formula>
    </cfRule>
    <cfRule type="containsText" dxfId="1536" priority="1824" operator="containsText" text="Tamara">
      <formula>NOT(ISERROR(SEARCH("Tamara",H19)))</formula>
    </cfRule>
    <cfRule type="containsText" dxfId="1535" priority="1825" operator="containsText" text="Shirley">
      <formula>NOT(ISERROR(SEARCH("Shirley",H19)))</formula>
    </cfRule>
    <cfRule type="containsText" dxfId="1534" priority="1826" operator="containsText" text="Maurício">
      <formula>NOT(ISERROR(SEARCH("Maurício",H19)))</formula>
    </cfRule>
    <cfRule type="containsText" dxfId="1533" priority="1827" operator="containsText" text="Marília">
      <formula>NOT(ISERROR(SEARCH("Marília",H19)))</formula>
    </cfRule>
    <cfRule type="containsText" dxfId="1532" priority="1828" operator="containsText" text="Malu">
      <formula>NOT(ISERROR(SEARCH("Malu",H19)))</formula>
    </cfRule>
    <cfRule type="containsText" dxfId="1531" priority="1829" operator="containsText" text="Marcelo">
      <formula>NOT(ISERROR(SEARCH("Marcelo",H19)))</formula>
    </cfRule>
    <cfRule type="containsText" dxfId="1530" priority="1831" operator="containsText" text="Lilian">
      <formula>NOT(ISERROR(SEARCH("Lilian",H19)))</formula>
    </cfRule>
    <cfRule type="containsText" dxfId="1529" priority="1832" operator="containsText" text="Letícia">
      <formula>NOT(ISERROR(SEARCH("Letícia",H19)))</formula>
    </cfRule>
    <cfRule type="containsText" dxfId="1528" priority="1833" operator="containsText" text="Juliana">
      <formula>NOT(ISERROR(SEARCH("Juliana",H19)))</formula>
    </cfRule>
    <cfRule type="containsText" dxfId="1527" priority="1834" operator="containsText" text="João Pedro">
      <formula>NOT(ISERROR(SEARCH("João Pedro",H19)))</formula>
    </cfRule>
    <cfRule type="containsText" dxfId="1526" priority="1835" operator="containsText" text="Janaína">
      <formula>NOT(ISERROR(SEARCH("Janaína",H19)))</formula>
    </cfRule>
    <cfRule type="containsText" dxfId="1525" priority="1836" operator="containsText" text="Fátima">
      <formula>NOT(ISERROR(SEARCH("Fátima",H19)))</formula>
    </cfRule>
    <cfRule type="containsText" dxfId="1524" priority="1837" operator="containsText" text="Edgard">
      <formula>NOT(ISERROR(SEARCH("Edgard",H19)))</formula>
    </cfRule>
    <cfRule type="containsText" dxfId="1523" priority="1838" operator="containsText" text="Doriana">
      <formula>NOT(ISERROR(SEARCH("Doriana",H19)))</formula>
    </cfRule>
    <cfRule type="containsText" dxfId="1522" priority="1839" operator="containsText" text="Diana">
      <formula>NOT(ISERROR(SEARCH("Diana",H19)))</formula>
    </cfRule>
    <cfRule type="containsText" dxfId="1521" priority="1840" operator="containsText" text="Danilo">
      <formula>NOT(ISERROR(SEARCH("Danilo",H19)))</formula>
    </cfRule>
    <cfRule type="containsText" dxfId="1520" priority="1841" operator="containsText" text="Celso">
      <formula>NOT(ISERROR(SEARCH("Celso",H19)))</formula>
    </cfRule>
    <cfRule type="containsText" dxfId="1519" priority="1842" operator="containsText" text="Arnaldo">
      <formula>NOT(ISERROR(SEARCH("Arnaldo",H19)))</formula>
    </cfRule>
    <cfRule type="containsText" dxfId="1518" priority="1843" operator="containsText" text="Ana Carolina">
      <formula>NOT(ISERROR(SEARCH("Ana Carolina",H19)))</formula>
    </cfRule>
    <cfRule type="containsText" dxfId="1517" priority="1844" operator="containsText" text="Alex">
      <formula>NOT(ISERROR(SEARCH("Alex",H19)))</formula>
    </cfRule>
    <cfRule type="containsText" dxfId="1516" priority="1845" operator="containsText" text="Alan">
      <formula>NOT(ISERROR(SEARCH("Alan",H19)))</formula>
    </cfRule>
  </conditionalFormatting>
  <conditionalFormatting sqref="H19">
    <cfRule type="containsText" dxfId="1515" priority="1830" operator="containsText" text="Giovana">
      <formula>NOT(ISERROR(SEARCH("Giovana",H19)))</formula>
    </cfRule>
  </conditionalFormatting>
  <conditionalFormatting sqref="H21">
    <cfRule type="containsText" dxfId="1514" priority="1780" operator="containsText" text="Prof. 4">
      <formula>NOT(ISERROR(SEARCH("Prof. 4",H21)))</formula>
    </cfRule>
    <cfRule type="containsText" dxfId="1513" priority="1781" operator="containsText" text="Prof. 3">
      <formula>NOT(ISERROR(SEARCH("Prof. 3",H21)))</formula>
    </cfRule>
    <cfRule type="containsText" dxfId="1512" priority="1782" operator="containsText" text="Prof. 2">
      <formula>NOT(ISERROR(SEARCH("Prof. 2",H21)))</formula>
    </cfRule>
    <cfRule type="containsText" dxfId="1511" priority="1783" operator="containsText" text="Prof. 1">
      <formula>NOT(ISERROR(SEARCH("Prof. 1",H21)))</formula>
    </cfRule>
    <cfRule type="containsText" dxfId="1510" priority="1784" operator="containsText" text="Monica">
      <formula>NOT(ISERROR(SEARCH("Monica",H21)))</formula>
    </cfRule>
    <cfRule type="containsText" dxfId="1509" priority="1785" operator="containsText" text="Maike">
      <formula>NOT(ISERROR(SEARCH("Maike",H21)))</formula>
    </cfRule>
    <cfRule type="containsText" dxfId="1508" priority="1786" operator="containsText" text="Celso &amp; Vânia">
      <formula>NOT(ISERROR(SEARCH("Celso &amp; Vânia",H21)))</formula>
    </cfRule>
    <cfRule type="containsText" dxfId="1507" priority="1787" operator="containsText" text="Celso &amp; Mônica">
      <formula>NOT(ISERROR(SEARCH("Celso &amp; Mônica",H21)))</formula>
    </cfRule>
    <cfRule type="containsText" dxfId="1506" priority="1788" operator="containsText" text="Ana &amp; Matheus">
      <formula>NOT(ISERROR(SEARCH("Ana &amp; Matheus",H21)))</formula>
    </cfRule>
    <cfRule type="containsText" dxfId="1505" priority="1789" operator="containsText" text="Alan &amp; Vânia">
      <formula>NOT(ISERROR(SEARCH("Alan &amp; Vânia",H21)))</formula>
    </cfRule>
    <cfRule type="containsText" dxfId="1504" priority="1790" operator="containsText" text="Vânia">
      <formula>NOT(ISERROR(SEARCH("Vânia",H21)))</formula>
    </cfRule>
    <cfRule type="containsText" dxfId="1503" priority="1791" operator="containsText" text="Tamara">
      <formula>NOT(ISERROR(SEARCH("Tamara",H21)))</formula>
    </cfRule>
    <cfRule type="containsText" dxfId="1502" priority="1792" operator="containsText" text="Shirley">
      <formula>NOT(ISERROR(SEARCH("Shirley",H21)))</formula>
    </cfRule>
    <cfRule type="containsText" dxfId="1501" priority="1793" operator="containsText" text="Maurício">
      <formula>NOT(ISERROR(SEARCH("Maurício",H21)))</formula>
    </cfRule>
    <cfRule type="containsText" dxfId="1500" priority="1794" operator="containsText" text="Marília">
      <formula>NOT(ISERROR(SEARCH("Marília",H21)))</formula>
    </cfRule>
    <cfRule type="containsText" dxfId="1499" priority="1795" operator="containsText" text="Malu">
      <formula>NOT(ISERROR(SEARCH("Malu",H21)))</formula>
    </cfRule>
    <cfRule type="containsText" dxfId="1498" priority="1796" operator="containsText" text="Marcelo">
      <formula>NOT(ISERROR(SEARCH("Marcelo",H21)))</formula>
    </cfRule>
    <cfRule type="containsText" dxfId="1497" priority="1798" operator="containsText" text="Lilian">
      <formula>NOT(ISERROR(SEARCH("Lilian",H21)))</formula>
    </cfRule>
    <cfRule type="containsText" dxfId="1496" priority="1799" operator="containsText" text="Letícia">
      <formula>NOT(ISERROR(SEARCH("Letícia",H21)))</formula>
    </cfRule>
    <cfRule type="containsText" dxfId="1495" priority="1800" operator="containsText" text="Juliana">
      <formula>NOT(ISERROR(SEARCH("Juliana",H21)))</formula>
    </cfRule>
    <cfRule type="containsText" dxfId="1494" priority="1801" operator="containsText" text="João Pedro">
      <formula>NOT(ISERROR(SEARCH("João Pedro",H21)))</formula>
    </cfRule>
    <cfRule type="containsText" dxfId="1493" priority="1802" operator="containsText" text="Janaína">
      <formula>NOT(ISERROR(SEARCH("Janaína",H21)))</formula>
    </cfRule>
    <cfRule type="containsText" dxfId="1492" priority="1803" operator="containsText" text="Fátima">
      <formula>NOT(ISERROR(SEARCH("Fátima",H21)))</formula>
    </cfRule>
    <cfRule type="containsText" dxfId="1491" priority="1804" operator="containsText" text="Edgard">
      <formula>NOT(ISERROR(SEARCH("Edgard",H21)))</formula>
    </cfRule>
    <cfRule type="containsText" dxfId="1490" priority="1805" operator="containsText" text="Doriana">
      <formula>NOT(ISERROR(SEARCH("Doriana",H21)))</formula>
    </cfRule>
    <cfRule type="containsText" dxfId="1489" priority="1806" operator="containsText" text="Diana">
      <formula>NOT(ISERROR(SEARCH("Diana",H21)))</formula>
    </cfRule>
    <cfRule type="containsText" dxfId="1488" priority="1807" operator="containsText" text="Danilo">
      <formula>NOT(ISERROR(SEARCH("Danilo",H21)))</formula>
    </cfRule>
    <cfRule type="containsText" dxfId="1487" priority="1808" operator="containsText" text="Celso">
      <formula>NOT(ISERROR(SEARCH("Celso",H21)))</formula>
    </cfRule>
    <cfRule type="containsText" dxfId="1486" priority="1809" operator="containsText" text="Arnaldo">
      <formula>NOT(ISERROR(SEARCH("Arnaldo",H21)))</formula>
    </cfRule>
    <cfRule type="containsText" dxfId="1485" priority="1810" operator="containsText" text="Ana Carolina">
      <formula>NOT(ISERROR(SEARCH("Ana Carolina",H21)))</formula>
    </cfRule>
    <cfRule type="containsText" dxfId="1484" priority="1811" operator="containsText" text="Alex">
      <formula>NOT(ISERROR(SEARCH("Alex",H21)))</formula>
    </cfRule>
    <cfRule type="containsText" dxfId="1483" priority="1812" operator="containsText" text="Alan">
      <formula>NOT(ISERROR(SEARCH("Alan",H21)))</formula>
    </cfRule>
  </conditionalFormatting>
  <conditionalFormatting sqref="H21">
    <cfRule type="containsText" dxfId="1482" priority="1797" operator="containsText" text="Giovana">
      <formula>NOT(ISERROR(SEARCH("Giovana",H21)))</formula>
    </cfRule>
  </conditionalFormatting>
  <conditionalFormatting sqref="I20:J20">
    <cfRule type="containsText" dxfId="1481" priority="1746" operator="containsText" text="Prof. 4">
      <formula>NOT(ISERROR(SEARCH("Prof. 4",I20)))</formula>
    </cfRule>
    <cfRule type="containsText" dxfId="1480" priority="1747" operator="containsText" text="Prof. 3">
      <formula>NOT(ISERROR(SEARCH("Prof. 3",I20)))</formula>
    </cfRule>
    <cfRule type="containsText" dxfId="1479" priority="1748" operator="containsText" text="Prof. 2">
      <formula>NOT(ISERROR(SEARCH("Prof. 2",I20)))</formula>
    </cfRule>
    <cfRule type="containsText" dxfId="1478" priority="1749" operator="containsText" text="Prof. 1">
      <formula>NOT(ISERROR(SEARCH("Prof. 1",I20)))</formula>
    </cfRule>
    <cfRule type="containsText" dxfId="1477" priority="1750" operator="containsText" text="Monica">
      <formula>NOT(ISERROR(SEARCH("Monica",I20)))</formula>
    </cfRule>
    <cfRule type="containsText" dxfId="1476" priority="1751" operator="containsText" text="Maike">
      <formula>NOT(ISERROR(SEARCH("Maike",I20)))</formula>
    </cfRule>
    <cfRule type="containsText" dxfId="1475" priority="1752" operator="containsText" text="Celso &amp; Vânia">
      <formula>NOT(ISERROR(SEARCH("Celso &amp; Vânia",I20)))</formula>
    </cfRule>
    <cfRule type="containsText" dxfId="1474" priority="1753" operator="containsText" text="Celso &amp; Mônica">
      <formula>NOT(ISERROR(SEARCH("Celso &amp; Mônica",I20)))</formula>
    </cfRule>
    <cfRule type="containsText" dxfId="1473" priority="1754" operator="containsText" text="Ana &amp; Matheus">
      <formula>NOT(ISERROR(SEARCH("Ana &amp; Matheus",I20)))</formula>
    </cfRule>
    <cfRule type="containsText" dxfId="1472" priority="1755" operator="containsText" text="Alan &amp; Vânia">
      <formula>NOT(ISERROR(SEARCH("Alan &amp; Vânia",I20)))</formula>
    </cfRule>
    <cfRule type="containsText" dxfId="1471" priority="1756" operator="containsText" text="Vânia">
      <formula>NOT(ISERROR(SEARCH("Vânia",I20)))</formula>
    </cfRule>
    <cfRule type="containsText" dxfId="1470" priority="1757" operator="containsText" text="Tamara">
      <formula>NOT(ISERROR(SEARCH("Tamara",I20)))</formula>
    </cfRule>
    <cfRule type="containsText" dxfId="1469" priority="1758" operator="containsText" text="Shirley">
      <formula>NOT(ISERROR(SEARCH("Shirley",I20)))</formula>
    </cfRule>
    <cfRule type="containsText" dxfId="1468" priority="1759" operator="containsText" text="Maurício">
      <formula>NOT(ISERROR(SEARCH("Maurício",I20)))</formula>
    </cfRule>
    <cfRule type="containsText" dxfId="1467" priority="1760" operator="containsText" text="Marília">
      <formula>NOT(ISERROR(SEARCH("Marília",I20)))</formula>
    </cfRule>
    <cfRule type="containsText" dxfId="1466" priority="1761" operator="containsText" text="Malu">
      <formula>NOT(ISERROR(SEARCH("Malu",I20)))</formula>
    </cfRule>
    <cfRule type="containsText" dxfId="1465" priority="1762" operator="containsText" text="Marcelo">
      <formula>NOT(ISERROR(SEARCH("Marcelo",I20)))</formula>
    </cfRule>
    <cfRule type="containsText" dxfId="1464" priority="1764" operator="containsText" text="Lilian">
      <formula>NOT(ISERROR(SEARCH("Lilian",I20)))</formula>
    </cfRule>
    <cfRule type="containsText" dxfId="1463" priority="1765" operator="containsText" text="Letícia">
      <formula>NOT(ISERROR(SEARCH("Letícia",I20)))</formula>
    </cfRule>
    <cfRule type="containsText" dxfId="1462" priority="1766" operator="containsText" text="Juliana">
      <formula>NOT(ISERROR(SEARCH("Juliana",I20)))</formula>
    </cfRule>
    <cfRule type="containsText" dxfId="1461" priority="1767" operator="containsText" text="João Pedro">
      <formula>NOT(ISERROR(SEARCH("João Pedro",I20)))</formula>
    </cfRule>
    <cfRule type="containsText" dxfId="1460" priority="1768" operator="containsText" text="Janaína">
      <formula>NOT(ISERROR(SEARCH("Janaína",I20)))</formula>
    </cfRule>
    <cfRule type="containsText" dxfId="1459" priority="1769" operator="containsText" text="Fátima">
      <formula>NOT(ISERROR(SEARCH("Fátima",I20)))</formula>
    </cfRule>
    <cfRule type="containsText" dxfId="1458" priority="1770" operator="containsText" text="Edgard">
      <formula>NOT(ISERROR(SEARCH("Edgard",I20)))</formula>
    </cfRule>
    <cfRule type="containsText" dxfId="1457" priority="1771" operator="containsText" text="Doriana">
      <formula>NOT(ISERROR(SEARCH("Doriana",I20)))</formula>
    </cfRule>
    <cfRule type="containsText" dxfId="1456" priority="1772" operator="containsText" text="Diana">
      <formula>NOT(ISERROR(SEARCH("Diana",I20)))</formula>
    </cfRule>
    <cfRule type="containsText" dxfId="1455" priority="1773" operator="containsText" text="Danilo">
      <formula>NOT(ISERROR(SEARCH("Danilo",I20)))</formula>
    </cfRule>
    <cfRule type="containsText" dxfId="1454" priority="1774" operator="containsText" text="Celso">
      <formula>NOT(ISERROR(SEARCH("Celso",I20)))</formula>
    </cfRule>
    <cfRule type="containsText" dxfId="1453" priority="1775" operator="containsText" text="Arnaldo">
      <formula>NOT(ISERROR(SEARCH("Arnaldo",I20)))</formula>
    </cfRule>
    <cfRule type="containsText" dxfId="1452" priority="1776" operator="containsText" text="Ana Carolina">
      <formula>NOT(ISERROR(SEARCH("Ana Carolina",I20)))</formula>
    </cfRule>
    <cfRule type="containsText" dxfId="1451" priority="1777" operator="containsText" text="Alex">
      <formula>NOT(ISERROR(SEARCH("Alex",I20)))</formula>
    </cfRule>
    <cfRule type="containsText" dxfId="1450" priority="1778" operator="containsText" text="Alan">
      <formula>NOT(ISERROR(SEARCH("Alan",I20)))</formula>
    </cfRule>
  </conditionalFormatting>
  <conditionalFormatting sqref="I20:J20">
    <cfRule type="containsText" dxfId="1449" priority="1763" operator="containsText" text="Giovana">
      <formula>NOT(ISERROR(SEARCH("Giovana",I20)))</formula>
    </cfRule>
  </conditionalFormatting>
  <conditionalFormatting sqref="H26 H28">
    <cfRule type="containsText" dxfId="1448" priority="1712" operator="containsText" text="Prof. 4">
      <formula>NOT(ISERROR(SEARCH("Prof. 4",H26)))</formula>
    </cfRule>
    <cfRule type="containsText" dxfId="1447" priority="1713" operator="containsText" text="Prof. 3">
      <formula>NOT(ISERROR(SEARCH("Prof. 3",H26)))</formula>
    </cfRule>
    <cfRule type="containsText" dxfId="1446" priority="1714" operator="containsText" text="Prof. 2">
      <formula>NOT(ISERROR(SEARCH("Prof. 2",H26)))</formula>
    </cfRule>
    <cfRule type="containsText" dxfId="1445" priority="1715" operator="containsText" text="Prof. 1">
      <formula>NOT(ISERROR(SEARCH("Prof. 1",H26)))</formula>
    </cfRule>
    <cfRule type="containsText" dxfId="1444" priority="1716" operator="containsText" text="Monica">
      <formula>NOT(ISERROR(SEARCH("Monica",H26)))</formula>
    </cfRule>
    <cfRule type="containsText" dxfId="1443" priority="1717" operator="containsText" text="Maike">
      <formula>NOT(ISERROR(SEARCH("Maike",H26)))</formula>
    </cfRule>
    <cfRule type="containsText" dxfId="1442" priority="1718" operator="containsText" text="Celso &amp; Vânia">
      <formula>NOT(ISERROR(SEARCH("Celso &amp; Vânia",H26)))</formula>
    </cfRule>
    <cfRule type="containsText" dxfId="1441" priority="1719" operator="containsText" text="Celso &amp; Mônica">
      <formula>NOT(ISERROR(SEARCH("Celso &amp; Mônica",H26)))</formula>
    </cfRule>
    <cfRule type="containsText" dxfId="1440" priority="1720" operator="containsText" text="Ana &amp; Matheus">
      <formula>NOT(ISERROR(SEARCH("Ana &amp; Matheus",H26)))</formula>
    </cfRule>
    <cfRule type="containsText" dxfId="1439" priority="1721" operator="containsText" text="Alan &amp; Vânia">
      <formula>NOT(ISERROR(SEARCH("Alan &amp; Vânia",H26)))</formula>
    </cfRule>
    <cfRule type="containsText" dxfId="1438" priority="1722" operator="containsText" text="Vânia">
      <formula>NOT(ISERROR(SEARCH("Vânia",H26)))</formula>
    </cfRule>
    <cfRule type="containsText" dxfId="1437" priority="1723" operator="containsText" text="Tamara">
      <formula>NOT(ISERROR(SEARCH("Tamara",H26)))</formula>
    </cfRule>
    <cfRule type="containsText" dxfId="1436" priority="1724" operator="containsText" text="Shirley">
      <formula>NOT(ISERROR(SEARCH("Shirley",H26)))</formula>
    </cfRule>
    <cfRule type="containsText" dxfId="1435" priority="1725" operator="containsText" text="Maurício">
      <formula>NOT(ISERROR(SEARCH("Maurício",H26)))</formula>
    </cfRule>
    <cfRule type="containsText" dxfId="1434" priority="1726" operator="containsText" text="Marília">
      <formula>NOT(ISERROR(SEARCH("Marília",H26)))</formula>
    </cfRule>
    <cfRule type="containsText" dxfId="1433" priority="1727" operator="containsText" text="Malu">
      <formula>NOT(ISERROR(SEARCH("Malu",H26)))</formula>
    </cfRule>
    <cfRule type="containsText" dxfId="1432" priority="1728" operator="containsText" text="Marcelo">
      <formula>NOT(ISERROR(SEARCH("Marcelo",H26)))</formula>
    </cfRule>
    <cfRule type="containsText" dxfId="1431" priority="1730" operator="containsText" text="Lilian">
      <formula>NOT(ISERROR(SEARCH("Lilian",H26)))</formula>
    </cfRule>
    <cfRule type="containsText" dxfId="1430" priority="1731" operator="containsText" text="Letícia">
      <formula>NOT(ISERROR(SEARCH("Letícia",H26)))</formula>
    </cfRule>
    <cfRule type="containsText" dxfId="1429" priority="1732" operator="containsText" text="Juliana">
      <formula>NOT(ISERROR(SEARCH("Juliana",H26)))</formula>
    </cfRule>
    <cfRule type="containsText" dxfId="1428" priority="1733" operator="containsText" text="João Pedro">
      <formula>NOT(ISERROR(SEARCH("João Pedro",H26)))</formula>
    </cfRule>
    <cfRule type="containsText" dxfId="1427" priority="1734" operator="containsText" text="Janaína">
      <formula>NOT(ISERROR(SEARCH("Janaína",H26)))</formula>
    </cfRule>
    <cfRule type="containsText" dxfId="1426" priority="1735" operator="containsText" text="Fátima">
      <formula>NOT(ISERROR(SEARCH("Fátima",H26)))</formula>
    </cfRule>
    <cfRule type="containsText" dxfId="1425" priority="1736" operator="containsText" text="Edgard">
      <formula>NOT(ISERROR(SEARCH("Edgard",H26)))</formula>
    </cfRule>
    <cfRule type="containsText" dxfId="1424" priority="1737" operator="containsText" text="Doriana">
      <formula>NOT(ISERROR(SEARCH("Doriana",H26)))</formula>
    </cfRule>
    <cfRule type="containsText" dxfId="1423" priority="1738" operator="containsText" text="Diana">
      <formula>NOT(ISERROR(SEARCH("Diana",H26)))</formula>
    </cfRule>
    <cfRule type="containsText" dxfId="1422" priority="1739" operator="containsText" text="Danilo">
      <formula>NOT(ISERROR(SEARCH("Danilo",H26)))</formula>
    </cfRule>
    <cfRule type="containsText" dxfId="1421" priority="1740" operator="containsText" text="Celso">
      <formula>NOT(ISERROR(SEARCH("Celso",H26)))</formula>
    </cfRule>
    <cfRule type="containsText" dxfId="1420" priority="1741" operator="containsText" text="Arnaldo">
      <formula>NOT(ISERROR(SEARCH("Arnaldo",H26)))</formula>
    </cfRule>
    <cfRule type="containsText" dxfId="1419" priority="1742" operator="containsText" text="Ana Carolina">
      <formula>NOT(ISERROR(SEARCH("Ana Carolina",H26)))</formula>
    </cfRule>
    <cfRule type="containsText" dxfId="1418" priority="1743" operator="containsText" text="Alex">
      <formula>NOT(ISERROR(SEARCH("Alex",H26)))</formula>
    </cfRule>
    <cfRule type="containsText" dxfId="1417" priority="1744" operator="containsText" text="Alan">
      <formula>NOT(ISERROR(SEARCH("Alan",H26)))</formula>
    </cfRule>
  </conditionalFormatting>
  <conditionalFormatting sqref="H26 H28">
    <cfRule type="containsText" dxfId="1416" priority="1729" operator="containsText" text="Giovana">
      <formula>NOT(ISERROR(SEARCH("Giovana",H26)))</formula>
    </cfRule>
  </conditionalFormatting>
  <conditionalFormatting sqref="H25 H27">
    <cfRule type="containsText" dxfId="1415" priority="1680" operator="containsText" text="Prof. 4">
      <formula>NOT(ISERROR(SEARCH("Prof. 4",H25)))</formula>
    </cfRule>
    <cfRule type="containsText" dxfId="1414" priority="1681" operator="containsText" text="Prof. 3">
      <formula>NOT(ISERROR(SEARCH("Prof. 3",H25)))</formula>
    </cfRule>
    <cfRule type="containsText" dxfId="1413" priority="1682" operator="containsText" text="Prof. 2">
      <formula>NOT(ISERROR(SEARCH("Prof. 2",H25)))</formula>
    </cfRule>
    <cfRule type="containsText" dxfId="1412" priority="1683" operator="containsText" text="Prof. 1">
      <formula>NOT(ISERROR(SEARCH("Prof. 1",H25)))</formula>
    </cfRule>
    <cfRule type="containsText" dxfId="1411" priority="1684" operator="containsText" text="Monica">
      <formula>NOT(ISERROR(SEARCH("Monica",H25)))</formula>
    </cfRule>
    <cfRule type="containsText" dxfId="1410" priority="1685" operator="containsText" text="Maike">
      <formula>NOT(ISERROR(SEARCH("Maike",H25)))</formula>
    </cfRule>
    <cfRule type="containsText" dxfId="1409" priority="1686" operator="containsText" text="Celso &amp; Vânia">
      <formula>NOT(ISERROR(SEARCH("Celso &amp; Vânia",H25)))</formula>
    </cfRule>
    <cfRule type="containsText" dxfId="1408" priority="1687" operator="containsText" text="Celso &amp; Mônica">
      <formula>NOT(ISERROR(SEARCH("Celso &amp; Mônica",H25)))</formula>
    </cfRule>
    <cfRule type="containsText" dxfId="1407" priority="1688" operator="containsText" text="Ana &amp; Matheus">
      <formula>NOT(ISERROR(SEARCH("Ana &amp; Matheus",H25)))</formula>
    </cfRule>
    <cfRule type="containsText" dxfId="1406" priority="1689" operator="containsText" text="Alan &amp; Vânia">
      <formula>NOT(ISERROR(SEARCH("Alan &amp; Vânia",H25)))</formula>
    </cfRule>
    <cfRule type="containsText" dxfId="1405" priority="1690" operator="containsText" text="Vânia">
      <formula>NOT(ISERROR(SEARCH("Vânia",H25)))</formula>
    </cfRule>
    <cfRule type="containsText" dxfId="1404" priority="1691" operator="containsText" text="Tamara">
      <formula>NOT(ISERROR(SEARCH("Tamara",H25)))</formula>
    </cfRule>
    <cfRule type="containsText" dxfId="1403" priority="1692" operator="containsText" text="Shirley">
      <formula>NOT(ISERROR(SEARCH("Shirley",H25)))</formula>
    </cfRule>
    <cfRule type="containsText" dxfId="1402" priority="1693" operator="containsText" text="Maurício">
      <formula>NOT(ISERROR(SEARCH("Maurício",H25)))</formula>
    </cfRule>
    <cfRule type="containsText" dxfId="1401" priority="1694" operator="containsText" text="Marília">
      <formula>NOT(ISERROR(SEARCH("Marília",H25)))</formula>
    </cfRule>
    <cfRule type="containsText" dxfId="1400" priority="1695" operator="containsText" text="Malu">
      <formula>NOT(ISERROR(SEARCH("Malu",H25)))</formula>
    </cfRule>
    <cfRule type="containsText" dxfId="1399" priority="1696" operator="containsText" text="Marcelo">
      <formula>NOT(ISERROR(SEARCH("Marcelo",H25)))</formula>
    </cfRule>
    <cfRule type="containsText" dxfId="1398" priority="1697" operator="containsText" text="Lilian">
      <formula>NOT(ISERROR(SEARCH("Lilian",H25)))</formula>
    </cfRule>
    <cfRule type="containsText" dxfId="1397" priority="1698" operator="containsText" text="Letícia">
      <formula>NOT(ISERROR(SEARCH("Letícia",H25)))</formula>
    </cfRule>
    <cfRule type="containsText" dxfId="1396" priority="1699" operator="containsText" text="Juliana">
      <formula>NOT(ISERROR(SEARCH("Juliana",H25)))</formula>
    </cfRule>
    <cfRule type="containsText" dxfId="1395" priority="1700" operator="containsText" text="João Pedro">
      <formula>NOT(ISERROR(SEARCH("João Pedro",H25)))</formula>
    </cfRule>
    <cfRule type="containsText" dxfId="1394" priority="1701" operator="containsText" text="Janaína">
      <formula>NOT(ISERROR(SEARCH("Janaína",H25)))</formula>
    </cfRule>
    <cfRule type="containsText" dxfId="1393" priority="1702" operator="containsText" text="Fátima">
      <formula>NOT(ISERROR(SEARCH("Fátima",H25)))</formula>
    </cfRule>
    <cfRule type="containsText" dxfId="1392" priority="1703" operator="containsText" text="Edgard">
      <formula>NOT(ISERROR(SEARCH("Edgard",H25)))</formula>
    </cfRule>
    <cfRule type="containsText" dxfId="1391" priority="1704" operator="containsText" text="Doriana">
      <formula>NOT(ISERROR(SEARCH("Doriana",H25)))</formula>
    </cfRule>
    <cfRule type="containsText" dxfId="1390" priority="1705" operator="containsText" text="Diana">
      <formula>NOT(ISERROR(SEARCH("Diana",H25)))</formula>
    </cfRule>
    <cfRule type="containsText" dxfId="1389" priority="1706" operator="containsText" text="Danilo">
      <formula>NOT(ISERROR(SEARCH("Danilo",H25)))</formula>
    </cfRule>
    <cfRule type="containsText" dxfId="1388" priority="1707" operator="containsText" text="Celso">
      <formula>NOT(ISERROR(SEARCH("Celso",H25)))</formula>
    </cfRule>
    <cfRule type="containsText" dxfId="1387" priority="1708" operator="containsText" text="Arnaldo">
      <formula>NOT(ISERROR(SEARCH("Arnaldo",H25)))</formula>
    </cfRule>
    <cfRule type="containsText" dxfId="1386" priority="1709" operator="containsText" text="Ana Carolina">
      <formula>NOT(ISERROR(SEARCH("Ana Carolina",H25)))</formula>
    </cfRule>
    <cfRule type="containsText" dxfId="1385" priority="1710" operator="containsText" text="Alex">
      <formula>NOT(ISERROR(SEARCH("Alex",H25)))</formula>
    </cfRule>
    <cfRule type="containsText" dxfId="1384" priority="1711" operator="containsText" text="Alan">
      <formula>NOT(ISERROR(SEARCH("Alan",H25)))</formula>
    </cfRule>
  </conditionalFormatting>
  <conditionalFormatting sqref="H25 H27">
    <cfRule type="containsText" dxfId="1383" priority="1679" operator="containsText" text="Giovana">
      <formula>NOT(ISERROR(SEARCH("Giovana",H25)))</formula>
    </cfRule>
  </conditionalFormatting>
  <conditionalFormatting sqref="I19">
    <cfRule type="containsText" dxfId="1382" priority="1646" operator="containsText" text="Prof. 4">
      <formula>NOT(ISERROR(SEARCH("Prof. 4",I19)))</formula>
    </cfRule>
    <cfRule type="containsText" dxfId="1381" priority="1647" operator="containsText" text="Prof. 3">
      <formula>NOT(ISERROR(SEARCH("Prof. 3",I19)))</formula>
    </cfRule>
    <cfRule type="containsText" dxfId="1380" priority="1648" operator="containsText" text="Prof. 2">
      <formula>NOT(ISERROR(SEARCH("Prof. 2",I19)))</formula>
    </cfRule>
    <cfRule type="containsText" dxfId="1379" priority="1649" operator="containsText" text="Prof. 1">
      <formula>NOT(ISERROR(SEARCH("Prof. 1",I19)))</formula>
    </cfRule>
    <cfRule type="containsText" dxfId="1378" priority="1650" operator="containsText" text="Monica">
      <formula>NOT(ISERROR(SEARCH("Monica",I19)))</formula>
    </cfRule>
    <cfRule type="containsText" dxfId="1377" priority="1651" operator="containsText" text="Maike">
      <formula>NOT(ISERROR(SEARCH("Maike",I19)))</formula>
    </cfRule>
    <cfRule type="containsText" dxfId="1376" priority="1652" operator="containsText" text="Celso &amp; Vânia">
      <formula>NOT(ISERROR(SEARCH("Celso &amp; Vânia",I19)))</formula>
    </cfRule>
    <cfRule type="containsText" dxfId="1375" priority="1653" operator="containsText" text="Celso &amp; Mônica">
      <formula>NOT(ISERROR(SEARCH("Celso &amp; Mônica",I19)))</formula>
    </cfRule>
    <cfRule type="containsText" dxfId="1374" priority="1654" operator="containsText" text="Ana &amp; Matheus">
      <formula>NOT(ISERROR(SEARCH("Ana &amp; Matheus",I19)))</formula>
    </cfRule>
    <cfRule type="containsText" dxfId="1373" priority="1655" operator="containsText" text="Alan &amp; Vânia">
      <formula>NOT(ISERROR(SEARCH("Alan &amp; Vânia",I19)))</formula>
    </cfRule>
    <cfRule type="containsText" dxfId="1372" priority="1656" operator="containsText" text="Vânia">
      <formula>NOT(ISERROR(SEARCH("Vânia",I19)))</formula>
    </cfRule>
    <cfRule type="containsText" dxfId="1371" priority="1657" operator="containsText" text="Tamara">
      <formula>NOT(ISERROR(SEARCH("Tamara",I19)))</formula>
    </cfRule>
    <cfRule type="containsText" dxfId="1370" priority="1658" operator="containsText" text="Shirley">
      <formula>NOT(ISERROR(SEARCH("Shirley",I19)))</formula>
    </cfRule>
    <cfRule type="containsText" dxfId="1369" priority="1659" operator="containsText" text="Maurício">
      <formula>NOT(ISERROR(SEARCH("Maurício",I19)))</formula>
    </cfRule>
    <cfRule type="containsText" dxfId="1368" priority="1660" operator="containsText" text="Marília">
      <formula>NOT(ISERROR(SEARCH("Marília",I19)))</formula>
    </cfRule>
    <cfRule type="containsText" dxfId="1367" priority="1661" operator="containsText" text="Malu">
      <formula>NOT(ISERROR(SEARCH("Malu",I19)))</formula>
    </cfRule>
    <cfRule type="containsText" dxfId="1366" priority="1662" operator="containsText" text="Marcelo">
      <formula>NOT(ISERROR(SEARCH("Marcelo",I19)))</formula>
    </cfRule>
    <cfRule type="containsText" dxfId="1365" priority="1664" operator="containsText" text="Lilian">
      <formula>NOT(ISERROR(SEARCH("Lilian",I19)))</formula>
    </cfRule>
    <cfRule type="containsText" dxfId="1364" priority="1665" operator="containsText" text="Letícia">
      <formula>NOT(ISERROR(SEARCH("Letícia",I19)))</formula>
    </cfRule>
    <cfRule type="containsText" dxfId="1363" priority="1666" operator="containsText" text="Juliana">
      <formula>NOT(ISERROR(SEARCH("Juliana",I19)))</formula>
    </cfRule>
    <cfRule type="containsText" dxfId="1362" priority="1667" operator="containsText" text="João Pedro">
      <formula>NOT(ISERROR(SEARCH("João Pedro",I19)))</formula>
    </cfRule>
    <cfRule type="containsText" dxfId="1361" priority="1668" operator="containsText" text="Janaína">
      <formula>NOT(ISERROR(SEARCH("Janaína",I19)))</formula>
    </cfRule>
    <cfRule type="containsText" dxfId="1360" priority="1669" operator="containsText" text="Fátima">
      <formula>NOT(ISERROR(SEARCH("Fátima",I19)))</formula>
    </cfRule>
    <cfRule type="containsText" dxfId="1359" priority="1670" operator="containsText" text="Edgard">
      <formula>NOT(ISERROR(SEARCH("Edgard",I19)))</formula>
    </cfRule>
    <cfRule type="containsText" dxfId="1358" priority="1671" operator="containsText" text="Doriana">
      <formula>NOT(ISERROR(SEARCH("Doriana",I19)))</formula>
    </cfRule>
    <cfRule type="containsText" dxfId="1357" priority="1672" operator="containsText" text="Diana">
      <formula>NOT(ISERROR(SEARCH("Diana",I19)))</formula>
    </cfRule>
    <cfRule type="containsText" dxfId="1356" priority="1673" operator="containsText" text="Danilo">
      <formula>NOT(ISERROR(SEARCH("Danilo",I19)))</formula>
    </cfRule>
    <cfRule type="containsText" dxfId="1355" priority="1674" operator="containsText" text="Celso">
      <formula>NOT(ISERROR(SEARCH("Celso",I19)))</formula>
    </cfRule>
    <cfRule type="containsText" dxfId="1354" priority="1675" operator="containsText" text="Arnaldo">
      <formula>NOT(ISERROR(SEARCH("Arnaldo",I19)))</formula>
    </cfRule>
    <cfRule type="containsText" dxfId="1353" priority="1676" operator="containsText" text="Ana Carolina">
      <formula>NOT(ISERROR(SEARCH("Ana Carolina",I19)))</formula>
    </cfRule>
    <cfRule type="containsText" dxfId="1352" priority="1677" operator="containsText" text="Alex">
      <formula>NOT(ISERROR(SEARCH("Alex",I19)))</formula>
    </cfRule>
    <cfRule type="containsText" dxfId="1351" priority="1678" operator="containsText" text="Alan">
      <formula>NOT(ISERROR(SEARCH("Alan",I19)))</formula>
    </cfRule>
  </conditionalFormatting>
  <conditionalFormatting sqref="I19">
    <cfRule type="containsText" dxfId="1350" priority="1663" operator="containsText" text="Giovana">
      <formula>NOT(ISERROR(SEARCH("Giovana",I19)))</formula>
    </cfRule>
  </conditionalFormatting>
  <conditionalFormatting sqref="J19">
    <cfRule type="containsText" dxfId="1349" priority="1613" operator="containsText" text="Prof. 4">
      <formula>NOT(ISERROR(SEARCH("Prof. 4",J19)))</formula>
    </cfRule>
    <cfRule type="containsText" dxfId="1348" priority="1614" operator="containsText" text="Prof. 3">
      <formula>NOT(ISERROR(SEARCH("Prof. 3",J19)))</formula>
    </cfRule>
    <cfRule type="containsText" dxfId="1347" priority="1615" operator="containsText" text="Prof. 2">
      <formula>NOT(ISERROR(SEARCH("Prof. 2",J19)))</formula>
    </cfRule>
    <cfRule type="containsText" dxfId="1346" priority="1616" operator="containsText" text="Prof. 1">
      <formula>NOT(ISERROR(SEARCH("Prof. 1",J19)))</formula>
    </cfRule>
    <cfRule type="containsText" dxfId="1345" priority="1617" operator="containsText" text="Monica">
      <formula>NOT(ISERROR(SEARCH("Monica",J19)))</formula>
    </cfRule>
    <cfRule type="containsText" dxfId="1344" priority="1618" operator="containsText" text="Maike">
      <formula>NOT(ISERROR(SEARCH("Maike",J19)))</formula>
    </cfRule>
    <cfRule type="containsText" dxfId="1343" priority="1619" operator="containsText" text="Celso &amp; Vânia">
      <formula>NOT(ISERROR(SEARCH("Celso &amp; Vânia",J19)))</formula>
    </cfRule>
    <cfRule type="containsText" dxfId="1342" priority="1620" operator="containsText" text="Celso &amp; Mônica">
      <formula>NOT(ISERROR(SEARCH("Celso &amp; Mônica",J19)))</formula>
    </cfRule>
    <cfRule type="containsText" dxfId="1341" priority="1621" operator="containsText" text="Ana &amp; Matheus">
      <formula>NOT(ISERROR(SEARCH("Ana &amp; Matheus",J19)))</formula>
    </cfRule>
    <cfRule type="containsText" dxfId="1340" priority="1622" operator="containsText" text="Alan &amp; Vânia">
      <formula>NOT(ISERROR(SEARCH("Alan &amp; Vânia",J19)))</formula>
    </cfRule>
    <cfRule type="containsText" dxfId="1339" priority="1623" operator="containsText" text="Vânia">
      <formula>NOT(ISERROR(SEARCH("Vânia",J19)))</formula>
    </cfRule>
    <cfRule type="containsText" dxfId="1338" priority="1624" operator="containsText" text="Tamara">
      <formula>NOT(ISERROR(SEARCH("Tamara",J19)))</formula>
    </cfRule>
    <cfRule type="containsText" dxfId="1337" priority="1625" operator="containsText" text="Shirley">
      <formula>NOT(ISERROR(SEARCH("Shirley",J19)))</formula>
    </cfRule>
    <cfRule type="containsText" dxfId="1336" priority="1626" operator="containsText" text="Maurício">
      <formula>NOT(ISERROR(SEARCH("Maurício",J19)))</formula>
    </cfRule>
    <cfRule type="containsText" dxfId="1335" priority="1627" operator="containsText" text="Marília">
      <formula>NOT(ISERROR(SEARCH("Marília",J19)))</formula>
    </cfRule>
    <cfRule type="containsText" dxfId="1334" priority="1628" operator="containsText" text="Malu">
      <formula>NOT(ISERROR(SEARCH("Malu",J19)))</formula>
    </cfRule>
    <cfRule type="containsText" dxfId="1333" priority="1629" operator="containsText" text="Marcelo">
      <formula>NOT(ISERROR(SEARCH("Marcelo",J19)))</formula>
    </cfRule>
    <cfRule type="containsText" dxfId="1332" priority="1631" operator="containsText" text="Lilian">
      <formula>NOT(ISERROR(SEARCH("Lilian",J19)))</formula>
    </cfRule>
    <cfRule type="containsText" dxfId="1331" priority="1632" operator="containsText" text="Letícia">
      <formula>NOT(ISERROR(SEARCH("Letícia",J19)))</formula>
    </cfRule>
    <cfRule type="containsText" dxfId="1330" priority="1633" operator="containsText" text="Juliana">
      <formula>NOT(ISERROR(SEARCH("Juliana",J19)))</formula>
    </cfRule>
    <cfRule type="containsText" dxfId="1329" priority="1634" operator="containsText" text="João Pedro">
      <formula>NOT(ISERROR(SEARCH("João Pedro",J19)))</formula>
    </cfRule>
    <cfRule type="containsText" dxfId="1328" priority="1635" operator="containsText" text="Janaína">
      <formula>NOT(ISERROR(SEARCH("Janaína",J19)))</formula>
    </cfRule>
    <cfRule type="containsText" dxfId="1327" priority="1636" operator="containsText" text="Fátima">
      <formula>NOT(ISERROR(SEARCH("Fátima",J19)))</formula>
    </cfRule>
    <cfRule type="containsText" dxfId="1326" priority="1637" operator="containsText" text="Edgard">
      <formula>NOT(ISERROR(SEARCH("Edgard",J19)))</formula>
    </cfRule>
    <cfRule type="containsText" dxfId="1325" priority="1638" operator="containsText" text="Doriana">
      <formula>NOT(ISERROR(SEARCH("Doriana",J19)))</formula>
    </cfRule>
    <cfRule type="containsText" dxfId="1324" priority="1639" operator="containsText" text="Diana">
      <formula>NOT(ISERROR(SEARCH("Diana",J19)))</formula>
    </cfRule>
    <cfRule type="containsText" dxfId="1323" priority="1640" operator="containsText" text="Danilo">
      <formula>NOT(ISERROR(SEARCH("Danilo",J19)))</formula>
    </cfRule>
    <cfRule type="containsText" dxfId="1322" priority="1641" operator="containsText" text="Celso">
      <formula>NOT(ISERROR(SEARCH("Celso",J19)))</formula>
    </cfRule>
    <cfRule type="containsText" dxfId="1321" priority="1642" operator="containsText" text="Arnaldo">
      <formula>NOT(ISERROR(SEARCH("Arnaldo",J19)))</formula>
    </cfRule>
    <cfRule type="containsText" dxfId="1320" priority="1643" operator="containsText" text="Ana Carolina">
      <formula>NOT(ISERROR(SEARCH("Ana Carolina",J19)))</formula>
    </cfRule>
    <cfRule type="containsText" dxfId="1319" priority="1644" operator="containsText" text="Alex">
      <formula>NOT(ISERROR(SEARCH("Alex",J19)))</formula>
    </cfRule>
    <cfRule type="containsText" dxfId="1318" priority="1645" operator="containsText" text="Alan">
      <formula>NOT(ISERROR(SEARCH("Alan",J19)))</formula>
    </cfRule>
  </conditionalFormatting>
  <conditionalFormatting sqref="J19">
    <cfRule type="containsText" dxfId="1317" priority="1630" operator="containsText" text="Giovana">
      <formula>NOT(ISERROR(SEARCH("Giovana",J19)))</formula>
    </cfRule>
  </conditionalFormatting>
  <conditionalFormatting sqref="I25">
    <cfRule type="containsText" dxfId="1316" priority="1581" operator="containsText" text="Prof. 4">
      <formula>NOT(ISERROR(SEARCH("Prof. 4",I25)))</formula>
    </cfRule>
    <cfRule type="containsText" dxfId="1315" priority="1582" operator="containsText" text="Prof. 3">
      <formula>NOT(ISERROR(SEARCH("Prof. 3",I25)))</formula>
    </cfRule>
    <cfRule type="containsText" dxfId="1314" priority="1583" operator="containsText" text="Prof. 2">
      <formula>NOT(ISERROR(SEARCH("Prof. 2",I25)))</formula>
    </cfRule>
    <cfRule type="containsText" dxfId="1313" priority="1584" operator="containsText" text="Prof. 1">
      <formula>NOT(ISERROR(SEARCH("Prof. 1",I25)))</formula>
    </cfRule>
    <cfRule type="containsText" dxfId="1312" priority="1585" operator="containsText" text="Monica">
      <formula>NOT(ISERROR(SEARCH("Monica",I25)))</formula>
    </cfRule>
    <cfRule type="containsText" dxfId="1311" priority="1586" operator="containsText" text="Maike">
      <formula>NOT(ISERROR(SEARCH("Maike",I25)))</formula>
    </cfRule>
    <cfRule type="containsText" dxfId="1310" priority="1587" operator="containsText" text="Celso &amp; Vânia">
      <formula>NOT(ISERROR(SEARCH("Celso &amp; Vânia",I25)))</formula>
    </cfRule>
    <cfRule type="containsText" dxfId="1309" priority="1588" operator="containsText" text="Celso &amp; Mônica">
      <formula>NOT(ISERROR(SEARCH("Celso &amp; Mônica",I25)))</formula>
    </cfRule>
    <cfRule type="containsText" dxfId="1308" priority="1589" operator="containsText" text="Ana &amp; Matheus">
      <formula>NOT(ISERROR(SEARCH("Ana &amp; Matheus",I25)))</formula>
    </cfRule>
    <cfRule type="containsText" dxfId="1307" priority="1590" operator="containsText" text="Alan &amp; Vânia">
      <formula>NOT(ISERROR(SEARCH("Alan &amp; Vânia",I25)))</formula>
    </cfRule>
    <cfRule type="containsText" dxfId="1306" priority="1591" operator="containsText" text="Vânia">
      <formula>NOT(ISERROR(SEARCH("Vânia",I25)))</formula>
    </cfRule>
    <cfRule type="containsText" dxfId="1305" priority="1592" operator="containsText" text="Tamara">
      <formula>NOT(ISERROR(SEARCH("Tamara",I25)))</formula>
    </cfRule>
    <cfRule type="containsText" dxfId="1304" priority="1593" operator="containsText" text="Shirley">
      <formula>NOT(ISERROR(SEARCH("Shirley",I25)))</formula>
    </cfRule>
    <cfRule type="containsText" dxfId="1303" priority="1594" operator="containsText" text="Maurício">
      <formula>NOT(ISERROR(SEARCH("Maurício",I25)))</formula>
    </cfRule>
    <cfRule type="containsText" dxfId="1302" priority="1595" operator="containsText" text="Marília">
      <formula>NOT(ISERROR(SEARCH("Marília",I25)))</formula>
    </cfRule>
    <cfRule type="containsText" dxfId="1301" priority="1596" operator="containsText" text="Malu">
      <formula>NOT(ISERROR(SEARCH("Malu",I25)))</formula>
    </cfRule>
    <cfRule type="containsText" dxfId="1300" priority="1597" operator="containsText" text="Marcelo">
      <formula>NOT(ISERROR(SEARCH("Marcelo",I25)))</formula>
    </cfRule>
    <cfRule type="containsText" dxfId="1299" priority="1598" operator="containsText" text="Lilian">
      <formula>NOT(ISERROR(SEARCH("Lilian",I25)))</formula>
    </cfRule>
    <cfRule type="containsText" dxfId="1298" priority="1599" operator="containsText" text="Letícia">
      <formula>NOT(ISERROR(SEARCH("Letícia",I25)))</formula>
    </cfRule>
    <cfRule type="containsText" dxfId="1297" priority="1600" operator="containsText" text="Juliana">
      <formula>NOT(ISERROR(SEARCH("Juliana",I25)))</formula>
    </cfRule>
    <cfRule type="containsText" dxfId="1296" priority="1601" operator="containsText" text="João Pedro">
      <formula>NOT(ISERROR(SEARCH("João Pedro",I25)))</formula>
    </cfRule>
    <cfRule type="containsText" dxfId="1295" priority="1602" operator="containsText" text="Janaína">
      <formula>NOT(ISERROR(SEARCH("Janaína",I25)))</formula>
    </cfRule>
    <cfRule type="containsText" dxfId="1294" priority="1603" operator="containsText" text="Fátima">
      <formula>NOT(ISERROR(SEARCH("Fátima",I25)))</formula>
    </cfRule>
    <cfRule type="containsText" dxfId="1293" priority="1604" operator="containsText" text="Edgard">
      <formula>NOT(ISERROR(SEARCH("Edgard",I25)))</formula>
    </cfRule>
    <cfRule type="containsText" dxfId="1292" priority="1605" operator="containsText" text="Doriana">
      <formula>NOT(ISERROR(SEARCH("Doriana",I25)))</formula>
    </cfRule>
    <cfRule type="containsText" dxfId="1291" priority="1606" operator="containsText" text="Diana">
      <formula>NOT(ISERROR(SEARCH("Diana",I25)))</formula>
    </cfRule>
    <cfRule type="containsText" dxfId="1290" priority="1607" operator="containsText" text="Danilo">
      <formula>NOT(ISERROR(SEARCH("Danilo",I25)))</formula>
    </cfRule>
    <cfRule type="containsText" dxfId="1289" priority="1608" operator="containsText" text="Celso">
      <formula>NOT(ISERROR(SEARCH("Celso",I25)))</formula>
    </cfRule>
    <cfRule type="containsText" dxfId="1288" priority="1609" operator="containsText" text="Arnaldo">
      <formula>NOT(ISERROR(SEARCH("Arnaldo",I25)))</formula>
    </cfRule>
    <cfRule type="containsText" dxfId="1287" priority="1610" operator="containsText" text="Ana Carolina">
      <formula>NOT(ISERROR(SEARCH("Ana Carolina",I25)))</formula>
    </cfRule>
    <cfRule type="containsText" dxfId="1286" priority="1611" operator="containsText" text="Alex">
      <formula>NOT(ISERROR(SEARCH("Alex",I25)))</formula>
    </cfRule>
    <cfRule type="containsText" dxfId="1285" priority="1612" operator="containsText" text="Alan">
      <formula>NOT(ISERROR(SEARCH("Alan",I25)))</formula>
    </cfRule>
  </conditionalFormatting>
  <conditionalFormatting sqref="I25">
    <cfRule type="containsText" dxfId="1284" priority="1580" operator="containsText" text="Giovana">
      <formula>NOT(ISERROR(SEARCH("Giovana",I25)))</formula>
    </cfRule>
  </conditionalFormatting>
  <conditionalFormatting sqref="I26">
    <cfRule type="containsText" dxfId="1283" priority="1548" operator="containsText" text="Prof. 4">
      <formula>NOT(ISERROR(SEARCH("Prof. 4",I26)))</formula>
    </cfRule>
    <cfRule type="containsText" dxfId="1282" priority="1549" operator="containsText" text="Prof. 3">
      <formula>NOT(ISERROR(SEARCH("Prof. 3",I26)))</formula>
    </cfRule>
    <cfRule type="containsText" dxfId="1281" priority="1550" operator="containsText" text="Prof. 2">
      <formula>NOT(ISERROR(SEARCH("Prof. 2",I26)))</formula>
    </cfRule>
    <cfRule type="containsText" dxfId="1280" priority="1551" operator="containsText" text="Prof. 1">
      <formula>NOT(ISERROR(SEARCH("Prof. 1",I26)))</formula>
    </cfRule>
    <cfRule type="containsText" dxfId="1279" priority="1552" operator="containsText" text="Monica">
      <formula>NOT(ISERROR(SEARCH("Monica",I26)))</formula>
    </cfRule>
    <cfRule type="containsText" dxfId="1278" priority="1553" operator="containsText" text="Maike">
      <formula>NOT(ISERROR(SEARCH("Maike",I26)))</formula>
    </cfRule>
    <cfRule type="containsText" dxfId="1277" priority="1554" operator="containsText" text="Celso &amp; Vânia">
      <formula>NOT(ISERROR(SEARCH("Celso &amp; Vânia",I26)))</formula>
    </cfRule>
    <cfRule type="containsText" dxfId="1276" priority="1555" operator="containsText" text="Celso &amp; Mônica">
      <formula>NOT(ISERROR(SEARCH("Celso &amp; Mônica",I26)))</formula>
    </cfRule>
    <cfRule type="containsText" dxfId="1275" priority="1556" operator="containsText" text="Ana &amp; Matheus">
      <formula>NOT(ISERROR(SEARCH("Ana &amp; Matheus",I26)))</formula>
    </cfRule>
    <cfRule type="containsText" dxfId="1274" priority="1557" operator="containsText" text="Alan &amp; Vânia">
      <formula>NOT(ISERROR(SEARCH("Alan &amp; Vânia",I26)))</formula>
    </cfRule>
    <cfRule type="containsText" dxfId="1273" priority="1558" operator="containsText" text="Vânia">
      <formula>NOT(ISERROR(SEARCH("Vânia",I26)))</formula>
    </cfRule>
    <cfRule type="containsText" dxfId="1272" priority="1559" operator="containsText" text="Tamara">
      <formula>NOT(ISERROR(SEARCH("Tamara",I26)))</formula>
    </cfRule>
    <cfRule type="containsText" dxfId="1271" priority="1560" operator="containsText" text="Shirley">
      <formula>NOT(ISERROR(SEARCH("Shirley",I26)))</formula>
    </cfRule>
    <cfRule type="containsText" dxfId="1270" priority="1561" operator="containsText" text="Maurício">
      <formula>NOT(ISERROR(SEARCH("Maurício",I26)))</formula>
    </cfRule>
    <cfRule type="containsText" dxfId="1269" priority="1562" operator="containsText" text="Marília">
      <formula>NOT(ISERROR(SEARCH("Marília",I26)))</formula>
    </cfRule>
    <cfRule type="containsText" dxfId="1268" priority="1563" operator="containsText" text="Malu">
      <formula>NOT(ISERROR(SEARCH("Malu",I26)))</formula>
    </cfRule>
    <cfRule type="containsText" dxfId="1267" priority="1564" operator="containsText" text="Marcelo">
      <formula>NOT(ISERROR(SEARCH("Marcelo",I26)))</formula>
    </cfRule>
    <cfRule type="containsText" dxfId="1266" priority="1565" operator="containsText" text="Lilian">
      <formula>NOT(ISERROR(SEARCH("Lilian",I26)))</formula>
    </cfRule>
    <cfRule type="containsText" dxfId="1265" priority="1566" operator="containsText" text="Letícia">
      <formula>NOT(ISERROR(SEARCH("Letícia",I26)))</formula>
    </cfRule>
    <cfRule type="containsText" dxfId="1264" priority="1567" operator="containsText" text="Juliana">
      <formula>NOT(ISERROR(SEARCH("Juliana",I26)))</formula>
    </cfRule>
    <cfRule type="containsText" dxfId="1263" priority="1568" operator="containsText" text="João Pedro">
      <formula>NOT(ISERROR(SEARCH("João Pedro",I26)))</formula>
    </cfRule>
    <cfRule type="containsText" dxfId="1262" priority="1569" operator="containsText" text="Janaína">
      <formula>NOT(ISERROR(SEARCH("Janaína",I26)))</formula>
    </cfRule>
    <cfRule type="containsText" dxfId="1261" priority="1570" operator="containsText" text="Fátima">
      <formula>NOT(ISERROR(SEARCH("Fátima",I26)))</formula>
    </cfRule>
    <cfRule type="containsText" dxfId="1260" priority="1571" operator="containsText" text="Edgard">
      <formula>NOT(ISERROR(SEARCH("Edgard",I26)))</formula>
    </cfRule>
    <cfRule type="containsText" dxfId="1259" priority="1572" operator="containsText" text="Doriana">
      <formula>NOT(ISERROR(SEARCH("Doriana",I26)))</formula>
    </cfRule>
    <cfRule type="containsText" dxfId="1258" priority="1573" operator="containsText" text="Diana">
      <formula>NOT(ISERROR(SEARCH("Diana",I26)))</formula>
    </cfRule>
    <cfRule type="containsText" dxfId="1257" priority="1574" operator="containsText" text="Danilo">
      <formula>NOT(ISERROR(SEARCH("Danilo",I26)))</formula>
    </cfRule>
    <cfRule type="containsText" dxfId="1256" priority="1575" operator="containsText" text="Celso">
      <formula>NOT(ISERROR(SEARCH("Celso",I26)))</formula>
    </cfRule>
    <cfRule type="containsText" dxfId="1255" priority="1576" operator="containsText" text="Arnaldo">
      <formula>NOT(ISERROR(SEARCH("Arnaldo",I26)))</formula>
    </cfRule>
    <cfRule type="containsText" dxfId="1254" priority="1577" operator="containsText" text="Ana Carolina">
      <formula>NOT(ISERROR(SEARCH("Ana Carolina",I26)))</formula>
    </cfRule>
    <cfRule type="containsText" dxfId="1253" priority="1578" operator="containsText" text="Alex">
      <formula>NOT(ISERROR(SEARCH("Alex",I26)))</formula>
    </cfRule>
    <cfRule type="containsText" dxfId="1252" priority="1579" operator="containsText" text="Alan">
      <formula>NOT(ISERROR(SEARCH("Alan",I26)))</formula>
    </cfRule>
  </conditionalFormatting>
  <conditionalFormatting sqref="I26">
    <cfRule type="containsText" dxfId="1251" priority="1547" operator="containsText" text="Giovana">
      <formula>NOT(ISERROR(SEARCH("Giovana",I26)))</formula>
    </cfRule>
  </conditionalFormatting>
  <conditionalFormatting sqref="I27">
    <cfRule type="containsText" dxfId="1250" priority="1508" operator="containsText" text="Prof. 4">
      <formula>NOT(ISERROR(SEARCH("Prof. 4",I27)))</formula>
    </cfRule>
    <cfRule type="containsText" dxfId="1249" priority="1509" operator="containsText" text="Prof. 3">
      <formula>NOT(ISERROR(SEARCH("Prof. 3",I27)))</formula>
    </cfRule>
    <cfRule type="containsText" dxfId="1248" priority="1510" operator="containsText" text="Prof. 2">
      <formula>NOT(ISERROR(SEARCH("Prof. 2",I27)))</formula>
    </cfRule>
    <cfRule type="containsText" dxfId="1247" priority="1511" operator="containsText" text="Prof. 1">
      <formula>NOT(ISERROR(SEARCH("Prof. 1",I27)))</formula>
    </cfRule>
    <cfRule type="containsText" dxfId="1246" priority="1512" operator="containsText" text="Monica">
      <formula>NOT(ISERROR(SEARCH("Monica",I27)))</formula>
    </cfRule>
    <cfRule type="containsText" dxfId="1245" priority="1513" operator="containsText" text="Maike">
      <formula>NOT(ISERROR(SEARCH("Maike",I27)))</formula>
    </cfRule>
    <cfRule type="containsText" dxfId="1244" priority="1514" operator="containsText" text="Celso &amp; Vânia">
      <formula>NOT(ISERROR(SEARCH("Celso &amp; Vânia",I27)))</formula>
    </cfRule>
    <cfRule type="containsText" dxfId="1243" priority="1515" operator="containsText" text="Celso &amp; Mônica">
      <formula>NOT(ISERROR(SEARCH("Celso &amp; Mônica",I27)))</formula>
    </cfRule>
    <cfRule type="containsText" dxfId="1242" priority="1516" operator="containsText" text="Ana &amp; Matheus">
      <formula>NOT(ISERROR(SEARCH("Ana &amp; Matheus",I27)))</formula>
    </cfRule>
    <cfRule type="containsText" dxfId="1241" priority="1517" operator="containsText" text="Alan &amp; Vânia">
      <formula>NOT(ISERROR(SEARCH("Alan &amp; Vânia",I27)))</formula>
    </cfRule>
    <cfRule type="containsText" dxfId="1240" priority="1518" operator="containsText" text="Vânia">
      <formula>NOT(ISERROR(SEARCH("Vânia",I27)))</formula>
    </cfRule>
    <cfRule type="containsText" dxfId="1239" priority="1519" operator="containsText" text="Tamara">
      <formula>NOT(ISERROR(SEARCH("Tamara",I27)))</formula>
    </cfRule>
    <cfRule type="containsText" dxfId="1238" priority="1520" operator="containsText" text="Shirley">
      <formula>NOT(ISERROR(SEARCH("Shirley",I27)))</formula>
    </cfRule>
    <cfRule type="containsText" dxfId="1237" priority="1521" operator="containsText" text="Maurício">
      <formula>NOT(ISERROR(SEARCH("Maurício",I27)))</formula>
    </cfRule>
    <cfRule type="containsText" dxfId="1236" priority="1522" operator="containsText" text="Marília">
      <formula>NOT(ISERROR(SEARCH("Marília",I27)))</formula>
    </cfRule>
    <cfRule type="containsText" dxfId="1235" priority="1523" operator="containsText" text="Malu">
      <formula>NOT(ISERROR(SEARCH("Malu",I27)))</formula>
    </cfRule>
    <cfRule type="containsText" dxfId="1234" priority="1524" operator="containsText" text="Marcelo">
      <formula>NOT(ISERROR(SEARCH("Marcelo",I27)))</formula>
    </cfRule>
    <cfRule type="containsText" dxfId="1233" priority="1525" operator="containsText" text="Lilian">
      <formula>NOT(ISERROR(SEARCH("Lilian",I27)))</formula>
    </cfRule>
    <cfRule type="containsText" dxfId="1232" priority="1526" operator="containsText" text="Letícia">
      <formula>NOT(ISERROR(SEARCH("Letícia",I27)))</formula>
    </cfRule>
    <cfRule type="containsText" dxfId="1231" priority="1527" operator="containsText" text="Juliana">
      <formula>NOT(ISERROR(SEARCH("Juliana",I27)))</formula>
    </cfRule>
    <cfRule type="containsText" dxfId="1230" priority="1528" operator="containsText" text="João Pedro">
      <formula>NOT(ISERROR(SEARCH("João Pedro",I27)))</formula>
    </cfRule>
    <cfRule type="containsText" dxfId="1229" priority="1529" operator="containsText" text="Janaína">
      <formula>NOT(ISERROR(SEARCH("Janaína",I27)))</formula>
    </cfRule>
    <cfRule type="containsText" dxfId="1228" priority="1530" operator="containsText" text="Fátima">
      <formula>NOT(ISERROR(SEARCH("Fátima",I27)))</formula>
    </cfRule>
    <cfRule type="containsText" dxfId="1227" priority="1531" operator="containsText" text="Edgard">
      <formula>NOT(ISERROR(SEARCH("Edgard",I27)))</formula>
    </cfRule>
    <cfRule type="containsText" dxfId="1226" priority="1532" operator="containsText" text="Doriana">
      <formula>NOT(ISERROR(SEARCH("Doriana",I27)))</formula>
    </cfRule>
    <cfRule type="containsText" dxfId="1225" priority="1533" operator="containsText" text="Diana">
      <formula>NOT(ISERROR(SEARCH("Diana",I27)))</formula>
    </cfRule>
    <cfRule type="containsText" dxfId="1224" priority="1534" operator="containsText" text="Danilo">
      <formula>NOT(ISERROR(SEARCH("Danilo",I27)))</formula>
    </cfRule>
    <cfRule type="containsText" dxfId="1223" priority="1535" operator="containsText" text="Celso">
      <formula>NOT(ISERROR(SEARCH("Celso",I27)))</formula>
    </cfRule>
    <cfRule type="containsText" dxfId="1222" priority="1536" operator="containsText" text="Arnaldo">
      <formula>NOT(ISERROR(SEARCH("Arnaldo",I27)))</formula>
    </cfRule>
    <cfRule type="containsText" dxfId="1221" priority="1537" operator="containsText" text="Ana Carolina">
      <formula>NOT(ISERROR(SEARCH("Ana Carolina",I27)))</formula>
    </cfRule>
    <cfRule type="containsText" dxfId="1220" priority="1538" operator="containsText" text="Alex">
      <formula>NOT(ISERROR(SEARCH("Alex",I27)))</formula>
    </cfRule>
    <cfRule type="containsText" dxfId="1219" priority="1539" operator="containsText" text="Alan">
      <formula>NOT(ISERROR(SEARCH("Alan",I27)))</formula>
    </cfRule>
  </conditionalFormatting>
  <conditionalFormatting sqref="I27">
    <cfRule type="containsText" dxfId="1218" priority="1507" operator="containsText" text="Giovana">
      <formula>NOT(ISERROR(SEARCH("Giovana",I27)))</formula>
    </cfRule>
  </conditionalFormatting>
  <conditionalFormatting sqref="I28">
    <cfRule type="containsText" dxfId="1217" priority="1475" operator="containsText" text="Prof. 4">
      <formula>NOT(ISERROR(SEARCH("Prof. 4",I28)))</formula>
    </cfRule>
    <cfRule type="containsText" dxfId="1216" priority="1476" operator="containsText" text="Prof. 3">
      <formula>NOT(ISERROR(SEARCH("Prof. 3",I28)))</formula>
    </cfRule>
    <cfRule type="containsText" dxfId="1215" priority="1477" operator="containsText" text="Prof. 2">
      <formula>NOT(ISERROR(SEARCH("Prof. 2",I28)))</formula>
    </cfRule>
    <cfRule type="containsText" dxfId="1214" priority="1478" operator="containsText" text="Prof. 1">
      <formula>NOT(ISERROR(SEARCH("Prof. 1",I28)))</formula>
    </cfRule>
    <cfRule type="containsText" dxfId="1213" priority="1479" operator="containsText" text="Monica">
      <formula>NOT(ISERROR(SEARCH("Monica",I28)))</formula>
    </cfRule>
    <cfRule type="containsText" dxfId="1212" priority="1480" operator="containsText" text="Maike">
      <formula>NOT(ISERROR(SEARCH("Maike",I28)))</formula>
    </cfRule>
    <cfRule type="containsText" dxfId="1211" priority="1481" operator="containsText" text="Celso &amp; Vânia">
      <formula>NOT(ISERROR(SEARCH("Celso &amp; Vânia",I28)))</formula>
    </cfRule>
    <cfRule type="containsText" dxfId="1210" priority="1482" operator="containsText" text="Celso &amp; Mônica">
      <formula>NOT(ISERROR(SEARCH("Celso &amp; Mônica",I28)))</formula>
    </cfRule>
    <cfRule type="containsText" dxfId="1209" priority="1483" operator="containsText" text="Ana &amp; Matheus">
      <formula>NOT(ISERROR(SEARCH("Ana &amp; Matheus",I28)))</formula>
    </cfRule>
    <cfRule type="containsText" dxfId="1208" priority="1484" operator="containsText" text="Alan &amp; Vânia">
      <formula>NOT(ISERROR(SEARCH("Alan &amp; Vânia",I28)))</formula>
    </cfRule>
    <cfRule type="containsText" dxfId="1207" priority="1485" operator="containsText" text="Vânia">
      <formula>NOT(ISERROR(SEARCH("Vânia",I28)))</formula>
    </cfRule>
    <cfRule type="containsText" dxfId="1206" priority="1486" operator="containsText" text="Tamara">
      <formula>NOT(ISERROR(SEARCH("Tamara",I28)))</formula>
    </cfRule>
    <cfRule type="containsText" dxfId="1205" priority="1487" operator="containsText" text="Shirley">
      <formula>NOT(ISERROR(SEARCH("Shirley",I28)))</formula>
    </cfRule>
    <cfRule type="containsText" dxfId="1204" priority="1488" operator="containsText" text="Maurício">
      <formula>NOT(ISERROR(SEARCH("Maurício",I28)))</formula>
    </cfRule>
    <cfRule type="containsText" dxfId="1203" priority="1489" operator="containsText" text="Marília">
      <formula>NOT(ISERROR(SEARCH("Marília",I28)))</formula>
    </cfRule>
    <cfRule type="containsText" dxfId="1202" priority="1490" operator="containsText" text="Malu">
      <formula>NOT(ISERROR(SEARCH("Malu",I28)))</formula>
    </cfRule>
    <cfRule type="containsText" dxfId="1201" priority="1491" operator="containsText" text="Marcelo">
      <formula>NOT(ISERROR(SEARCH("Marcelo",I28)))</formula>
    </cfRule>
    <cfRule type="containsText" dxfId="1200" priority="1492" operator="containsText" text="Lilian">
      <formula>NOT(ISERROR(SEARCH("Lilian",I28)))</formula>
    </cfRule>
    <cfRule type="containsText" dxfId="1199" priority="1493" operator="containsText" text="Letícia">
      <formula>NOT(ISERROR(SEARCH("Letícia",I28)))</formula>
    </cfRule>
    <cfRule type="containsText" dxfId="1198" priority="1494" operator="containsText" text="Juliana">
      <formula>NOT(ISERROR(SEARCH("Juliana",I28)))</formula>
    </cfRule>
    <cfRule type="containsText" dxfId="1197" priority="1495" operator="containsText" text="João Pedro">
      <formula>NOT(ISERROR(SEARCH("João Pedro",I28)))</formula>
    </cfRule>
    <cfRule type="containsText" dxfId="1196" priority="1496" operator="containsText" text="Janaína">
      <formula>NOT(ISERROR(SEARCH("Janaína",I28)))</formula>
    </cfRule>
    <cfRule type="containsText" dxfId="1195" priority="1497" operator="containsText" text="Fátima">
      <formula>NOT(ISERROR(SEARCH("Fátima",I28)))</formula>
    </cfRule>
    <cfRule type="containsText" dxfId="1194" priority="1498" operator="containsText" text="Edgard">
      <formula>NOT(ISERROR(SEARCH("Edgard",I28)))</formula>
    </cfRule>
    <cfRule type="containsText" dxfId="1193" priority="1499" operator="containsText" text="Doriana">
      <formula>NOT(ISERROR(SEARCH("Doriana",I28)))</formula>
    </cfRule>
    <cfRule type="containsText" dxfId="1192" priority="1500" operator="containsText" text="Diana">
      <formula>NOT(ISERROR(SEARCH("Diana",I28)))</formula>
    </cfRule>
    <cfRule type="containsText" dxfId="1191" priority="1501" operator="containsText" text="Danilo">
      <formula>NOT(ISERROR(SEARCH("Danilo",I28)))</formula>
    </cfRule>
    <cfRule type="containsText" dxfId="1190" priority="1502" operator="containsText" text="Celso">
      <formula>NOT(ISERROR(SEARCH("Celso",I28)))</formula>
    </cfRule>
    <cfRule type="containsText" dxfId="1189" priority="1503" operator="containsText" text="Arnaldo">
      <formula>NOT(ISERROR(SEARCH("Arnaldo",I28)))</formula>
    </cfRule>
    <cfRule type="containsText" dxfId="1188" priority="1504" operator="containsText" text="Ana Carolina">
      <formula>NOT(ISERROR(SEARCH("Ana Carolina",I28)))</formula>
    </cfRule>
    <cfRule type="containsText" dxfId="1187" priority="1505" operator="containsText" text="Alex">
      <formula>NOT(ISERROR(SEARCH("Alex",I28)))</formula>
    </cfRule>
    <cfRule type="containsText" dxfId="1186" priority="1506" operator="containsText" text="Alan">
      <formula>NOT(ISERROR(SEARCH("Alan",I28)))</formula>
    </cfRule>
  </conditionalFormatting>
  <conditionalFormatting sqref="I28">
    <cfRule type="containsText" dxfId="1185" priority="1474" operator="containsText" text="Giovana">
      <formula>NOT(ISERROR(SEARCH("Giovana",I28)))</formula>
    </cfRule>
  </conditionalFormatting>
  <conditionalFormatting sqref="J5:J8">
    <cfRule type="containsText" dxfId="1184" priority="1435" operator="containsText" text="Prof. 4">
      <formula>NOT(ISERROR(SEARCH("Prof. 4",J5)))</formula>
    </cfRule>
    <cfRule type="containsText" dxfId="1183" priority="1436" operator="containsText" text="Prof. 3">
      <formula>NOT(ISERROR(SEARCH("Prof. 3",J5)))</formula>
    </cfRule>
    <cfRule type="containsText" dxfId="1182" priority="1437" operator="containsText" text="Prof. 2">
      <formula>NOT(ISERROR(SEARCH("Prof. 2",J5)))</formula>
    </cfRule>
    <cfRule type="containsText" dxfId="1181" priority="1438" operator="containsText" text="Prof. 1">
      <formula>NOT(ISERROR(SEARCH("Prof. 1",J5)))</formula>
    </cfRule>
    <cfRule type="containsText" dxfId="1180" priority="1439" operator="containsText" text="Monica">
      <formula>NOT(ISERROR(SEARCH("Monica",J5)))</formula>
    </cfRule>
    <cfRule type="containsText" dxfId="1179" priority="1440" operator="containsText" text="Maike">
      <formula>NOT(ISERROR(SEARCH("Maike",J5)))</formula>
    </cfRule>
    <cfRule type="containsText" dxfId="1178" priority="1441" operator="containsText" text="Celso &amp; Vânia">
      <formula>NOT(ISERROR(SEARCH("Celso &amp; Vânia",J5)))</formula>
    </cfRule>
    <cfRule type="containsText" dxfId="1177" priority="1442" operator="containsText" text="Celso &amp; Mônica">
      <formula>NOT(ISERROR(SEARCH("Celso &amp; Mônica",J5)))</formula>
    </cfRule>
    <cfRule type="containsText" dxfId="1176" priority="1443" operator="containsText" text="Ana &amp; Matheus">
      <formula>NOT(ISERROR(SEARCH("Ana &amp; Matheus",J5)))</formula>
    </cfRule>
    <cfRule type="containsText" dxfId="1175" priority="1444" operator="containsText" text="Alan &amp; Vânia">
      <formula>NOT(ISERROR(SEARCH("Alan &amp; Vânia",J5)))</formula>
    </cfRule>
    <cfRule type="containsText" dxfId="1174" priority="1445" operator="containsText" text="Vânia">
      <formula>NOT(ISERROR(SEARCH("Vânia",J5)))</formula>
    </cfRule>
    <cfRule type="containsText" dxfId="1173" priority="1446" operator="containsText" text="Tamara">
      <formula>NOT(ISERROR(SEARCH("Tamara",J5)))</formula>
    </cfRule>
    <cfRule type="containsText" dxfId="1172" priority="1447" operator="containsText" text="Shirley">
      <formula>NOT(ISERROR(SEARCH("Shirley",J5)))</formula>
    </cfRule>
    <cfRule type="containsText" dxfId="1171" priority="1448" operator="containsText" text="Maurício">
      <formula>NOT(ISERROR(SEARCH("Maurício",J5)))</formula>
    </cfRule>
    <cfRule type="containsText" dxfId="1170" priority="1449" operator="containsText" text="Marília">
      <formula>NOT(ISERROR(SEARCH("Marília",J5)))</formula>
    </cfRule>
    <cfRule type="containsText" dxfId="1169" priority="1450" operator="containsText" text="Malu">
      <formula>NOT(ISERROR(SEARCH("Malu",J5)))</formula>
    </cfRule>
    <cfRule type="containsText" dxfId="1168" priority="1451" operator="containsText" text="Marcelo">
      <formula>NOT(ISERROR(SEARCH("Marcelo",J5)))</formula>
    </cfRule>
    <cfRule type="containsText" dxfId="1167" priority="1452" operator="containsText" text="Lilian">
      <formula>NOT(ISERROR(SEARCH("Lilian",J5)))</formula>
    </cfRule>
    <cfRule type="containsText" dxfId="1166" priority="1453" operator="containsText" text="Letícia">
      <formula>NOT(ISERROR(SEARCH("Letícia",J5)))</formula>
    </cfRule>
    <cfRule type="containsText" dxfId="1165" priority="1454" operator="containsText" text="Juliana">
      <formula>NOT(ISERROR(SEARCH("Juliana",J5)))</formula>
    </cfRule>
    <cfRule type="containsText" dxfId="1164" priority="1455" operator="containsText" text="João Pedro">
      <formula>NOT(ISERROR(SEARCH("João Pedro",J5)))</formula>
    </cfRule>
    <cfRule type="containsText" dxfId="1163" priority="1456" operator="containsText" text="Janaína">
      <formula>NOT(ISERROR(SEARCH("Janaína",J5)))</formula>
    </cfRule>
    <cfRule type="containsText" dxfId="1162" priority="1457" operator="containsText" text="Fátima">
      <formula>NOT(ISERROR(SEARCH("Fátima",J5)))</formula>
    </cfRule>
    <cfRule type="containsText" dxfId="1161" priority="1458" operator="containsText" text="Edgard">
      <formula>NOT(ISERROR(SEARCH("Edgard",J5)))</formula>
    </cfRule>
    <cfRule type="containsText" dxfId="1160" priority="1459" operator="containsText" text="Doriana">
      <formula>NOT(ISERROR(SEARCH("Doriana",J5)))</formula>
    </cfRule>
    <cfRule type="containsText" dxfId="1159" priority="1460" operator="containsText" text="Diana">
      <formula>NOT(ISERROR(SEARCH("Diana",J5)))</formula>
    </cfRule>
    <cfRule type="containsText" dxfId="1158" priority="1461" operator="containsText" text="Danilo">
      <formula>NOT(ISERROR(SEARCH("Danilo",J5)))</formula>
    </cfRule>
    <cfRule type="containsText" dxfId="1157" priority="1462" operator="containsText" text="Celso">
      <formula>NOT(ISERROR(SEARCH("Celso",J5)))</formula>
    </cfRule>
    <cfRule type="containsText" dxfId="1156" priority="1463" operator="containsText" text="Arnaldo">
      <formula>NOT(ISERROR(SEARCH("Arnaldo",J5)))</formula>
    </cfRule>
    <cfRule type="containsText" dxfId="1155" priority="1464" operator="containsText" text="Ana Carolina">
      <formula>NOT(ISERROR(SEARCH("Ana Carolina",J5)))</formula>
    </cfRule>
    <cfRule type="containsText" dxfId="1154" priority="1465" operator="containsText" text="Alex">
      <formula>NOT(ISERROR(SEARCH("Alex",J5)))</formula>
    </cfRule>
    <cfRule type="containsText" dxfId="1153" priority="1466" operator="containsText" text="Alan">
      <formula>NOT(ISERROR(SEARCH("Alan",J5)))</formula>
    </cfRule>
  </conditionalFormatting>
  <conditionalFormatting sqref="J5:J8">
    <cfRule type="containsText" dxfId="1152" priority="1434" operator="containsText" text="Giovana">
      <formula>NOT(ISERROR(SEARCH("Giovana",J5)))</formula>
    </cfRule>
  </conditionalFormatting>
  <conditionalFormatting sqref="H45:H48">
    <cfRule type="containsText" dxfId="1151" priority="1320" operator="containsText" text="Prof. 4">
      <formula>NOT(ISERROR(SEARCH("Prof. 4",H45)))</formula>
    </cfRule>
    <cfRule type="containsText" dxfId="1150" priority="1321" operator="containsText" text="Prof. 3">
      <formula>NOT(ISERROR(SEARCH("Prof. 3",H45)))</formula>
    </cfRule>
    <cfRule type="containsText" dxfId="1149" priority="1322" operator="containsText" text="Prof. 2">
      <formula>NOT(ISERROR(SEARCH("Prof. 2",H45)))</formula>
    </cfRule>
    <cfRule type="containsText" dxfId="1148" priority="1323" operator="containsText" text="Prof. 1">
      <formula>NOT(ISERROR(SEARCH("Prof. 1",H45)))</formula>
    </cfRule>
    <cfRule type="containsText" dxfId="1147" priority="1324" operator="containsText" text="Monica">
      <formula>NOT(ISERROR(SEARCH("Monica",H45)))</formula>
    </cfRule>
    <cfRule type="containsText" dxfId="1146" priority="1325" operator="containsText" text="Maike">
      <formula>NOT(ISERROR(SEARCH("Maike",H45)))</formula>
    </cfRule>
    <cfRule type="containsText" dxfId="1145" priority="1326" operator="containsText" text="Celso &amp; Vânia">
      <formula>NOT(ISERROR(SEARCH("Celso &amp; Vânia",H45)))</formula>
    </cfRule>
    <cfRule type="containsText" dxfId="1144" priority="1327" operator="containsText" text="Celso &amp; Mônica">
      <formula>NOT(ISERROR(SEARCH("Celso &amp; Mônica",H45)))</formula>
    </cfRule>
    <cfRule type="containsText" dxfId="1143" priority="1328" operator="containsText" text="Ana &amp; Matheus">
      <formula>NOT(ISERROR(SEARCH("Ana &amp; Matheus",H45)))</formula>
    </cfRule>
    <cfRule type="containsText" dxfId="1142" priority="1329" operator="containsText" text="Alan &amp; Vânia">
      <formula>NOT(ISERROR(SEARCH("Alan &amp; Vânia",H45)))</formula>
    </cfRule>
    <cfRule type="containsText" dxfId="1141" priority="1330" operator="containsText" text="Vânia">
      <formula>NOT(ISERROR(SEARCH("Vânia",H45)))</formula>
    </cfRule>
    <cfRule type="containsText" dxfId="1140" priority="1331" operator="containsText" text="Tamara">
      <formula>NOT(ISERROR(SEARCH("Tamara",H45)))</formula>
    </cfRule>
    <cfRule type="containsText" dxfId="1139" priority="1332" operator="containsText" text="Shirley">
      <formula>NOT(ISERROR(SEARCH("Shirley",H45)))</formula>
    </cfRule>
    <cfRule type="containsText" dxfId="1138" priority="1333" operator="containsText" text="Maurício">
      <formula>NOT(ISERROR(SEARCH("Maurício",H45)))</formula>
    </cfRule>
    <cfRule type="containsText" dxfId="1137" priority="1334" operator="containsText" text="Marília">
      <formula>NOT(ISERROR(SEARCH("Marília",H45)))</formula>
    </cfRule>
    <cfRule type="containsText" dxfId="1136" priority="1335" operator="containsText" text="Malu">
      <formula>NOT(ISERROR(SEARCH("Malu",H45)))</formula>
    </cfRule>
    <cfRule type="containsText" dxfId="1135" priority="1336" operator="containsText" text="Marcelo">
      <formula>NOT(ISERROR(SEARCH("Marcelo",H45)))</formula>
    </cfRule>
    <cfRule type="containsText" dxfId="1134" priority="1337" operator="containsText" text="Lilian">
      <formula>NOT(ISERROR(SEARCH("Lilian",H45)))</formula>
    </cfRule>
    <cfRule type="containsText" dxfId="1133" priority="1338" operator="containsText" text="Letícia">
      <formula>NOT(ISERROR(SEARCH("Letícia",H45)))</formula>
    </cfRule>
    <cfRule type="containsText" dxfId="1132" priority="1339" operator="containsText" text="Juliana">
      <formula>NOT(ISERROR(SEARCH("Juliana",H45)))</formula>
    </cfRule>
    <cfRule type="containsText" dxfId="1131" priority="1340" operator="containsText" text="João Pedro">
      <formula>NOT(ISERROR(SEARCH("João Pedro",H45)))</formula>
    </cfRule>
    <cfRule type="containsText" dxfId="1130" priority="1341" operator="containsText" text="Janaína">
      <formula>NOT(ISERROR(SEARCH("Janaína",H45)))</formula>
    </cfRule>
    <cfRule type="containsText" dxfId="1129" priority="1342" operator="containsText" text="Fátima">
      <formula>NOT(ISERROR(SEARCH("Fátima",H45)))</formula>
    </cfRule>
    <cfRule type="containsText" dxfId="1128" priority="1343" operator="containsText" text="Edgard">
      <formula>NOT(ISERROR(SEARCH("Edgard",H45)))</formula>
    </cfRule>
    <cfRule type="containsText" dxfId="1127" priority="1344" operator="containsText" text="Doriana">
      <formula>NOT(ISERROR(SEARCH("Doriana",H45)))</formula>
    </cfRule>
    <cfRule type="containsText" dxfId="1126" priority="1345" operator="containsText" text="Diana">
      <formula>NOT(ISERROR(SEARCH("Diana",H45)))</formula>
    </cfRule>
    <cfRule type="containsText" dxfId="1125" priority="1346" operator="containsText" text="Danilo">
      <formula>NOT(ISERROR(SEARCH("Danilo",H45)))</formula>
    </cfRule>
    <cfRule type="containsText" dxfId="1124" priority="1347" operator="containsText" text="Celso">
      <formula>NOT(ISERROR(SEARCH("Celso",H45)))</formula>
    </cfRule>
    <cfRule type="containsText" dxfId="1123" priority="1348" operator="containsText" text="Arnaldo">
      <formula>NOT(ISERROR(SEARCH("Arnaldo",H45)))</formula>
    </cfRule>
    <cfRule type="containsText" dxfId="1122" priority="1349" operator="containsText" text="Ana Carolina">
      <formula>NOT(ISERROR(SEARCH("Ana Carolina",H45)))</formula>
    </cfRule>
    <cfRule type="containsText" dxfId="1121" priority="1350" operator="containsText" text="Alex">
      <formula>NOT(ISERROR(SEARCH("Alex",H45)))</formula>
    </cfRule>
    <cfRule type="containsText" dxfId="1120" priority="1351" operator="containsText" text="Alan">
      <formula>NOT(ISERROR(SEARCH("Alan",H45)))</formula>
    </cfRule>
  </conditionalFormatting>
  <conditionalFormatting sqref="H45:H48">
    <cfRule type="containsText" dxfId="1119" priority="1319" operator="containsText" text="Giovana">
      <formula>NOT(ISERROR(SEARCH("Giovana",H45)))</formula>
    </cfRule>
  </conditionalFormatting>
  <conditionalFormatting sqref="H45:H48">
    <cfRule type="containsText" dxfId="1118" priority="1353" operator="containsText" text="Prof. 4">
      <formula>NOT(ISERROR(SEARCH("Prof. 4",H45)))</formula>
    </cfRule>
    <cfRule type="containsText" dxfId="1117" priority="1354" operator="containsText" text="Prof. 3">
      <formula>NOT(ISERROR(SEARCH("Prof. 3",H45)))</formula>
    </cfRule>
    <cfRule type="containsText" dxfId="1116" priority="1355" operator="containsText" text="Prof. 2">
      <formula>NOT(ISERROR(SEARCH("Prof. 2",H45)))</formula>
    </cfRule>
    <cfRule type="containsText" dxfId="1115" priority="1356" operator="containsText" text="Prof. 1">
      <formula>NOT(ISERROR(SEARCH("Prof. 1",H45)))</formula>
    </cfRule>
    <cfRule type="containsText" dxfId="1114" priority="1357" operator="containsText" text="Monica">
      <formula>NOT(ISERROR(SEARCH("Monica",H45)))</formula>
    </cfRule>
    <cfRule type="containsText" dxfId="1113" priority="1358" operator="containsText" text="Maike">
      <formula>NOT(ISERROR(SEARCH("Maike",H45)))</formula>
    </cfRule>
    <cfRule type="containsText" dxfId="1112" priority="1359" operator="containsText" text="Celso &amp; Vânia">
      <formula>NOT(ISERROR(SEARCH("Celso &amp; Vânia",H45)))</formula>
    </cfRule>
    <cfRule type="containsText" dxfId="1111" priority="1360" operator="containsText" text="Celso &amp; Mônica">
      <formula>NOT(ISERROR(SEARCH("Celso &amp; Mônica",H45)))</formula>
    </cfRule>
    <cfRule type="containsText" dxfId="1110" priority="1361" operator="containsText" text="Ana &amp; Matheus">
      <formula>NOT(ISERROR(SEARCH("Ana &amp; Matheus",H45)))</formula>
    </cfRule>
    <cfRule type="containsText" dxfId="1109" priority="1362" operator="containsText" text="Alan &amp; Vânia">
      <formula>NOT(ISERROR(SEARCH("Alan &amp; Vânia",H45)))</formula>
    </cfRule>
    <cfRule type="containsText" dxfId="1108" priority="1363" operator="containsText" text="Vânia">
      <formula>NOT(ISERROR(SEARCH("Vânia",H45)))</formula>
    </cfRule>
    <cfRule type="containsText" dxfId="1107" priority="1364" operator="containsText" text="Tamara">
      <formula>NOT(ISERROR(SEARCH("Tamara",H45)))</formula>
    </cfRule>
    <cfRule type="containsText" dxfId="1106" priority="1365" operator="containsText" text="Shirley">
      <formula>NOT(ISERROR(SEARCH("Shirley",H45)))</formula>
    </cfRule>
    <cfRule type="containsText" dxfId="1105" priority="1366" operator="containsText" text="Maurício">
      <formula>NOT(ISERROR(SEARCH("Maurício",H45)))</formula>
    </cfRule>
    <cfRule type="containsText" dxfId="1104" priority="1367" operator="containsText" text="Marília">
      <formula>NOT(ISERROR(SEARCH("Marília",H45)))</formula>
    </cfRule>
    <cfRule type="containsText" dxfId="1103" priority="1368" operator="containsText" text="Malu">
      <formula>NOT(ISERROR(SEARCH("Malu",H45)))</formula>
    </cfRule>
    <cfRule type="containsText" dxfId="1102" priority="1369" operator="containsText" text="Marcelo">
      <formula>NOT(ISERROR(SEARCH("Marcelo",H45)))</formula>
    </cfRule>
    <cfRule type="containsText" dxfId="1101" priority="1370" operator="containsText" text="Lilian">
      <formula>NOT(ISERROR(SEARCH("Lilian",H45)))</formula>
    </cfRule>
    <cfRule type="containsText" dxfId="1100" priority="1371" operator="containsText" text="Letícia">
      <formula>NOT(ISERROR(SEARCH("Letícia",H45)))</formula>
    </cfRule>
    <cfRule type="containsText" dxfId="1099" priority="1372" operator="containsText" text="Juliana">
      <formula>NOT(ISERROR(SEARCH("Juliana",H45)))</formula>
    </cfRule>
    <cfRule type="containsText" dxfId="1098" priority="1373" operator="containsText" text="João Pedro">
      <formula>NOT(ISERROR(SEARCH("João Pedro",H45)))</formula>
    </cfRule>
    <cfRule type="containsText" dxfId="1097" priority="1374" operator="containsText" text="Janaína">
      <formula>NOT(ISERROR(SEARCH("Janaína",H45)))</formula>
    </cfRule>
    <cfRule type="containsText" dxfId="1096" priority="1375" operator="containsText" text="Fátima">
      <formula>NOT(ISERROR(SEARCH("Fátima",H45)))</formula>
    </cfRule>
    <cfRule type="containsText" dxfId="1095" priority="1376" operator="containsText" text="Edgard">
      <formula>NOT(ISERROR(SEARCH("Edgard",H45)))</formula>
    </cfRule>
    <cfRule type="containsText" dxfId="1094" priority="1377" operator="containsText" text="Doriana">
      <formula>NOT(ISERROR(SEARCH("Doriana",H45)))</formula>
    </cfRule>
    <cfRule type="containsText" dxfId="1093" priority="1378" operator="containsText" text="Diana">
      <formula>NOT(ISERROR(SEARCH("Diana",H45)))</formula>
    </cfRule>
    <cfRule type="containsText" dxfId="1092" priority="1379" operator="containsText" text="Danilo">
      <formula>NOT(ISERROR(SEARCH("Danilo",H45)))</formula>
    </cfRule>
    <cfRule type="containsText" dxfId="1091" priority="1380" operator="containsText" text="Celso">
      <formula>NOT(ISERROR(SEARCH("Celso",H45)))</formula>
    </cfRule>
    <cfRule type="containsText" dxfId="1090" priority="1381" operator="containsText" text="Arnaldo">
      <formula>NOT(ISERROR(SEARCH("Arnaldo",H45)))</formula>
    </cfRule>
    <cfRule type="containsText" dxfId="1089" priority="1382" operator="containsText" text="Ana Carolina">
      <formula>NOT(ISERROR(SEARCH("Ana Carolina",H45)))</formula>
    </cfRule>
    <cfRule type="containsText" dxfId="1088" priority="1383" operator="containsText" text="Alex">
      <formula>NOT(ISERROR(SEARCH("Alex",H45)))</formula>
    </cfRule>
    <cfRule type="containsText" dxfId="1087" priority="1384" operator="containsText" text="Alan">
      <formula>NOT(ISERROR(SEARCH("Alan",H45)))</formula>
    </cfRule>
  </conditionalFormatting>
  <conditionalFormatting sqref="H45:H48">
    <cfRule type="containsText" dxfId="1086" priority="1352" operator="containsText" text="Giovana">
      <formula>NOT(ISERROR(SEARCH("Giovana",H45)))</formula>
    </cfRule>
  </conditionalFormatting>
  <conditionalFormatting sqref="H45:H48">
    <cfRule type="containsText" dxfId="1085" priority="1287" operator="containsText" text="Prof. 4">
      <formula>NOT(ISERROR(SEARCH("Prof. 4",H45)))</formula>
    </cfRule>
    <cfRule type="containsText" dxfId="1084" priority="1288" operator="containsText" text="Prof. 3">
      <formula>NOT(ISERROR(SEARCH("Prof. 3",H45)))</formula>
    </cfRule>
    <cfRule type="containsText" dxfId="1083" priority="1289" operator="containsText" text="Prof. 2">
      <formula>NOT(ISERROR(SEARCH("Prof. 2",H45)))</formula>
    </cfRule>
    <cfRule type="containsText" dxfId="1082" priority="1290" operator="containsText" text="Prof. 1">
      <formula>NOT(ISERROR(SEARCH("Prof. 1",H45)))</formula>
    </cfRule>
    <cfRule type="containsText" dxfId="1081" priority="1291" operator="containsText" text="Monica">
      <formula>NOT(ISERROR(SEARCH("Monica",H45)))</formula>
    </cfRule>
    <cfRule type="containsText" dxfId="1080" priority="1292" operator="containsText" text="Maike">
      <formula>NOT(ISERROR(SEARCH("Maike",H45)))</formula>
    </cfRule>
    <cfRule type="containsText" dxfId="1079" priority="1293" operator="containsText" text="Celso &amp; Vânia">
      <formula>NOT(ISERROR(SEARCH("Celso &amp; Vânia",H45)))</formula>
    </cfRule>
    <cfRule type="containsText" dxfId="1078" priority="1294" operator="containsText" text="Celso &amp; Mônica">
      <formula>NOT(ISERROR(SEARCH("Celso &amp; Mônica",H45)))</formula>
    </cfRule>
    <cfRule type="containsText" dxfId="1077" priority="1295" operator="containsText" text="Ana &amp; Matheus">
      <formula>NOT(ISERROR(SEARCH("Ana &amp; Matheus",H45)))</formula>
    </cfRule>
    <cfRule type="containsText" dxfId="1076" priority="1296" operator="containsText" text="Alan &amp; Vânia">
      <formula>NOT(ISERROR(SEARCH("Alan &amp; Vânia",H45)))</formula>
    </cfRule>
    <cfRule type="containsText" dxfId="1075" priority="1297" operator="containsText" text="Vânia">
      <formula>NOT(ISERROR(SEARCH("Vânia",H45)))</formula>
    </cfRule>
    <cfRule type="containsText" dxfId="1074" priority="1298" operator="containsText" text="Tamara">
      <formula>NOT(ISERROR(SEARCH("Tamara",H45)))</formula>
    </cfRule>
    <cfRule type="containsText" dxfId="1073" priority="1299" operator="containsText" text="Shirley">
      <formula>NOT(ISERROR(SEARCH("Shirley",H45)))</formula>
    </cfRule>
    <cfRule type="containsText" dxfId="1072" priority="1300" operator="containsText" text="Maurício">
      <formula>NOT(ISERROR(SEARCH("Maurício",H45)))</formula>
    </cfRule>
    <cfRule type="containsText" dxfId="1071" priority="1301" operator="containsText" text="Marília">
      <formula>NOT(ISERROR(SEARCH("Marília",H45)))</formula>
    </cfRule>
    <cfRule type="containsText" dxfId="1070" priority="1302" operator="containsText" text="Malu">
      <formula>NOT(ISERROR(SEARCH("Malu",H45)))</formula>
    </cfRule>
    <cfRule type="containsText" dxfId="1069" priority="1303" operator="containsText" text="Marcelo">
      <formula>NOT(ISERROR(SEARCH("Marcelo",H45)))</formula>
    </cfRule>
    <cfRule type="containsText" dxfId="1068" priority="1304" operator="containsText" text="Lilian">
      <formula>NOT(ISERROR(SEARCH("Lilian",H45)))</formula>
    </cfRule>
    <cfRule type="containsText" dxfId="1067" priority="1305" operator="containsText" text="Letícia">
      <formula>NOT(ISERROR(SEARCH("Letícia",H45)))</formula>
    </cfRule>
    <cfRule type="containsText" dxfId="1066" priority="1306" operator="containsText" text="Juliana">
      <formula>NOT(ISERROR(SEARCH("Juliana",H45)))</formula>
    </cfRule>
    <cfRule type="containsText" dxfId="1065" priority="1307" operator="containsText" text="João Pedro">
      <formula>NOT(ISERROR(SEARCH("João Pedro",H45)))</formula>
    </cfRule>
    <cfRule type="containsText" dxfId="1064" priority="1308" operator="containsText" text="Janaína">
      <formula>NOT(ISERROR(SEARCH("Janaína",H45)))</formula>
    </cfRule>
    <cfRule type="containsText" dxfId="1063" priority="1309" operator="containsText" text="Fátima">
      <formula>NOT(ISERROR(SEARCH("Fátima",H45)))</formula>
    </cfRule>
    <cfRule type="containsText" dxfId="1062" priority="1310" operator="containsText" text="Edgard">
      <formula>NOT(ISERROR(SEARCH("Edgard",H45)))</formula>
    </cfRule>
    <cfRule type="containsText" dxfId="1061" priority="1311" operator="containsText" text="Doriana">
      <formula>NOT(ISERROR(SEARCH("Doriana",H45)))</formula>
    </cfRule>
    <cfRule type="containsText" dxfId="1060" priority="1312" operator="containsText" text="Diana">
      <formula>NOT(ISERROR(SEARCH("Diana",H45)))</formula>
    </cfRule>
    <cfRule type="containsText" dxfId="1059" priority="1313" operator="containsText" text="Danilo">
      <formula>NOT(ISERROR(SEARCH("Danilo",H45)))</formula>
    </cfRule>
    <cfRule type="containsText" dxfId="1058" priority="1314" operator="containsText" text="Celso">
      <formula>NOT(ISERROR(SEARCH("Celso",H45)))</formula>
    </cfRule>
    <cfRule type="containsText" dxfId="1057" priority="1315" operator="containsText" text="Arnaldo">
      <formula>NOT(ISERROR(SEARCH("Arnaldo",H45)))</formula>
    </cfRule>
    <cfRule type="containsText" dxfId="1056" priority="1316" operator="containsText" text="Ana Carolina">
      <formula>NOT(ISERROR(SEARCH("Ana Carolina",H45)))</formula>
    </cfRule>
    <cfRule type="containsText" dxfId="1055" priority="1317" operator="containsText" text="Alex">
      <formula>NOT(ISERROR(SEARCH("Alex",H45)))</formula>
    </cfRule>
    <cfRule type="containsText" dxfId="1054" priority="1318" operator="containsText" text="Alan">
      <formula>NOT(ISERROR(SEARCH("Alan",H45)))</formula>
    </cfRule>
  </conditionalFormatting>
  <conditionalFormatting sqref="H45:H48">
    <cfRule type="containsText" dxfId="1053" priority="1286" operator="containsText" text="Giovana">
      <formula>NOT(ISERROR(SEARCH("Giovana",H45)))</formula>
    </cfRule>
  </conditionalFormatting>
  <conditionalFormatting sqref="I45:I48">
    <cfRule type="containsText" dxfId="1052" priority="1211" operator="containsText" text="Prof. 4">
      <formula>NOT(ISERROR(SEARCH("Prof. 4",I45)))</formula>
    </cfRule>
    <cfRule type="containsText" dxfId="1051" priority="1212" operator="containsText" text="Prof. 3">
      <formula>NOT(ISERROR(SEARCH("Prof. 3",I45)))</formula>
    </cfRule>
    <cfRule type="containsText" dxfId="1050" priority="1213" operator="containsText" text="Prof. 2">
      <formula>NOT(ISERROR(SEARCH("Prof. 2",I45)))</formula>
    </cfRule>
    <cfRule type="containsText" dxfId="1049" priority="1214" operator="containsText" text="Prof. 1">
      <formula>NOT(ISERROR(SEARCH("Prof. 1",I45)))</formula>
    </cfRule>
    <cfRule type="containsText" dxfId="1048" priority="1215" operator="containsText" text="Monica">
      <formula>NOT(ISERROR(SEARCH("Monica",I45)))</formula>
    </cfRule>
    <cfRule type="containsText" dxfId="1047" priority="1216" operator="containsText" text="Maike">
      <formula>NOT(ISERROR(SEARCH("Maike",I45)))</formula>
    </cfRule>
    <cfRule type="containsText" dxfId="1046" priority="1217" operator="containsText" text="Celso &amp; Vânia">
      <formula>NOT(ISERROR(SEARCH("Celso &amp; Vânia",I45)))</formula>
    </cfRule>
    <cfRule type="containsText" dxfId="1045" priority="1218" operator="containsText" text="Celso &amp; Mônica">
      <formula>NOT(ISERROR(SEARCH("Celso &amp; Mônica",I45)))</formula>
    </cfRule>
    <cfRule type="containsText" dxfId="1044" priority="1219" operator="containsText" text="Ana &amp; Matheus">
      <formula>NOT(ISERROR(SEARCH("Ana &amp; Matheus",I45)))</formula>
    </cfRule>
    <cfRule type="containsText" dxfId="1043" priority="1220" operator="containsText" text="Alan &amp; Vânia">
      <formula>NOT(ISERROR(SEARCH("Alan &amp; Vânia",I45)))</formula>
    </cfRule>
    <cfRule type="containsText" dxfId="1042" priority="1221" operator="containsText" text="Vânia">
      <formula>NOT(ISERROR(SEARCH("Vânia",I45)))</formula>
    </cfRule>
    <cfRule type="containsText" dxfId="1041" priority="1222" operator="containsText" text="Tamara">
      <formula>NOT(ISERROR(SEARCH("Tamara",I45)))</formula>
    </cfRule>
    <cfRule type="containsText" dxfId="1040" priority="1223" operator="containsText" text="Shirley">
      <formula>NOT(ISERROR(SEARCH("Shirley",I45)))</formula>
    </cfRule>
    <cfRule type="containsText" dxfId="1039" priority="1224" operator="containsText" text="Maurício">
      <formula>NOT(ISERROR(SEARCH("Maurício",I45)))</formula>
    </cfRule>
    <cfRule type="containsText" dxfId="1038" priority="1225" operator="containsText" text="Marília">
      <formula>NOT(ISERROR(SEARCH("Marília",I45)))</formula>
    </cfRule>
    <cfRule type="containsText" dxfId="1037" priority="1226" operator="containsText" text="Malu">
      <formula>NOT(ISERROR(SEARCH("Malu",I45)))</formula>
    </cfRule>
    <cfRule type="containsText" dxfId="1036" priority="1227" operator="containsText" text="Marcelo">
      <formula>NOT(ISERROR(SEARCH("Marcelo",I45)))</formula>
    </cfRule>
    <cfRule type="containsText" dxfId="1035" priority="1228" operator="containsText" text="Lilian">
      <formula>NOT(ISERROR(SEARCH("Lilian",I45)))</formula>
    </cfRule>
    <cfRule type="containsText" dxfId="1034" priority="1229" operator="containsText" text="Letícia">
      <formula>NOT(ISERROR(SEARCH("Letícia",I45)))</formula>
    </cfRule>
    <cfRule type="containsText" dxfId="1033" priority="1230" operator="containsText" text="Juliana">
      <formula>NOT(ISERROR(SEARCH("Juliana",I45)))</formula>
    </cfRule>
    <cfRule type="containsText" dxfId="1032" priority="1231" operator="containsText" text="João Pedro">
      <formula>NOT(ISERROR(SEARCH("João Pedro",I45)))</formula>
    </cfRule>
    <cfRule type="containsText" dxfId="1031" priority="1232" operator="containsText" text="Janaína">
      <formula>NOT(ISERROR(SEARCH("Janaína",I45)))</formula>
    </cfRule>
    <cfRule type="containsText" dxfId="1030" priority="1233" operator="containsText" text="Fátima">
      <formula>NOT(ISERROR(SEARCH("Fátima",I45)))</formula>
    </cfRule>
    <cfRule type="containsText" dxfId="1029" priority="1234" operator="containsText" text="Edgard">
      <formula>NOT(ISERROR(SEARCH("Edgard",I45)))</formula>
    </cfRule>
    <cfRule type="containsText" dxfId="1028" priority="1235" operator="containsText" text="Doriana">
      <formula>NOT(ISERROR(SEARCH("Doriana",I45)))</formula>
    </cfRule>
    <cfRule type="containsText" dxfId="1027" priority="1236" operator="containsText" text="Diana">
      <formula>NOT(ISERROR(SEARCH("Diana",I45)))</formula>
    </cfRule>
    <cfRule type="containsText" dxfId="1026" priority="1237" operator="containsText" text="Danilo">
      <formula>NOT(ISERROR(SEARCH("Danilo",I45)))</formula>
    </cfRule>
    <cfRule type="containsText" dxfId="1025" priority="1238" operator="containsText" text="Celso">
      <formula>NOT(ISERROR(SEARCH("Celso",I45)))</formula>
    </cfRule>
    <cfRule type="containsText" dxfId="1024" priority="1239" operator="containsText" text="Arnaldo">
      <formula>NOT(ISERROR(SEARCH("Arnaldo",I45)))</formula>
    </cfRule>
    <cfRule type="containsText" dxfId="1023" priority="1240" operator="containsText" text="Ana Carolina">
      <formula>NOT(ISERROR(SEARCH("Ana Carolina",I45)))</formula>
    </cfRule>
    <cfRule type="containsText" dxfId="1022" priority="1241" operator="containsText" text="Alex">
      <formula>NOT(ISERROR(SEARCH("Alex",I45)))</formula>
    </cfRule>
    <cfRule type="containsText" dxfId="1021" priority="1242" operator="containsText" text="Alan">
      <formula>NOT(ISERROR(SEARCH("Alan",I45)))</formula>
    </cfRule>
  </conditionalFormatting>
  <conditionalFormatting sqref="I45:I48">
    <cfRule type="containsText" dxfId="1020" priority="1210" operator="containsText" text="Giovana">
      <formula>NOT(ISERROR(SEARCH("Giovana",I45)))</formula>
    </cfRule>
  </conditionalFormatting>
  <conditionalFormatting sqref="I45:I48">
    <cfRule type="containsText" dxfId="1019" priority="1244" operator="containsText" text="Prof. 4">
      <formula>NOT(ISERROR(SEARCH("Prof. 4",I45)))</formula>
    </cfRule>
    <cfRule type="containsText" dxfId="1018" priority="1245" operator="containsText" text="Prof. 3">
      <formula>NOT(ISERROR(SEARCH("Prof. 3",I45)))</formula>
    </cfRule>
    <cfRule type="containsText" dxfId="1017" priority="1246" operator="containsText" text="Prof. 2">
      <formula>NOT(ISERROR(SEARCH("Prof. 2",I45)))</formula>
    </cfRule>
    <cfRule type="containsText" dxfId="1016" priority="1247" operator="containsText" text="Prof. 1">
      <formula>NOT(ISERROR(SEARCH("Prof. 1",I45)))</formula>
    </cfRule>
    <cfRule type="containsText" dxfId="1015" priority="1248" operator="containsText" text="Monica">
      <formula>NOT(ISERROR(SEARCH("Monica",I45)))</formula>
    </cfRule>
    <cfRule type="containsText" dxfId="1014" priority="1249" operator="containsText" text="Maike">
      <formula>NOT(ISERROR(SEARCH("Maike",I45)))</formula>
    </cfRule>
    <cfRule type="containsText" dxfId="1013" priority="1250" operator="containsText" text="Celso &amp; Vânia">
      <formula>NOT(ISERROR(SEARCH("Celso &amp; Vânia",I45)))</formula>
    </cfRule>
    <cfRule type="containsText" dxfId="1012" priority="1251" operator="containsText" text="Celso &amp; Mônica">
      <formula>NOT(ISERROR(SEARCH("Celso &amp; Mônica",I45)))</formula>
    </cfRule>
    <cfRule type="containsText" dxfId="1011" priority="1252" operator="containsText" text="Ana &amp; Matheus">
      <formula>NOT(ISERROR(SEARCH("Ana &amp; Matheus",I45)))</formula>
    </cfRule>
    <cfRule type="containsText" dxfId="1010" priority="1253" operator="containsText" text="Alan &amp; Vânia">
      <formula>NOT(ISERROR(SEARCH("Alan &amp; Vânia",I45)))</formula>
    </cfRule>
    <cfRule type="containsText" dxfId="1009" priority="1254" operator="containsText" text="Vânia">
      <formula>NOT(ISERROR(SEARCH("Vânia",I45)))</formula>
    </cfRule>
    <cfRule type="containsText" dxfId="1008" priority="1255" operator="containsText" text="Tamara">
      <formula>NOT(ISERROR(SEARCH("Tamara",I45)))</formula>
    </cfRule>
    <cfRule type="containsText" dxfId="1007" priority="1256" operator="containsText" text="Shirley">
      <formula>NOT(ISERROR(SEARCH("Shirley",I45)))</formula>
    </cfRule>
    <cfRule type="containsText" dxfId="1006" priority="1257" operator="containsText" text="Maurício">
      <formula>NOT(ISERROR(SEARCH("Maurício",I45)))</formula>
    </cfRule>
    <cfRule type="containsText" dxfId="1005" priority="1258" operator="containsText" text="Marília">
      <formula>NOT(ISERROR(SEARCH("Marília",I45)))</formula>
    </cfRule>
    <cfRule type="containsText" dxfId="1004" priority="1259" operator="containsText" text="Malu">
      <formula>NOT(ISERROR(SEARCH("Malu",I45)))</formula>
    </cfRule>
    <cfRule type="containsText" dxfId="1003" priority="1260" operator="containsText" text="Marcelo">
      <formula>NOT(ISERROR(SEARCH("Marcelo",I45)))</formula>
    </cfRule>
    <cfRule type="containsText" dxfId="1002" priority="1261" operator="containsText" text="Lilian">
      <formula>NOT(ISERROR(SEARCH("Lilian",I45)))</formula>
    </cfRule>
    <cfRule type="containsText" dxfId="1001" priority="1262" operator="containsText" text="Letícia">
      <formula>NOT(ISERROR(SEARCH("Letícia",I45)))</formula>
    </cfRule>
    <cfRule type="containsText" dxfId="1000" priority="1263" operator="containsText" text="Juliana">
      <formula>NOT(ISERROR(SEARCH("Juliana",I45)))</formula>
    </cfRule>
    <cfRule type="containsText" dxfId="999" priority="1264" operator="containsText" text="João Pedro">
      <formula>NOT(ISERROR(SEARCH("João Pedro",I45)))</formula>
    </cfRule>
    <cfRule type="containsText" dxfId="998" priority="1265" operator="containsText" text="Janaína">
      <formula>NOT(ISERROR(SEARCH("Janaína",I45)))</formula>
    </cfRule>
    <cfRule type="containsText" dxfId="997" priority="1266" operator="containsText" text="Fátima">
      <formula>NOT(ISERROR(SEARCH("Fátima",I45)))</formula>
    </cfRule>
    <cfRule type="containsText" dxfId="996" priority="1267" operator="containsText" text="Edgard">
      <formula>NOT(ISERROR(SEARCH("Edgard",I45)))</formula>
    </cfRule>
    <cfRule type="containsText" dxfId="995" priority="1268" operator="containsText" text="Doriana">
      <formula>NOT(ISERROR(SEARCH("Doriana",I45)))</formula>
    </cfRule>
    <cfRule type="containsText" dxfId="994" priority="1269" operator="containsText" text="Diana">
      <formula>NOT(ISERROR(SEARCH("Diana",I45)))</formula>
    </cfRule>
    <cfRule type="containsText" dxfId="993" priority="1270" operator="containsText" text="Danilo">
      <formula>NOT(ISERROR(SEARCH("Danilo",I45)))</formula>
    </cfRule>
    <cfRule type="containsText" dxfId="992" priority="1271" operator="containsText" text="Celso">
      <formula>NOT(ISERROR(SEARCH("Celso",I45)))</formula>
    </cfRule>
    <cfRule type="containsText" dxfId="991" priority="1272" operator="containsText" text="Arnaldo">
      <formula>NOT(ISERROR(SEARCH("Arnaldo",I45)))</formula>
    </cfRule>
    <cfRule type="containsText" dxfId="990" priority="1273" operator="containsText" text="Ana Carolina">
      <formula>NOT(ISERROR(SEARCH("Ana Carolina",I45)))</formula>
    </cfRule>
    <cfRule type="containsText" dxfId="989" priority="1274" operator="containsText" text="Alex">
      <formula>NOT(ISERROR(SEARCH("Alex",I45)))</formula>
    </cfRule>
    <cfRule type="containsText" dxfId="988" priority="1275" operator="containsText" text="Alan">
      <formula>NOT(ISERROR(SEARCH("Alan",I45)))</formula>
    </cfRule>
  </conditionalFormatting>
  <conditionalFormatting sqref="I45:I48">
    <cfRule type="containsText" dxfId="987" priority="1243" operator="containsText" text="Giovana">
      <formula>NOT(ISERROR(SEARCH("Giovana",I45)))</formula>
    </cfRule>
  </conditionalFormatting>
  <conditionalFormatting sqref="I45:I48">
    <cfRule type="containsText" dxfId="986" priority="1178" operator="containsText" text="Prof. 4">
      <formula>NOT(ISERROR(SEARCH("Prof. 4",I45)))</formula>
    </cfRule>
    <cfRule type="containsText" dxfId="985" priority="1179" operator="containsText" text="Prof. 3">
      <formula>NOT(ISERROR(SEARCH("Prof. 3",I45)))</formula>
    </cfRule>
    <cfRule type="containsText" dxfId="984" priority="1180" operator="containsText" text="Prof. 2">
      <formula>NOT(ISERROR(SEARCH("Prof. 2",I45)))</formula>
    </cfRule>
    <cfRule type="containsText" dxfId="983" priority="1181" operator="containsText" text="Prof. 1">
      <formula>NOT(ISERROR(SEARCH("Prof. 1",I45)))</formula>
    </cfRule>
    <cfRule type="containsText" dxfId="982" priority="1182" operator="containsText" text="Monica">
      <formula>NOT(ISERROR(SEARCH("Monica",I45)))</formula>
    </cfRule>
    <cfRule type="containsText" dxfId="981" priority="1183" operator="containsText" text="Maike">
      <formula>NOT(ISERROR(SEARCH("Maike",I45)))</formula>
    </cfRule>
    <cfRule type="containsText" dxfId="980" priority="1184" operator="containsText" text="Celso &amp; Vânia">
      <formula>NOT(ISERROR(SEARCH("Celso &amp; Vânia",I45)))</formula>
    </cfRule>
    <cfRule type="containsText" dxfId="979" priority="1185" operator="containsText" text="Celso &amp; Mônica">
      <formula>NOT(ISERROR(SEARCH("Celso &amp; Mônica",I45)))</formula>
    </cfRule>
    <cfRule type="containsText" dxfId="978" priority="1186" operator="containsText" text="Ana &amp; Matheus">
      <formula>NOT(ISERROR(SEARCH("Ana &amp; Matheus",I45)))</formula>
    </cfRule>
    <cfRule type="containsText" dxfId="977" priority="1187" operator="containsText" text="Alan &amp; Vânia">
      <formula>NOT(ISERROR(SEARCH("Alan &amp; Vânia",I45)))</formula>
    </cfRule>
    <cfRule type="containsText" dxfId="976" priority="1188" operator="containsText" text="Vânia">
      <formula>NOT(ISERROR(SEARCH("Vânia",I45)))</formula>
    </cfRule>
    <cfRule type="containsText" dxfId="975" priority="1189" operator="containsText" text="Tamara">
      <formula>NOT(ISERROR(SEARCH("Tamara",I45)))</formula>
    </cfRule>
    <cfRule type="containsText" dxfId="974" priority="1190" operator="containsText" text="Shirley">
      <formula>NOT(ISERROR(SEARCH("Shirley",I45)))</formula>
    </cfRule>
    <cfRule type="containsText" dxfId="973" priority="1191" operator="containsText" text="Maurício">
      <formula>NOT(ISERROR(SEARCH("Maurício",I45)))</formula>
    </cfRule>
    <cfRule type="containsText" dxfId="972" priority="1192" operator="containsText" text="Marília">
      <formula>NOT(ISERROR(SEARCH("Marília",I45)))</formula>
    </cfRule>
    <cfRule type="containsText" dxfId="971" priority="1193" operator="containsText" text="Malu">
      <formula>NOT(ISERROR(SEARCH("Malu",I45)))</formula>
    </cfRule>
    <cfRule type="containsText" dxfId="970" priority="1194" operator="containsText" text="Marcelo">
      <formula>NOT(ISERROR(SEARCH("Marcelo",I45)))</formula>
    </cfRule>
    <cfRule type="containsText" dxfId="969" priority="1195" operator="containsText" text="Lilian">
      <formula>NOT(ISERROR(SEARCH("Lilian",I45)))</formula>
    </cfRule>
    <cfRule type="containsText" dxfId="968" priority="1196" operator="containsText" text="Letícia">
      <formula>NOT(ISERROR(SEARCH("Letícia",I45)))</formula>
    </cfRule>
    <cfRule type="containsText" dxfId="967" priority="1197" operator="containsText" text="Juliana">
      <formula>NOT(ISERROR(SEARCH("Juliana",I45)))</formula>
    </cfRule>
    <cfRule type="containsText" dxfId="966" priority="1198" operator="containsText" text="João Pedro">
      <formula>NOT(ISERROR(SEARCH("João Pedro",I45)))</formula>
    </cfRule>
    <cfRule type="containsText" dxfId="965" priority="1199" operator="containsText" text="Janaína">
      <formula>NOT(ISERROR(SEARCH("Janaína",I45)))</formula>
    </cfRule>
    <cfRule type="containsText" dxfId="964" priority="1200" operator="containsText" text="Fátima">
      <formula>NOT(ISERROR(SEARCH("Fátima",I45)))</formula>
    </cfRule>
    <cfRule type="containsText" dxfId="963" priority="1201" operator="containsText" text="Edgard">
      <formula>NOT(ISERROR(SEARCH("Edgard",I45)))</formula>
    </cfRule>
    <cfRule type="containsText" dxfId="962" priority="1202" operator="containsText" text="Doriana">
      <formula>NOT(ISERROR(SEARCH("Doriana",I45)))</formula>
    </cfRule>
    <cfRule type="containsText" dxfId="961" priority="1203" operator="containsText" text="Diana">
      <formula>NOT(ISERROR(SEARCH("Diana",I45)))</formula>
    </cfRule>
    <cfRule type="containsText" dxfId="960" priority="1204" operator="containsText" text="Danilo">
      <formula>NOT(ISERROR(SEARCH("Danilo",I45)))</formula>
    </cfRule>
    <cfRule type="containsText" dxfId="959" priority="1205" operator="containsText" text="Celso">
      <formula>NOT(ISERROR(SEARCH("Celso",I45)))</formula>
    </cfRule>
    <cfRule type="containsText" dxfId="958" priority="1206" operator="containsText" text="Arnaldo">
      <formula>NOT(ISERROR(SEARCH("Arnaldo",I45)))</formula>
    </cfRule>
    <cfRule type="containsText" dxfId="957" priority="1207" operator="containsText" text="Ana Carolina">
      <formula>NOT(ISERROR(SEARCH("Ana Carolina",I45)))</formula>
    </cfRule>
    <cfRule type="containsText" dxfId="956" priority="1208" operator="containsText" text="Alex">
      <formula>NOT(ISERROR(SEARCH("Alex",I45)))</formula>
    </cfRule>
    <cfRule type="containsText" dxfId="955" priority="1209" operator="containsText" text="Alan">
      <formula>NOT(ISERROR(SEARCH("Alan",I45)))</formula>
    </cfRule>
  </conditionalFormatting>
  <conditionalFormatting sqref="I45:I48">
    <cfRule type="containsText" dxfId="954" priority="1177" operator="containsText" text="Giovana">
      <formula>NOT(ISERROR(SEARCH("Giovana",I45)))</formula>
    </cfRule>
  </conditionalFormatting>
  <conditionalFormatting sqref="J45:J48">
    <cfRule type="containsText" dxfId="953" priority="1102" operator="containsText" text="Prof. 4">
      <formula>NOT(ISERROR(SEARCH("Prof. 4",J45)))</formula>
    </cfRule>
    <cfRule type="containsText" dxfId="952" priority="1103" operator="containsText" text="Prof. 3">
      <formula>NOT(ISERROR(SEARCH("Prof. 3",J45)))</formula>
    </cfRule>
    <cfRule type="containsText" dxfId="951" priority="1104" operator="containsText" text="Prof. 2">
      <formula>NOT(ISERROR(SEARCH("Prof. 2",J45)))</formula>
    </cfRule>
    <cfRule type="containsText" dxfId="950" priority="1105" operator="containsText" text="Prof. 1">
      <formula>NOT(ISERROR(SEARCH("Prof. 1",J45)))</formula>
    </cfRule>
    <cfRule type="containsText" dxfId="949" priority="1106" operator="containsText" text="Monica">
      <formula>NOT(ISERROR(SEARCH("Monica",J45)))</formula>
    </cfRule>
    <cfRule type="containsText" dxfId="948" priority="1107" operator="containsText" text="Maike">
      <formula>NOT(ISERROR(SEARCH("Maike",J45)))</formula>
    </cfRule>
    <cfRule type="containsText" dxfId="947" priority="1108" operator="containsText" text="Celso &amp; Vânia">
      <formula>NOT(ISERROR(SEARCH("Celso &amp; Vânia",J45)))</formula>
    </cfRule>
    <cfRule type="containsText" dxfId="946" priority="1109" operator="containsText" text="Celso &amp; Mônica">
      <formula>NOT(ISERROR(SEARCH("Celso &amp; Mônica",J45)))</formula>
    </cfRule>
    <cfRule type="containsText" dxfId="945" priority="1110" operator="containsText" text="Ana &amp; Matheus">
      <formula>NOT(ISERROR(SEARCH("Ana &amp; Matheus",J45)))</formula>
    </cfRule>
    <cfRule type="containsText" dxfId="944" priority="1111" operator="containsText" text="Alan &amp; Vânia">
      <formula>NOT(ISERROR(SEARCH("Alan &amp; Vânia",J45)))</formula>
    </cfRule>
    <cfRule type="containsText" dxfId="943" priority="1112" operator="containsText" text="Vânia">
      <formula>NOT(ISERROR(SEARCH("Vânia",J45)))</formula>
    </cfRule>
    <cfRule type="containsText" dxfId="942" priority="1113" operator="containsText" text="Tamara">
      <formula>NOT(ISERROR(SEARCH("Tamara",J45)))</formula>
    </cfRule>
    <cfRule type="containsText" dxfId="941" priority="1114" operator="containsText" text="Shirley">
      <formula>NOT(ISERROR(SEARCH("Shirley",J45)))</formula>
    </cfRule>
    <cfRule type="containsText" dxfId="940" priority="1115" operator="containsText" text="Maurício">
      <formula>NOT(ISERROR(SEARCH("Maurício",J45)))</formula>
    </cfRule>
    <cfRule type="containsText" dxfId="939" priority="1116" operator="containsText" text="Marília">
      <formula>NOT(ISERROR(SEARCH("Marília",J45)))</formula>
    </cfRule>
    <cfRule type="containsText" dxfId="938" priority="1117" operator="containsText" text="Malu">
      <formula>NOT(ISERROR(SEARCH("Malu",J45)))</formula>
    </cfRule>
    <cfRule type="containsText" dxfId="937" priority="1118" operator="containsText" text="Marcelo">
      <formula>NOT(ISERROR(SEARCH("Marcelo",J45)))</formula>
    </cfRule>
    <cfRule type="containsText" dxfId="936" priority="1119" operator="containsText" text="Lilian">
      <formula>NOT(ISERROR(SEARCH("Lilian",J45)))</formula>
    </cfRule>
    <cfRule type="containsText" dxfId="935" priority="1120" operator="containsText" text="Letícia">
      <formula>NOT(ISERROR(SEARCH("Letícia",J45)))</formula>
    </cfRule>
    <cfRule type="containsText" dxfId="934" priority="1121" operator="containsText" text="Juliana">
      <formula>NOT(ISERROR(SEARCH("Juliana",J45)))</formula>
    </cfRule>
    <cfRule type="containsText" dxfId="933" priority="1122" operator="containsText" text="João Pedro">
      <formula>NOT(ISERROR(SEARCH("João Pedro",J45)))</formula>
    </cfRule>
    <cfRule type="containsText" dxfId="932" priority="1123" operator="containsText" text="Janaína">
      <formula>NOT(ISERROR(SEARCH("Janaína",J45)))</formula>
    </cfRule>
    <cfRule type="containsText" dxfId="931" priority="1124" operator="containsText" text="Fátima">
      <formula>NOT(ISERROR(SEARCH("Fátima",J45)))</formula>
    </cfRule>
    <cfRule type="containsText" dxfId="930" priority="1125" operator="containsText" text="Edgard">
      <formula>NOT(ISERROR(SEARCH("Edgard",J45)))</formula>
    </cfRule>
    <cfRule type="containsText" dxfId="929" priority="1126" operator="containsText" text="Doriana">
      <formula>NOT(ISERROR(SEARCH("Doriana",J45)))</formula>
    </cfRule>
    <cfRule type="containsText" dxfId="928" priority="1127" operator="containsText" text="Diana">
      <formula>NOT(ISERROR(SEARCH("Diana",J45)))</formula>
    </cfRule>
    <cfRule type="containsText" dxfId="927" priority="1128" operator="containsText" text="Danilo">
      <formula>NOT(ISERROR(SEARCH("Danilo",J45)))</formula>
    </cfRule>
    <cfRule type="containsText" dxfId="926" priority="1129" operator="containsText" text="Celso">
      <formula>NOT(ISERROR(SEARCH("Celso",J45)))</formula>
    </cfRule>
    <cfRule type="containsText" dxfId="925" priority="1130" operator="containsText" text="Arnaldo">
      <formula>NOT(ISERROR(SEARCH("Arnaldo",J45)))</formula>
    </cfRule>
    <cfRule type="containsText" dxfId="924" priority="1131" operator="containsText" text="Ana Carolina">
      <formula>NOT(ISERROR(SEARCH("Ana Carolina",J45)))</formula>
    </cfRule>
    <cfRule type="containsText" dxfId="923" priority="1132" operator="containsText" text="Alex">
      <formula>NOT(ISERROR(SEARCH("Alex",J45)))</formula>
    </cfRule>
    <cfRule type="containsText" dxfId="922" priority="1133" operator="containsText" text="Alan">
      <formula>NOT(ISERROR(SEARCH("Alan",J45)))</formula>
    </cfRule>
  </conditionalFormatting>
  <conditionalFormatting sqref="J45:J48">
    <cfRule type="containsText" dxfId="921" priority="1101" operator="containsText" text="Giovana">
      <formula>NOT(ISERROR(SEARCH("Giovana",J45)))</formula>
    </cfRule>
  </conditionalFormatting>
  <conditionalFormatting sqref="J45:J48">
    <cfRule type="containsText" dxfId="920" priority="1135" operator="containsText" text="Prof. 4">
      <formula>NOT(ISERROR(SEARCH("Prof. 4",J45)))</formula>
    </cfRule>
    <cfRule type="containsText" dxfId="919" priority="1136" operator="containsText" text="Prof. 3">
      <formula>NOT(ISERROR(SEARCH("Prof. 3",J45)))</formula>
    </cfRule>
    <cfRule type="containsText" dxfId="918" priority="1137" operator="containsText" text="Prof. 2">
      <formula>NOT(ISERROR(SEARCH("Prof. 2",J45)))</formula>
    </cfRule>
    <cfRule type="containsText" dxfId="917" priority="1138" operator="containsText" text="Prof. 1">
      <formula>NOT(ISERROR(SEARCH("Prof. 1",J45)))</formula>
    </cfRule>
    <cfRule type="containsText" dxfId="916" priority="1139" operator="containsText" text="Monica">
      <formula>NOT(ISERROR(SEARCH("Monica",J45)))</formula>
    </cfRule>
    <cfRule type="containsText" dxfId="915" priority="1140" operator="containsText" text="Maike">
      <formula>NOT(ISERROR(SEARCH("Maike",J45)))</formula>
    </cfRule>
    <cfRule type="containsText" dxfId="914" priority="1141" operator="containsText" text="Celso &amp; Vânia">
      <formula>NOT(ISERROR(SEARCH("Celso &amp; Vânia",J45)))</formula>
    </cfRule>
    <cfRule type="containsText" dxfId="913" priority="1142" operator="containsText" text="Celso &amp; Mônica">
      <formula>NOT(ISERROR(SEARCH("Celso &amp; Mônica",J45)))</formula>
    </cfRule>
    <cfRule type="containsText" dxfId="912" priority="1143" operator="containsText" text="Ana &amp; Matheus">
      <formula>NOT(ISERROR(SEARCH("Ana &amp; Matheus",J45)))</formula>
    </cfRule>
    <cfRule type="containsText" dxfId="911" priority="1144" operator="containsText" text="Alan &amp; Vânia">
      <formula>NOT(ISERROR(SEARCH("Alan &amp; Vânia",J45)))</formula>
    </cfRule>
    <cfRule type="containsText" dxfId="910" priority="1145" operator="containsText" text="Vânia">
      <formula>NOT(ISERROR(SEARCH("Vânia",J45)))</formula>
    </cfRule>
    <cfRule type="containsText" dxfId="909" priority="1146" operator="containsText" text="Tamara">
      <formula>NOT(ISERROR(SEARCH("Tamara",J45)))</formula>
    </cfRule>
    <cfRule type="containsText" dxfId="908" priority="1147" operator="containsText" text="Shirley">
      <formula>NOT(ISERROR(SEARCH("Shirley",J45)))</formula>
    </cfRule>
    <cfRule type="containsText" dxfId="907" priority="1148" operator="containsText" text="Maurício">
      <formula>NOT(ISERROR(SEARCH("Maurício",J45)))</formula>
    </cfRule>
    <cfRule type="containsText" dxfId="906" priority="1149" operator="containsText" text="Marília">
      <formula>NOT(ISERROR(SEARCH("Marília",J45)))</formula>
    </cfRule>
    <cfRule type="containsText" dxfId="905" priority="1150" operator="containsText" text="Malu">
      <formula>NOT(ISERROR(SEARCH("Malu",J45)))</formula>
    </cfRule>
    <cfRule type="containsText" dxfId="904" priority="1151" operator="containsText" text="Marcelo">
      <formula>NOT(ISERROR(SEARCH("Marcelo",J45)))</formula>
    </cfRule>
    <cfRule type="containsText" dxfId="903" priority="1152" operator="containsText" text="Lilian">
      <formula>NOT(ISERROR(SEARCH("Lilian",J45)))</formula>
    </cfRule>
    <cfRule type="containsText" dxfId="902" priority="1153" operator="containsText" text="Letícia">
      <formula>NOT(ISERROR(SEARCH("Letícia",J45)))</formula>
    </cfRule>
    <cfRule type="containsText" dxfId="901" priority="1154" operator="containsText" text="Juliana">
      <formula>NOT(ISERROR(SEARCH("Juliana",J45)))</formula>
    </cfRule>
    <cfRule type="containsText" dxfId="900" priority="1155" operator="containsText" text="João Pedro">
      <formula>NOT(ISERROR(SEARCH("João Pedro",J45)))</formula>
    </cfRule>
    <cfRule type="containsText" dxfId="899" priority="1156" operator="containsText" text="Janaína">
      <formula>NOT(ISERROR(SEARCH("Janaína",J45)))</formula>
    </cfRule>
    <cfRule type="containsText" dxfId="898" priority="1157" operator="containsText" text="Fátima">
      <formula>NOT(ISERROR(SEARCH("Fátima",J45)))</formula>
    </cfRule>
    <cfRule type="containsText" dxfId="897" priority="1158" operator="containsText" text="Edgard">
      <formula>NOT(ISERROR(SEARCH("Edgard",J45)))</formula>
    </cfRule>
    <cfRule type="containsText" dxfId="896" priority="1159" operator="containsText" text="Doriana">
      <formula>NOT(ISERROR(SEARCH("Doriana",J45)))</formula>
    </cfRule>
    <cfRule type="containsText" dxfId="895" priority="1160" operator="containsText" text="Diana">
      <formula>NOT(ISERROR(SEARCH("Diana",J45)))</formula>
    </cfRule>
    <cfRule type="containsText" dxfId="894" priority="1161" operator="containsText" text="Danilo">
      <formula>NOT(ISERROR(SEARCH("Danilo",J45)))</formula>
    </cfRule>
    <cfRule type="containsText" dxfId="893" priority="1162" operator="containsText" text="Celso">
      <formula>NOT(ISERROR(SEARCH("Celso",J45)))</formula>
    </cfRule>
    <cfRule type="containsText" dxfId="892" priority="1163" operator="containsText" text="Arnaldo">
      <formula>NOT(ISERROR(SEARCH("Arnaldo",J45)))</formula>
    </cfRule>
    <cfRule type="containsText" dxfId="891" priority="1164" operator="containsText" text="Ana Carolina">
      <formula>NOT(ISERROR(SEARCH("Ana Carolina",J45)))</formula>
    </cfRule>
    <cfRule type="containsText" dxfId="890" priority="1165" operator="containsText" text="Alex">
      <formula>NOT(ISERROR(SEARCH("Alex",J45)))</formula>
    </cfRule>
    <cfRule type="containsText" dxfId="889" priority="1166" operator="containsText" text="Alan">
      <formula>NOT(ISERROR(SEARCH("Alan",J45)))</formula>
    </cfRule>
  </conditionalFormatting>
  <conditionalFormatting sqref="J45:J48">
    <cfRule type="containsText" dxfId="888" priority="1134" operator="containsText" text="Giovana">
      <formula>NOT(ISERROR(SEARCH("Giovana",J45)))</formula>
    </cfRule>
  </conditionalFormatting>
  <conditionalFormatting sqref="J45:J48">
    <cfRule type="containsText" dxfId="887" priority="1069" operator="containsText" text="Prof. 4">
      <formula>NOT(ISERROR(SEARCH("Prof. 4",J45)))</formula>
    </cfRule>
    <cfRule type="containsText" dxfId="886" priority="1070" operator="containsText" text="Prof. 3">
      <formula>NOT(ISERROR(SEARCH("Prof. 3",J45)))</formula>
    </cfRule>
    <cfRule type="containsText" dxfId="885" priority="1071" operator="containsText" text="Prof. 2">
      <formula>NOT(ISERROR(SEARCH("Prof. 2",J45)))</formula>
    </cfRule>
    <cfRule type="containsText" dxfId="884" priority="1072" operator="containsText" text="Prof. 1">
      <formula>NOT(ISERROR(SEARCH("Prof. 1",J45)))</formula>
    </cfRule>
    <cfRule type="containsText" dxfId="883" priority="1073" operator="containsText" text="Monica">
      <formula>NOT(ISERROR(SEARCH("Monica",J45)))</formula>
    </cfRule>
    <cfRule type="containsText" dxfId="882" priority="1074" operator="containsText" text="Maike">
      <formula>NOT(ISERROR(SEARCH("Maike",J45)))</formula>
    </cfRule>
    <cfRule type="containsText" dxfId="881" priority="1075" operator="containsText" text="Celso &amp; Vânia">
      <formula>NOT(ISERROR(SEARCH("Celso &amp; Vânia",J45)))</formula>
    </cfRule>
    <cfRule type="containsText" dxfId="880" priority="1076" operator="containsText" text="Celso &amp; Mônica">
      <formula>NOT(ISERROR(SEARCH("Celso &amp; Mônica",J45)))</formula>
    </cfRule>
    <cfRule type="containsText" dxfId="879" priority="1077" operator="containsText" text="Ana &amp; Matheus">
      <formula>NOT(ISERROR(SEARCH("Ana &amp; Matheus",J45)))</formula>
    </cfRule>
    <cfRule type="containsText" dxfId="878" priority="1078" operator="containsText" text="Alan &amp; Vânia">
      <formula>NOT(ISERROR(SEARCH("Alan &amp; Vânia",J45)))</formula>
    </cfRule>
    <cfRule type="containsText" dxfId="877" priority="1079" operator="containsText" text="Vânia">
      <formula>NOT(ISERROR(SEARCH("Vânia",J45)))</formula>
    </cfRule>
    <cfRule type="containsText" dxfId="876" priority="1080" operator="containsText" text="Tamara">
      <formula>NOT(ISERROR(SEARCH("Tamara",J45)))</formula>
    </cfRule>
    <cfRule type="containsText" dxfId="875" priority="1081" operator="containsText" text="Shirley">
      <formula>NOT(ISERROR(SEARCH("Shirley",J45)))</formula>
    </cfRule>
    <cfRule type="containsText" dxfId="874" priority="1082" operator="containsText" text="Maurício">
      <formula>NOT(ISERROR(SEARCH("Maurício",J45)))</formula>
    </cfRule>
    <cfRule type="containsText" dxfId="873" priority="1083" operator="containsText" text="Marília">
      <formula>NOT(ISERROR(SEARCH("Marília",J45)))</formula>
    </cfRule>
    <cfRule type="containsText" dxfId="872" priority="1084" operator="containsText" text="Malu">
      <formula>NOT(ISERROR(SEARCH("Malu",J45)))</formula>
    </cfRule>
    <cfRule type="containsText" dxfId="871" priority="1085" operator="containsText" text="Marcelo">
      <formula>NOT(ISERROR(SEARCH("Marcelo",J45)))</formula>
    </cfRule>
    <cfRule type="containsText" dxfId="870" priority="1086" operator="containsText" text="Lilian">
      <formula>NOT(ISERROR(SEARCH("Lilian",J45)))</formula>
    </cfRule>
    <cfRule type="containsText" dxfId="869" priority="1087" operator="containsText" text="Letícia">
      <formula>NOT(ISERROR(SEARCH("Letícia",J45)))</formula>
    </cfRule>
    <cfRule type="containsText" dxfId="868" priority="1088" operator="containsText" text="Juliana">
      <formula>NOT(ISERROR(SEARCH("Juliana",J45)))</formula>
    </cfRule>
    <cfRule type="containsText" dxfId="867" priority="1089" operator="containsText" text="João Pedro">
      <formula>NOT(ISERROR(SEARCH("João Pedro",J45)))</formula>
    </cfRule>
    <cfRule type="containsText" dxfId="866" priority="1090" operator="containsText" text="Janaína">
      <formula>NOT(ISERROR(SEARCH("Janaína",J45)))</formula>
    </cfRule>
    <cfRule type="containsText" dxfId="865" priority="1091" operator="containsText" text="Fátima">
      <formula>NOT(ISERROR(SEARCH("Fátima",J45)))</formula>
    </cfRule>
    <cfRule type="containsText" dxfId="864" priority="1092" operator="containsText" text="Edgard">
      <formula>NOT(ISERROR(SEARCH("Edgard",J45)))</formula>
    </cfRule>
    <cfRule type="containsText" dxfId="863" priority="1093" operator="containsText" text="Doriana">
      <formula>NOT(ISERROR(SEARCH("Doriana",J45)))</formula>
    </cfRule>
    <cfRule type="containsText" dxfId="862" priority="1094" operator="containsText" text="Diana">
      <formula>NOT(ISERROR(SEARCH("Diana",J45)))</formula>
    </cfRule>
    <cfRule type="containsText" dxfId="861" priority="1095" operator="containsText" text="Danilo">
      <formula>NOT(ISERROR(SEARCH("Danilo",J45)))</formula>
    </cfRule>
    <cfRule type="containsText" dxfId="860" priority="1096" operator="containsText" text="Celso">
      <formula>NOT(ISERROR(SEARCH("Celso",J45)))</formula>
    </cfRule>
    <cfRule type="containsText" dxfId="859" priority="1097" operator="containsText" text="Arnaldo">
      <formula>NOT(ISERROR(SEARCH("Arnaldo",J45)))</formula>
    </cfRule>
    <cfRule type="containsText" dxfId="858" priority="1098" operator="containsText" text="Ana Carolina">
      <formula>NOT(ISERROR(SEARCH("Ana Carolina",J45)))</formula>
    </cfRule>
    <cfRule type="containsText" dxfId="857" priority="1099" operator="containsText" text="Alex">
      <formula>NOT(ISERROR(SEARCH("Alex",J45)))</formula>
    </cfRule>
    <cfRule type="containsText" dxfId="856" priority="1100" operator="containsText" text="Alan">
      <formula>NOT(ISERROR(SEARCH("Alan",J45)))</formula>
    </cfRule>
  </conditionalFormatting>
  <conditionalFormatting sqref="J45:J48">
    <cfRule type="containsText" dxfId="855" priority="1068" operator="containsText" text="Giovana">
      <formula>NOT(ISERROR(SEARCH("Giovana",J45)))</formula>
    </cfRule>
  </conditionalFormatting>
  <conditionalFormatting sqref="J21:J22">
    <cfRule type="containsText" dxfId="854" priority="1026" operator="containsText" text="Prof. 4">
      <formula>NOT(ISERROR(SEARCH("Prof. 4",J21)))</formula>
    </cfRule>
    <cfRule type="containsText" dxfId="853" priority="1027" operator="containsText" text="Prof. 3">
      <formula>NOT(ISERROR(SEARCH("Prof. 3",J21)))</formula>
    </cfRule>
    <cfRule type="containsText" dxfId="852" priority="1028" operator="containsText" text="Prof. 2">
      <formula>NOT(ISERROR(SEARCH("Prof. 2",J21)))</formula>
    </cfRule>
    <cfRule type="containsText" dxfId="851" priority="1029" operator="containsText" text="Prof. 1">
      <formula>NOT(ISERROR(SEARCH("Prof. 1",J21)))</formula>
    </cfRule>
    <cfRule type="containsText" dxfId="850" priority="1030" operator="containsText" text="Monica">
      <formula>NOT(ISERROR(SEARCH("Monica",J21)))</formula>
    </cfRule>
    <cfRule type="containsText" dxfId="849" priority="1031" operator="containsText" text="Maike">
      <formula>NOT(ISERROR(SEARCH("Maike",J21)))</formula>
    </cfRule>
    <cfRule type="containsText" dxfId="848" priority="1032" operator="containsText" text="Celso &amp; Vânia">
      <formula>NOT(ISERROR(SEARCH("Celso &amp; Vânia",J21)))</formula>
    </cfRule>
    <cfRule type="containsText" dxfId="847" priority="1033" operator="containsText" text="Celso &amp; Mônica">
      <formula>NOT(ISERROR(SEARCH("Celso &amp; Mônica",J21)))</formula>
    </cfRule>
    <cfRule type="containsText" dxfId="846" priority="1034" operator="containsText" text="Ana &amp; Matheus">
      <formula>NOT(ISERROR(SEARCH("Ana &amp; Matheus",J21)))</formula>
    </cfRule>
    <cfRule type="containsText" dxfId="845" priority="1035" operator="containsText" text="Alan &amp; Vânia">
      <formula>NOT(ISERROR(SEARCH("Alan &amp; Vânia",J21)))</formula>
    </cfRule>
    <cfRule type="containsText" dxfId="844" priority="1036" operator="containsText" text="Vânia">
      <formula>NOT(ISERROR(SEARCH("Vânia",J21)))</formula>
    </cfRule>
    <cfRule type="containsText" dxfId="843" priority="1037" operator="containsText" text="Tamara">
      <formula>NOT(ISERROR(SEARCH("Tamara",J21)))</formula>
    </cfRule>
    <cfRule type="containsText" dxfId="842" priority="1038" operator="containsText" text="Shirley">
      <formula>NOT(ISERROR(SEARCH("Shirley",J21)))</formula>
    </cfRule>
    <cfRule type="containsText" dxfId="841" priority="1039" operator="containsText" text="Maurício">
      <formula>NOT(ISERROR(SEARCH("Maurício",J21)))</formula>
    </cfRule>
    <cfRule type="containsText" dxfId="840" priority="1040" operator="containsText" text="Marília">
      <formula>NOT(ISERROR(SEARCH("Marília",J21)))</formula>
    </cfRule>
    <cfRule type="containsText" dxfId="839" priority="1041" operator="containsText" text="Malu">
      <formula>NOT(ISERROR(SEARCH("Malu",J21)))</formula>
    </cfRule>
    <cfRule type="containsText" dxfId="838" priority="1042" operator="containsText" text="Marcelo">
      <formula>NOT(ISERROR(SEARCH("Marcelo",J21)))</formula>
    </cfRule>
    <cfRule type="containsText" dxfId="837" priority="1043" operator="containsText" text="Lilian">
      <formula>NOT(ISERROR(SEARCH("Lilian",J21)))</formula>
    </cfRule>
    <cfRule type="containsText" dxfId="836" priority="1044" operator="containsText" text="Letícia">
      <formula>NOT(ISERROR(SEARCH("Letícia",J21)))</formula>
    </cfRule>
    <cfRule type="containsText" dxfId="835" priority="1045" operator="containsText" text="Juliana">
      <formula>NOT(ISERROR(SEARCH("Juliana",J21)))</formula>
    </cfRule>
    <cfRule type="containsText" dxfId="834" priority="1046" operator="containsText" text="João Pedro">
      <formula>NOT(ISERROR(SEARCH("João Pedro",J21)))</formula>
    </cfRule>
    <cfRule type="containsText" dxfId="833" priority="1047" operator="containsText" text="Janaína">
      <formula>NOT(ISERROR(SEARCH("Janaína",J21)))</formula>
    </cfRule>
    <cfRule type="containsText" dxfId="832" priority="1048" operator="containsText" text="Fátima">
      <formula>NOT(ISERROR(SEARCH("Fátima",J21)))</formula>
    </cfRule>
    <cfRule type="containsText" dxfId="831" priority="1049" operator="containsText" text="Edgard">
      <formula>NOT(ISERROR(SEARCH("Edgard",J21)))</formula>
    </cfRule>
    <cfRule type="containsText" dxfId="830" priority="1050" operator="containsText" text="Doriana">
      <formula>NOT(ISERROR(SEARCH("Doriana",J21)))</formula>
    </cfRule>
    <cfRule type="containsText" dxfId="829" priority="1051" operator="containsText" text="Diana">
      <formula>NOT(ISERROR(SEARCH("Diana",J21)))</formula>
    </cfRule>
    <cfRule type="containsText" dxfId="828" priority="1052" operator="containsText" text="Danilo">
      <formula>NOT(ISERROR(SEARCH("Danilo",J21)))</formula>
    </cfRule>
    <cfRule type="containsText" dxfId="827" priority="1053" operator="containsText" text="Celso">
      <formula>NOT(ISERROR(SEARCH("Celso",J21)))</formula>
    </cfRule>
    <cfRule type="containsText" dxfId="826" priority="1054" operator="containsText" text="Arnaldo">
      <formula>NOT(ISERROR(SEARCH("Arnaldo",J21)))</formula>
    </cfRule>
    <cfRule type="containsText" dxfId="825" priority="1055" operator="containsText" text="Ana Carolina">
      <formula>NOT(ISERROR(SEARCH("Ana Carolina",J21)))</formula>
    </cfRule>
    <cfRule type="containsText" dxfId="824" priority="1056" operator="containsText" text="Alex">
      <formula>NOT(ISERROR(SEARCH("Alex",J21)))</formula>
    </cfRule>
    <cfRule type="containsText" dxfId="823" priority="1057" operator="containsText" text="Alan">
      <formula>NOT(ISERROR(SEARCH("Alan",J21)))</formula>
    </cfRule>
  </conditionalFormatting>
  <conditionalFormatting sqref="J21:J22">
    <cfRule type="containsText" dxfId="822" priority="1025" operator="containsText" text="Giovana">
      <formula>NOT(ISERROR(SEARCH("Giovana",J21)))</formula>
    </cfRule>
  </conditionalFormatting>
  <conditionalFormatting sqref="J21:J22">
    <cfRule type="containsText" dxfId="821" priority="993" operator="containsText" text="Prof. 4">
      <formula>NOT(ISERROR(SEARCH("Prof. 4",J21)))</formula>
    </cfRule>
    <cfRule type="containsText" dxfId="820" priority="994" operator="containsText" text="Prof. 3">
      <formula>NOT(ISERROR(SEARCH("Prof. 3",J21)))</formula>
    </cfRule>
    <cfRule type="containsText" dxfId="819" priority="995" operator="containsText" text="Prof. 2">
      <formula>NOT(ISERROR(SEARCH("Prof. 2",J21)))</formula>
    </cfRule>
    <cfRule type="containsText" dxfId="818" priority="996" operator="containsText" text="Prof. 1">
      <formula>NOT(ISERROR(SEARCH("Prof. 1",J21)))</formula>
    </cfRule>
    <cfRule type="containsText" dxfId="817" priority="997" operator="containsText" text="Monica">
      <formula>NOT(ISERROR(SEARCH("Monica",J21)))</formula>
    </cfRule>
    <cfRule type="containsText" dxfId="816" priority="998" operator="containsText" text="Maike">
      <formula>NOT(ISERROR(SEARCH("Maike",J21)))</formula>
    </cfRule>
    <cfRule type="containsText" dxfId="815" priority="999" operator="containsText" text="Celso &amp; Vânia">
      <formula>NOT(ISERROR(SEARCH("Celso &amp; Vânia",J21)))</formula>
    </cfRule>
    <cfRule type="containsText" dxfId="814" priority="1000" operator="containsText" text="Celso &amp; Mônica">
      <formula>NOT(ISERROR(SEARCH("Celso &amp; Mônica",J21)))</formula>
    </cfRule>
    <cfRule type="containsText" dxfId="813" priority="1001" operator="containsText" text="Ana &amp; Matheus">
      <formula>NOT(ISERROR(SEARCH("Ana &amp; Matheus",J21)))</formula>
    </cfRule>
    <cfRule type="containsText" dxfId="812" priority="1002" operator="containsText" text="Alan &amp; Vânia">
      <formula>NOT(ISERROR(SEARCH("Alan &amp; Vânia",J21)))</formula>
    </cfRule>
    <cfRule type="containsText" dxfId="811" priority="1003" operator="containsText" text="Vânia">
      <formula>NOT(ISERROR(SEARCH("Vânia",J21)))</formula>
    </cfRule>
    <cfRule type="containsText" dxfId="810" priority="1004" operator="containsText" text="Tamara">
      <formula>NOT(ISERROR(SEARCH("Tamara",J21)))</formula>
    </cfRule>
    <cfRule type="containsText" dxfId="809" priority="1005" operator="containsText" text="Shirley">
      <formula>NOT(ISERROR(SEARCH("Shirley",J21)))</formula>
    </cfRule>
    <cfRule type="containsText" dxfId="808" priority="1006" operator="containsText" text="Maurício">
      <formula>NOT(ISERROR(SEARCH("Maurício",J21)))</formula>
    </cfRule>
    <cfRule type="containsText" dxfId="807" priority="1007" operator="containsText" text="Marília">
      <formula>NOT(ISERROR(SEARCH("Marília",J21)))</formula>
    </cfRule>
    <cfRule type="containsText" dxfId="806" priority="1008" operator="containsText" text="Malu">
      <formula>NOT(ISERROR(SEARCH("Malu",J21)))</formula>
    </cfRule>
    <cfRule type="containsText" dxfId="805" priority="1009" operator="containsText" text="Marcelo">
      <formula>NOT(ISERROR(SEARCH("Marcelo",J21)))</formula>
    </cfRule>
    <cfRule type="containsText" dxfId="804" priority="1010" operator="containsText" text="Lilian">
      <formula>NOT(ISERROR(SEARCH("Lilian",J21)))</formula>
    </cfRule>
    <cfRule type="containsText" dxfId="803" priority="1011" operator="containsText" text="Letícia">
      <formula>NOT(ISERROR(SEARCH("Letícia",J21)))</formula>
    </cfRule>
    <cfRule type="containsText" dxfId="802" priority="1012" operator="containsText" text="Juliana">
      <formula>NOT(ISERROR(SEARCH("Juliana",J21)))</formula>
    </cfRule>
    <cfRule type="containsText" dxfId="801" priority="1013" operator="containsText" text="João Pedro">
      <formula>NOT(ISERROR(SEARCH("João Pedro",J21)))</formula>
    </cfRule>
    <cfRule type="containsText" dxfId="800" priority="1014" operator="containsText" text="Janaína">
      <formula>NOT(ISERROR(SEARCH("Janaína",J21)))</formula>
    </cfRule>
    <cfRule type="containsText" dxfId="799" priority="1015" operator="containsText" text="Fátima">
      <formula>NOT(ISERROR(SEARCH("Fátima",J21)))</formula>
    </cfRule>
    <cfRule type="containsText" dxfId="798" priority="1016" operator="containsText" text="Edgard">
      <formula>NOT(ISERROR(SEARCH("Edgard",J21)))</formula>
    </cfRule>
    <cfRule type="containsText" dxfId="797" priority="1017" operator="containsText" text="Doriana">
      <formula>NOT(ISERROR(SEARCH("Doriana",J21)))</formula>
    </cfRule>
    <cfRule type="containsText" dxfId="796" priority="1018" operator="containsText" text="Diana">
      <formula>NOT(ISERROR(SEARCH("Diana",J21)))</formula>
    </cfRule>
    <cfRule type="containsText" dxfId="795" priority="1019" operator="containsText" text="Danilo">
      <formula>NOT(ISERROR(SEARCH("Danilo",J21)))</formula>
    </cfRule>
    <cfRule type="containsText" dxfId="794" priority="1020" operator="containsText" text="Celso">
      <formula>NOT(ISERROR(SEARCH("Celso",J21)))</formula>
    </cfRule>
    <cfRule type="containsText" dxfId="793" priority="1021" operator="containsText" text="Arnaldo">
      <formula>NOT(ISERROR(SEARCH("Arnaldo",J21)))</formula>
    </cfRule>
    <cfRule type="containsText" dxfId="792" priority="1022" operator="containsText" text="Ana Carolina">
      <formula>NOT(ISERROR(SEARCH("Ana Carolina",J21)))</formula>
    </cfRule>
    <cfRule type="containsText" dxfId="791" priority="1023" operator="containsText" text="Alex">
      <formula>NOT(ISERROR(SEARCH("Alex",J21)))</formula>
    </cfRule>
    <cfRule type="containsText" dxfId="790" priority="1024" operator="containsText" text="Alan">
      <formula>NOT(ISERROR(SEARCH("Alan",J21)))</formula>
    </cfRule>
  </conditionalFormatting>
  <conditionalFormatting sqref="J21:J22">
    <cfRule type="containsText" dxfId="789" priority="992" operator="containsText" text="Giovana">
      <formula>NOT(ISERROR(SEARCH("Giovana",J21)))</formula>
    </cfRule>
  </conditionalFormatting>
  <conditionalFormatting sqref="I49:J52">
    <cfRule type="containsText" dxfId="788" priority="921" operator="containsText" text="Prof. 4">
      <formula>NOT(ISERROR(SEARCH("Prof. 4",I49)))</formula>
    </cfRule>
    <cfRule type="containsText" dxfId="787" priority="922" operator="containsText" text="Prof. 3">
      <formula>NOT(ISERROR(SEARCH("Prof. 3",I49)))</formula>
    </cfRule>
    <cfRule type="containsText" dxfId="786" priority="923" operator="containsText" text="Prof. 2">
      <formula>NOT(ISERROR(SEARCH("Prof. 2",I49)))</formula>
    </cfRule>
    <cfRule type="containsText" dxfId="785" priority="924" operator="containsText" text="Prof. 1">
      <formula>NOT(ISERROR(SEARCH("Prof. 1",I49)))</formula>
    </cfRule>
    <cfRule type="containsText" dxfId="784" priority="925" operator="containsText" text="Monica">
      <formula>NOT(ISERROR(SEARCH("Monica",I49)))</formula>
    </cfRule>
    <cfRule type="containsText" dxfId="783" priority="926" operator="containsText" text="Maike">
      <formula>NOT(ISERROR(SEARCH("Maike",I49)))</formula>
    </cfRule>
    <cfRule type="containsText" dxfId="782" priority="927" operator="containsText" text="Celso &amp; Vânia">
      <formula>NOT(ISERROR(SEARCH("Celso &amp; Vânia",I49)))</formula>
    </cfRule>
    <cfRule type="containsText" dxfId="781" priority="928" operator="containsText" text="Celso &amp; Mônica">
      <formula>NOT(ISERROR(SEARCH("Celso &amp; Mônica",I49)))</formula>
    </cfRule>
    <cfRule type="containsText" dxfId="780" priority="929" operator="containsText" text="Ana &amp; Matheus">
      <formula>NOT(ISERROR(SEARCH("Ana &amp; Matheus",I49)))</formula>
    </cfRule>
    <cfRule type="containsText" dxfId="779" priority="930" operator="containsText" text="Alan &amp; Vânia">
      <formula>NOT(ISERROR(SEARCH("Alan &amp; Vânia",I49)))</formula>
    </cfRule>
    <cfRule type="containsText" dxfId="778" priority="931" operator="containsText" text="Vânia">
      <formula>NOT(ISERROR(SEARCH("Vânia",I49)))</formula>
    </cfRule>
    <cfRule type="containsText" dxfId="777" priority="932" operator="containsText" text="Tamara">
      <formula>NOT(ISERROR(SEARCH("Tamara",I49)))</formula>
    </cfRule>
    <cfRule type="containsText" dxfId="776" priority="933" operator="containsText" text="Shirley">
      <formula>NOT(ISERROR(SEARCH("Shirley",I49)))</formula>
    </cfRule>
    <cfRule type="containsText" dxfId="775" priority="934" operator="containsText" text="Maurício">
      <formula>NOT(ISERROR(SEARCH("Maurício",I49)))</formula>
    </cfRule>
    <cfRule type="containsText" dxfId="774" priority="935" operator="containsText" text="Marília">
      <formula>NOT(ISERROR(SEARCH("Marília",I49)))</formula>
    </cfRule>
    <cfRule type="containsText" dxfId="773" priority="936" operator="containsText" text="Malu">
      <formula>NOT(ISERROR(SEARCH("Malu",I49)))</formula>
    </cfRule>
    <cfRule type="containsText" dxfId="772" priority="937" operator="containsText" text="Marcelo">
      <formula>NOT(ISERROR(SEARCH("Marcelo",I49)))</formula>
    </cfRule>
    <cfRule type="containsText" dxfId="771" priority="938" operator="containsText" text="Lilian">
      <formula>NOT(ISERROR(SEARCH("Lilian",I49)))</formula>
    </cfRule>
    <cfRule type="containsText" dxfId="770" priority="939" operator="containsText" text="Letícia">
      <formula>NOT(ISERROR(SEARCH("Letícia",I49)))</formula>
    </cfRule>
    <cfRule type="containsText" dxfId="769" priority="940" operator="containsText" text="Juliana">
      <formula>NOT(ISERROR(SEARCH("Juliana",I49)))</formula>
    </cfRule>
    <cfRule type="containsText" dxfId="768" priority="941" operator="containsText" text="João Pedro">
      <formula>NOT(ISERROR(SEARCH("João Pedro",I49)))</formula>
    </cfRule>
    <cfRule type="containsText" dxfId="767" priority="942" operator="containsText" text="Janaína">
      <formula>NOT(ISERROR(SEARCH("Janaína",I49)))</formula>
    </cfRule>
    <cfRule type="containsText" dxfId="766" priority="943" operator="containsText" text="Fátima">
      <formula>NOT(ISERROR(SEARCH("Fátima",I49)))</formula>
    </cfRule>
    <cfRule type="containsText" dxfId="765" priority="944" operator="containsText" text="Edgard">
      <formula>NOT(ISERROR(SEARCH("Edgard",I49)))</formula>
    </cfRule>
    <cfRule type="containsText" dxfId="764" priority="945" operator="containsText" text="Doriana">
      <formula>NOT(ISERROR(SEARCH("Doriana",I49)))</formula>
    </cfRule>
    <cfRule type="containsText" dxfId="763" priority="946" operator="containsText" text="Diana">
      <formula>NOT(ISERROR(SEARCH("Diana",I49)))</formula>
    </cfRule>
    <cfRule type="containsText" dxfId="762" priority="947" operator="containsText" text="Danilo">
      <formula>NOT(ISERROR(SEARCH("Danilo",I49)))</formula>
    </cfRule>
    <cfRule type="containsText" dxfId="761" priority="948" operator="containsText" text="Celso">
      <formula>NOT(ISERROR(SEARCH("Celso",I49)))</formula>
    </cfRule>
    <cfRule type="containsText" dxfId="760" priority="949" operator="containsText" text="Arnaldo">
      <formula>NOT(ISERROR(SEARCH("Arnaldo",I49)))</formula>
    </cfRule>
    <cfRule type="containsText" dxfId="759" priority="950" operator="containsText" text="Ana Carolina">
      <formula>NOT(ISERROR(SEARCH("Ana Carolina",I49)))</formula>
    </cfRule>
    <cfRule type="containsText" dxfId="758" priority="951" operator="containsText" text="Alex">
      <formula>NOT(ISERROR(SEARCH("Alex",I49)))</formula>
    </cfRule>
    <cfRule type="containsText" dxfId="757" priority="952" operator="containsText" text="Alan">
      <formula>NOT(ISERROR(SEARCH("Alan",I49)))</formula>
    </cfRule>
  </conditionalFormatting>
  <conditionalFormatting sqref="I49:J52">
    <cfRule type="containsText" dxfId="756" priority="920" operator="containsText" text="Giovana">
      <formula>NOT(ISERROR(SEARCH("Giovana",I49)))</formula>
    </cfRule>
  </conditionalFormatting>
  <conditionalFormatting sqref="F39:J42">
    <cfRule type="containsText" dxfId="755" priority="885" operator="containsText" text="Prof. 4">
      <formula>NOT(ISERROR(SEARCH("Prof. 4",F39)))</formula>
    </cfRule>
    <cfRule type="containsText" dxfId="754" priority="886" operator="containsText" text="Prof. 3">
      <formula>NOT(ISERROR(SEARCH("Prof. 3",F39)))</formula>
    </cfRule>
    <cfRule type="containsText" dxfId="753" priority="887" operator="containsText" text="Prof. 2">
      <formula>NOT(ISERROR(SEARCH("Prof. 2",F39)))</formula>
    </cfRule>
    <cfRule type="containsText" dxfId="752" priority="888" operator="containsText" text="Prof. 1">
      <formula>NOT(ISERROR(SEARCH("Prof. 1",F39)))</formula>
    </cfRule>
    <cfRule type="containsText" dxfId="751" priority="889" operator="containsText" text="Monica">
      <formula>NOT(ISERROR(SEARCH("Monica",F39)))</formula>
    </cfRule>
    <cfRule type="containsText" dxfId="750" priority="890" operator="containsText" text="Maike">
      <formula>NOT(ISERROR(SEARCH("Maike",F39)))</formula>
    </cfRule>
    <cfRule type="containsText" dxfId="749" priority="891" operator="containsText" text="Celso &amp; Vânia">
      <formula>NOT(ISERROR(SEARCH("Celso &amp; Vânia",F39)))</formula>
    </cfRule>
    <cfRule type="containsText" dxfId="748" priority="892" operator="containsText" text="Celso &amp; Mônica">
      <formula>NOT(ISERROR(SEARCH("Celso &amp; Mônica",F39)))</formula>
    </cfRule>
    <cfRule type="containsText" dxfId="747" priority="893" operator="containsText" text="Ana &amp; Matheus">
      <formula>NOT(ISERROR(SEARCH("Ana &amp; Matheus",F39)))</formula>
    </cfRule>
    <cfRule type="containsText" dxfId="746" priority="894" operator="containsText" text="Alan &amp; Vânia">
      <formula>NOT(ISERROR(SEARCH("Alan &amp; Vânia",F39)))</formula>
    </cfRule>
    <cfRule type="containsText" dxfId="745" priority="895" operator="containsText" text="Vânia">
      <formula>NOT(ISERROR(SEARCH("Vânia",F39)))</formula>
    </cfRule>
    <cfRule type="containsText" dxfId="744" priority="896" operator="containsText" text="Tamara">
      <formula>NOT(ISERROR(SEARCH("Tamara",F39)))</formula>
    </cfRule>
    <cfRule type="containsText" dxfId="743" priority="897" operator="containsText" text="Shirley">
      <formula>NOT(ISERROR(SEARCH("Shirley",F39)))</formula>
    </cfRule>
    <cfRule type="containsText" dxfId="742" priority="898" operator="containsText" text="Maurício">
      <formula>NOT(ISERROR(SEARCH("Maurício",F39)))</formula>
    </cfRule>
    <cfRule type="containsText" dxfId="741" priority="899" operator="containsText" text="Marília">
      <formula>NOT(ISERROR(SEARCH("Marília",F39)))</formula>
    </cfRule>
    <cfRule type="containsText" dxfId="740" priority="900" operator="containsText" text="Malu">
      <formula>NOT(ISERROR(SEARCH("Malu",F39)))</formula>
    </cfRule>
    <cfRule type="containsText" dxfId="739" priority="901" operator="containsText" text="Marcelo">
      <formula>NOT(ISERROR(SEARCH("Marcelo",F39)))</formula>
    </cfRule>
    <cfRule type="containsText" dxfId="738" priority="902" operator="containsText" text="Lilian">
      <formula>NOT(ISERROR(SEARCH("Lilian",F39)))</formula>
    </cfRule>
    <cfRule type="containsText" dxfId="737" priority="903" operator="containsText" text="Letícia">
      <formula>NOT(ISERROR(SEARCH("Letícia",F39)))</formula>
    </cfRule>
    <cfRule type="containsText" dxfId="736" priority="904" operator="containsText" text="Juliana">
      <formula>NOT(ISERROR(SEARCH("Juliana",F39)))</formula>
    </cfRule>
    <cfRule type="containsText" dxfId="735" priority="905" operator="containsText" text="João Pedro">
      <formula>NOT(ISERROR(SEARCH("João Pedro",F39)))</formula>
    </cfRule>
    <cfRule type="containsText" dxfId="734" priority="906" operator="containsText" text="Janaína">
      <formula>NOT(ISERROR(SEARCH("Janaína",F39)))</formula>
    </cfRule>
    <cfRule type="containsText" dxfId="733" priority="907" operator="containsText" text="Fátima">
      <formula>NOT(ISERROR(SEARCH("Fátima",F39)))</formula>
    </cfRule>
    <cfRule type="containsText" dxfId="732" priority="908" operator="containsText" text="Edgard">
      <formula>NOT(ISERROR(SEARCH("Edgard",F39)))</formula>
    </cfRule>
    <cfRule type="containsText" dxfId="731" priority="909" operator="containsText" text="Doriana">
      <formula>NOT(ISERROR(SEARCH("Doriana",F39)))</formula>
    </cfRule>
    <cfRule type="containsText" dxfId="730" priority="910" operator="containsText" text="Diana">
      <formula>NOT(ISERROR(SEARCH("Diana",F39)))</formula>
    </cfRule>
    <cfRule type="containsText" dxfId="729" priority="911" operator="containsText" text="Danilo">
      <formula>NOT(ISERROR(SEARCH("Danilo",F39)))</formula>
    </cfRule>
    <cfRule type="containsText" dxfId="728" priority="912" operator="containsText" text="Celso">
      <formula>NOT(ISERROR(SEARCH("Celso",F39)))</formula>
    </cfRule>
    <cfRule type="containsText" dxfId="727" priority="913" operator="containsText" text="Arnaldo">
      <formula>NOT(ISERROR(SEARCH("Arnaldo",F39)))</formula>
    </cfRule>
    <cfRule type="containsText" dxfId="726" priority="914" operator="containsText" text="Ana Carolina">
      <formula>NOT(ISERROR(SEARCH("Ana Carolina",F39)))</formula>
    </cfRule>
    <cfRule type="containsText" dxfId="725" priority="915" operator="containsText" text="Alex">
      <formula>NOT(ISERROR(SEARCH("Alex",F39)))</formula>
    </cfRule>
    <cfRule type="containsText" dxfId="724" priority="916" operator="containsText" text="Alan">
      <formula>NOT(ISERROR(SEARCH("Alan",F39)))</formula>
    </cfRule>
  </conditionalFormatting>
  <conditionalFormatting sqref="F39:J42">
    <cfRule type="containsText" dxfId="723" priority="884" operator="containsText" text="Giovana">
      <formula>NOT(ISERROR(SEARCH("Giovana",F39)))</formula>
    </cfRule>
  </conditionalFormatting>
  <conditionalFormatting sqref="J29:J30">
    <cfRule type="containsText" dxfId="722" priority="849" operator="containsText" text="Prof. 4">
      <formula>NOT(ISERROR(SEARCH("Prof. 4",J29)))</formula>
    </cfRule>
    <cfRule type="containsText" dxfId="721" priority="850" operator="containsText" text="Prof. 3">
      <formula>NOT(ISERROR(SEARCH("Prof. 3",J29)))</formula>
    </cfRule>
    <cfRule type="containsText" dxfId="720" priority="851" operator="containsText" text="Prof. 2">
      <formula>NOT(ISERROR(SEARCH("Prof. 2",J29)))</formula>
    </cfRule>
    <cfRule type="containsText" dxfId="719" priority="852" operator="containsText" text="Prof. 1">
      <formula>NOT(ISERROR(SEARCH("Prof. 1",J29)))</formula>
    </cfRule>
    <cfRule type="containsText" dxfId="718" priority="853" operator="containsText" text="Monica">
      <formula>NOT(ISERROR(SEARCH("Monica",J29)))</formula>
    </cfRule>
    <cfRule type="containsText" dxfId="717" priority="854" operator="containsText" text="Maike">
      <formula>NOT(ISERROR(SEARCH("Maike",J29)))</formula>
    </cfRule>
    <cfRule type="containsText" dxfId="716" priority="855" operator="containsText" text="Celso &amp; Vânia">
      <formula>NOT(ISERROR(SEARCH("Celso &amp; Vânia",J29)))</formula>
    </cfRule>
    <cfRule type="containsText" dxfId="715" priority="856" operator="containsText" text="Celso &amp; Mônica">
      <formula>NOT(ISERROR(SEARCH("Celso &amp; Mônica",J29)))</formula>
    </cfRule>
    <cfRule type="containsText" dxfId="714" priority="857" operator="containsText" text="Ana &amp; Matheus">
      <formula>NOT(ISERROR(SEARCH("Ana &amp; Matheus",J29)))</formula>
    </cfRule>
    <cfRule type="containsText" dxfId="713" priority="858" operator="containsText" text="Alan &amp; Vânia">
      <formula>NOT(ISERROR(SEARCH("Alan &amp; Vânia",J29)))</formula>
    </cfRule>
    <cfRule type="containsText" dxfId="712" priority="859" operator="containsText" text="Vânia">
      <formula>NOT(ISERROR(SEARCH("Vânia",J29)))</formula>
    </cfRule>
    <cfRule type="containsText" dxfId="711" priority="860" operator="containsText" text="Tamara">
      <formula>NOT(ISERROR(SEARCH("Tamara",J29)))</formula>
    </cfRule>
    <cfRule type="containsText" dxfId="710" priority="861" operator="containsText" text="Shirley">
      <formula>NOT(ISERROR(SEARCH("Shirley",J29)))</formula>
    </cfRule>
    <cfRule type="containsText" dxfId="709" priority="862" operator="containsText" text="Maurício">
      <formula>NOT(ISERROR(SEARCH("Maurício",J29)))</formula>
    </cfRule>
    <cfRule type="containsText" dxfId="708" priority="863" operator="containsText" text="Marília">
      <formula>NOT(ISERROR(SEARCH("Marília",J29)))</formula>
    </cfRule>
    <cfRule type="containsText" dxfId="707" priority="864" operator="containsText" text="Malu">
      <formula>NOT(ISERROR(SEARCH("Malu",J29)))</formula>
    </cfRule>
    <cfRule type="containsText" dxfId="706" priority="865" operator="containsText" text="Marcelo">
      <formula>NOT(ISERROR(SEARCH("Marcelo",J29)))</formula>
    </cfRule>
    <cfRule type="containsText" dxfId="705" priority="866" operator="containsText" text="Lilian">
      <formula>NOT(ISERROR(SEARCH("Lilian",J29)))</formula>
    </cfRule>
    <cfRule type="containsText" dxfId="704" priority="867" operator="containsText" text="Letícia">
      <formula>NOT(ISERROR(SEARCH("Letícia",J29)))</formula>
    </cfRule>
    <cfRule type="containsText" dxfId="703" priority="868" operator="containsText" text="Juliana">
      <formula>NOT(ISERROR(SEARCH("Juliana",J29)))</formula>
    </cfRule>
    <cfRule type="containsText" dxfId="702" priority="869" operator="containsText" text="João Pedro">
      <formula>NOT(ISERROR(SEARCH("João Pedro",J29)))</formula>
    </cfRule>
    <cfRule type="containsText" dxfId="701" priority="870" operator="containsText" text="Janaína">
      <formula>NOT(ISERROR(SEARCH("Janaína",J29)))</formula>
    </cfRule>
    <cfRule type="containsText" dxfId="700" priority="871" operator="containsText" text="Fátima">
      <formula>NOT(ISERROR(SEARCH("Fátima",J29)))</formula>
    </cfRule>
    <cfRule type="containsText" dxfId="699" priority="872" operator="containsText" text="Edgard">
      <formula>NOT(ISERROR(SEARCH("Edgard",J29)))</formula>
    </cfRule>
    <cfRule type="containsText" dxfId="698" priority="873" operator="containsText" text="Doriana">
      <formula>NOT(ISERROR(SEARCH("Doriana",J29)))</formula>
    </cfRule>
    <cfRule type="containsText" dxfId="697" priority="874" operator="containsText" text="Diana">
      <formula>NOT(ISERROR(SEARCH("Diana",J29)))</formula>
    </cfRule>
    <cfRule type="containsText" dxfId="696" priority="875" operator="containsText" text="Danilo">
      <formula>NOT(ISERROR(SEARCH("Danilo",J29)))</formula>
    </cfRule>
    <cfRule type="containsText" dxfId="695" priority="876" operator="containsText" text="Celso">
      <formula>NOT(ISERROR(SEARCH("Celso",J29)))</formula>
    </cfRule>
    <cfRule type="containsText" dxfId="694" priority="877" operator="containsText" text="Arnaldo">
      <formula>NOT(ISERROR(SEARCH("Arnaldo",J29)))</formula>
    </cfRule>
    <cfRule type="containsText" dxfId="693" priority="878" operator="containsText" text="Ana Carolina">
      <formula>NOT(ISERROR(SEARCH("Ana Carolina",J29)))</formula>
    </cfRule>
    <cfRule type="containsText" dxfId="692" priority="879" operator="containsText" text="Alex">
      <formula>NOT(ISERROR(SEARCH("Alex",J29)))</formula>
    </cfRule>
    <cfRule type="containsText" dxfId="691" priority="880" operator="containsText" text="Alan">
      <formula>NOT(ISERROR(SEARCH("Alan",J29)))</formula>
    </cfRule>
  </conditionalFormatting>
  <conditionalFormatting sqref="J29:J30">
    <cfRule type="containsText" dxfId="690" priority="848" operator="containsText" text="Giovana">
      <formula>NOT(ISERROR(SEARCH("Giovana",J29)))</formula>
    </cfRule>
  </conditionalFormatting>
  <conditionalFormatting sqref="J29:J30">
    <cfRule type="containsText" dxfId="689" priority="816" operator="containsText" text="Prof. 4">
      <formula>NOT(ISERROR(SEARCH("Prof. 4",J29)))</formula>
    </cfRule>
    <cfRule type="containsText" dxfId="688" priority="817" operator="containsText" text="Prof. 3">
      <formula>NOT(ISERROR(SEARCH("Prof. 3",J29)))</formula>
    </cfRule>
    <cfRule type="containsText" dxfId="687" priority="818" operator="containsText" text="Prof. 2">
      <formula>NOT(ISERROR(SEARCH("Prof. 2",J29)))</formula>
    </cfRule>
    <cfRule type="containsText" dxfId="686" priority="819" operator="containsText" text="Prof. 1">
      <formula>NOT(ISERROR(SEARCH("Prof. 1",J29)))</formula>
    </cfRule>
    <cfRule type="containsText" dxfId="685" priority="820" operator="containsText" text="Monica">
      <formula>NOT(ISERROR(SEARCH("Monica",J29)))</formula>
    </cfRule>
    <cfRule type="containsText" dxfId="684" priority="821" operator="containsText" text="Maike">
      <formula>NOT(ISERROR(SEARCH("Maike",J29)))</formula>
    </cfRule>
    <cfRule type="containsText" dxfId="683" priority="822" operator="containsText" text="Celso &amp; Vânia">
      <formula>NOT(ISERROR(SEARCH("Celso &amp; Vânia",J29)))</formula>
    </cfRule>
    <cfRule type="containsText" dxfId="682" priority="823" operator="containsText" text="Celso &amp; Mônica">
      <formula>NOT(ISERROR(SEARCH("Celso &amp; Mônica",J29)))</formula>
    </cfRule>
    <cfRule type="containsText" dxfId="681" priority="824" operator="containsText" text="Ana &amp; Matheus">
      <formula>NOT(ISERROR(SEARCH("Ana &amp; Matheus",J29)))</formula>
    </cfRule>
    <cfRule type="containsText" dxfId="680" priority="825" operator="containsText" text="Alan &amp; Vânia">
      <formula>NOT(ISERROR(SEARCH("Alan &amp; Vânia",J29)))</formula>
    </cfRule>
    <cfRule type="containsText" dxfId="679" priority="826" operator="containsText" text="Vânia">
      <formula>NOT(ISERROR(SEARCH("Vânia",J29)))</formula>
    </cfRule>
    <cfRule type="containsText" dxfId="678" priority="827" operator="containsText" text="Tamara">
      <formula>NOT(ISERROR(SEARCH("Tamara",J29)))</formula>
    </cfRule>
    <cfRule type="containsText" dxfId="677" priority="828" operator="containsText" text="Shirley">
      <formula>NOT(ISERROR(SEARCH("Shirley",J29)))</formula>
    </cfRule>
    <cfRule type="containsText" dxfId="676" priority="829" operator="containsText" text="Maurício">
      <formula>NOT(ISERROR(SEARCH("Maurício",J29)))</formula>
    </cfRule>
    <cfRule type="containsText" dxfId="675" priority="830" operator="containsText" text="Marília">
      <formula>NOT(ISERROR(SEARCH("Marília",J29)))</formula>
    </cfRule>
    <cfRule type="containsText" dxfId="674" priority="831" operator="containsText" text="Malu">
      <formula>NOT(ISERROR(SEARCH("Malu",J29)))</formula>
    </cfRule>
    <cfRule type="containsText" dxfId="673" priority="832" operator="containsText" text="Marcelo">
      <formula>NOT(ISERROR(SEARCH("Marcelo",J29)))</formula>
    </cfRule>
    <cfRule type="containsText" dxfId="672" priority="833" operator="containsText" text="Lilian">
      <formula>NOT(ISERROR(SEARCH("Lilian",J29)))</formula>
    </cfRule>
    <cfRule type="containsText" dxfId="671" priority="834" operator="containsText" text="Letícia">
      <formula>NOT(ISERROR(SEARCH("Letícia",J29)))</formula>
    </cfRule>
    <cfRule type="containsText" dxfId="670" priority="835" operator="containsText" text="Juliana">
      <formula>NOT(ISERROR(SEARCH("Juliana",J29)))</formula>
    </cfRule>
    <cfRule type="containsText" dxfId="669" priority="836" operator="containsText" text="João Pedro">
      <formula>NOT(ISERROR(SEARCH("João Pedro",J29)))</formula>
    </cfRule>
    <cfRule type="containsText" dxfId="668" priority="837" operator="containsText" text="Janaína">
      <formula>NOT(ISERROR(SEARCH("Janaína",J29)))</formula>
    </cfRule>
    <cfRule type="containsText" dxfId="667" priority="838" operator="containsText" text="Fátima">
      <formula>NOT(ISERROR(SEARCH("Fátima",J29)))</formula>
    </cfRule>
    <cfRule type="containsText" dxfId="666" priority="839" operator="containsText" text="Edgard">
      <formula>NOT(ISERROR(SEARCH("Edgard",J29)))</formula>
    </cfRule>
    <cfRule type="containsText" dxfId="665" priority="840" operator="containsText" text="Doriana">
      <formula>NOT(ISERROR(SEARCH("Doriana",J29)))</formula>
    </cfRule>
    <cfRule type="containsText" dxfId="664" priority="841" operator="containsText" text="Diana">
      <formula>NOT(ISERROR(SEARCH("Diana",J29)))</formula>
    </cfRule>
    <cfRule type="containsText" dxfId="663" priority="842" operator="containsText" text="Danilo">
      <formula>NOT(ISERROR(SEARCH("Danilo",J29)))</formula>
    </cfRule>
    <cfRule type="containsText" dxfId="662" priority="843" operator="containsText" text="Celso">
      <formula>NOT(ISERROR(SEARCH("Celso",J29)))</formula>
    </cfRule>
    <cfRule type="containsText" dxfId="661" priority="844" operator="containsText" text="Arnaldo">
      <formula>NOT(ISERROR(SEARCH("Arnaldo",J29)))</formula>
    </cfRule>
    <cfRule type="containsText" dxfId="660" priority="845" operator="containsText" text="Ana Carolina">
      <formula>NOT(ISERROR(SEARCH("Ana Carolina",J29)))</formula>
    </cfRule>
    <cfRule type="containsText" dxfId="659" priority="846" operator="containsText" text="Alex">
      <formula>NOT(ISERROR(SEARCH("Alex",J29)))</formula>
    </cfRule>
    <cfRule type="containsText" dxfId="658" priority="847" operator="containsText" text="Alan">
      <formula>NOT(ISERROR(SEARCH("Alan",J29)))</formula>
    </cfRule>
  </conditionalFormatting>
  <conditionalFormatting sqref="J29:J30">
    <cfRule type="containsText" dxfId="657" priority="815" operator="containsText" text="Giovana">
      <formula>NOT(ISERROR(SEARCH("Giovana",J29)))</formula>
    </cfRule>
  </conditionalFormatting>
  <conditionalFormatting sqref="J29:J30">
    <cfRule type="containsText" dxfId="656" priority="750" operator="containsText" text="Prof. 4">
      <formula>NOT(ISERROR(SEARCH("Prof. 4",J29)))</formula>
    </cfRule>
    <cfRule type="containsText" dxfId="655" priority="751" operator="containsText" text="Prof. 3">
      <formula>NOT(ISERROR(SEARCH("Prof. 3",J29)))</formula>
    </cfRule>
    <cfRule type="containsText" dxfId="654" priority="752" operator="containsText" text="Prof. 2">
      <formula>NOT(ISERROR(SEARCH("Prof. 2",J29)))</formula>
    </cfRule>
    <cfRule type="containsText" dxfId="653" priority="753" operator="containsText" text="Prof. 1">
      <formula>NOT(ISERROR(SEARCH("Prof. 1",J29)))</formula>
    </cfRule>
    <cfRule type="containsText" dxfId="652" priority="754" operator="containsText" text="Monica">
      <formula>NOT(ISERROR(SEARCH("Monica",J29)))</formula>
    </cfRule>
    <cfRule type="containsText" dxfId="651" priority="755" operator="containsText" text="Maike">
      <formula>NOT(ISERROR(SEARCH("Maike",J29)))</formula>
    </cfRule>
    <cfRule type="containsText" dxfId="650" priority="756" operator="containsText" text="Celso &amp; Vânia">
      <formula>NOT(ISERROR(SEARCH("Celso &amp; Vânia",J29)))</formula>
    </cfRule>
    <cfRule type="containsText" dxfId="649" priority="757" operator="containsText" text="Celso &amp; Mônica">
      <formula>NOT(ISERROR(SEARCH("Celso &amp; Mônica",J29)))</formula>
    </cfRule>
    <cfRule type="containsText" dxfId="648" priority="758" operator="containsText" text="Ana &amp; Matheus">
      <formula>NOT(ISERROR(SEARCH("Ana &amp; Matheus",J29)))</formula>
    </cfRule>
    <cfRule type="containsText" dxfId="647" priority="759" operator="containsText" text="Alan &amp; Vânia">
      <formula>NOT(ISERROR(SEARCH("Alan &amp; Vânia",J29)))</formula>
    </cfRule>
    <cfRule type="containsText" dxfId="646" priority="760" operator="containsText" text="Vânia">
      <formula>NOT(ISERROR(SEARCH("Vânia",J29)))</formula>
    </cfRule>
    <cfRule type="containsText" dxfId="645" priority="761" operator="containsText" text="Tamara">
      <formula>NOT(ISERROR(SEARCH("Tamara",J29)))</formula>
    </cfRule>
    <cfRule type="containsText" dxfId="644" priority="762" operator="containsText" text="Shirley">
      <formula>NOT(ISERROR(SEARCH("Shirley",J29)))</formula>
    </cfRule>
    <cfRule type="containsText" dxfId="643" priority="763" operator="containsText" text="Maurício">
      <formula>NOT(ISERROR(SEARCH("Maurício",J29)))</formula>
    </cfRule>
    <cfRule type="containsText" dxfId="642" priority="764" operator="containsText" text="Marília">
      <formula>NOT(ISERROR(SEARCH("Marília",J29)))</formula>
    </cfRule>
    <cfRule type="containsText" dxfId="641" priority="765" operator="containsText" text="Malu">
      <formula>NOT(ISERROR(SEARCH("Malu",J29)))</formula>
    </cfRule>
    <cfRule type="containsText" dxfId="640" priority="766" operator="containsText" text="Marcelo">
      <formula>NOT(ISERROR(SEARCH("Marcelo",J29)))</formula>
    </cfRule>
    <cfRule type="containsText" dxfId="639" priority="767" operator="containsText" text="Lilian">
      <formula>NOT(ISERROR(SEARCH("Lilian",J29)))</formula>
    </cfRule>
    <cfRule type="containsText" dxfId="638" priority="768" operator="containsText" text="Letícia">
      <formula>NOT(ISERROR(SEARCH("Letícia",J29)))</formula>
    </cfRule>
    <cfRule type="containsText" dxfId="637" priority="769" operator="containsText" text="Juliana">
      <formula>NOT(ISERROR(SEARCH("Juliana",J29)))</formula>
    </cfRule>
    <cfRule type="containsText" dxfId="636" priority="770" operator="containsText" text="João Pedro">
      <formula>NOT(ISERROR(SEARCH("João Pedro",J29)))</formula>
    </cfRule>
    <cfRule type="containsText" dxfId="635" priority="771" operator="containsText" text="Janaína">
      <formula>NOT(ISERROR(SEARCH("Janaína",J29)))</formula>
    </cfRule>
    <cfRule type="containsText" dxfId="634" priority="772" operator="containsText" text="Fátima">
      <formula>NOT(ISERROR(SEARCH("Fátima",J29)))</formula>
    </cfRule>
    <cfRule type="containsText" dxfId="633" priority="773" operator="containsText" text="Edgard">
      <formula>NOT(ISERROR(SEARCH("Edgard",J29)))</formula>
    </cfRule>
    <cfRule type="containsText" dxfId="632" priority="774" operator="containsText" text="Doriana">
      <formula>NOT(ISERROR(SEARCH("Doriana",J29)))</formula>
    </cfRule>
    <cfRule type="containsText" dxfId="631" priority="775" operator="containsText" text="Diana">
      <formula>NOT(ISERROR(SEARCH("Diana",J29)))</formula>
    </cfRule>
    <cfRule type="containsText" dxfId="630" priority="776" operator="containsText" text="Danilo">
      <formula>NOT(ISERROR(SEARCH("Danilo",J29)))</formula>
    </cfRule>
    <cfRule type="containsText" dxfId="629" priority="777" operator="containsText" text="Celso">
      <formula>NOT(ISERROR(SEARCH("Celso",J29)))</formula>
    </cfRule>
    <cfRule type="containsText" dxfId="628" priority="778" operator="containsText" text="Arnaldo">
      <formula>NOT(ISERROR(SEARCH("Arnaldo",J29)))</formula>
    </cfRule>
    <cfRule type="containsText" dxfId="627" priority="779" operator="containsText" text="Ana Carolina">
      <formula>NOT(ISERROR(SEARCH("Ana Carolina",J29)))</formula>
    </cfRule>
    <cfRule type="containsText" dxfId="626" priority="780" operator="containsText" text="Alex">
      <formula>NOT(ISERROR(SEARCH("Alex",J29)))</formula>
    </cfRule>
    <cfRule type="containsText" dxfId="625" priority="781" operator="containsText" text="Alan">
      <formula>NOT(ISERROR(SEARCH("Alan",J29)))</formula>
    </cfRule>
  </conditionalFormatting>
  <conditionalFormatting sqref="J29:J30">
    <cfRule type="containsText" dxfId="624" priority="749" operator="containsText" text="Giovana">
      <formula>NOT(ISERROR(SEARCH("Giovana",J29)))</formula>
    </cfRule>
  </conditionalFormatting>
  <conditionalFormatting sqref="J32">
    <cfRule type="containsText" dxfId="623" priority="618" operator="containsText" text="Prof. 4">
      <formula>NOT(ISERROR(SEARCH("Prof. 4",J32)))</formula>
    </cfRule>
    <cfRule type="containsText" dxfId="622" priority="619" operator="containsText" text="Prof. 3">
      <formula>NOT(ISERROR(SEARCH("Prof. 3",J32)))</formula>
    </cfRule>
    <cfRule type="containsText" dxfId="621" priority="620" operator="containsText" text="Prof. 2">
      <formula>NOT(ISERROR(SEARCH("Prof. 2",J32)))</formula>
    </cfRule>
    <cfRule type="containsText" dxfId="620" priority="621" operator="containsText" text="Prof. 1">
      <formula>NOT(ISERROR(SEARCH("Prof. 1",J32)))</formula>
    </cfRule>
    <cfRule type="containsText" dxfId="619" priority="622" operator="containsText" text="Monica">
      <formula>NOT(ISERROR(SEARCH("Monica",J32)))</formula>
    </cfRule>
    <cfRule type="containsText" dxfId="618" priority="623" operator="containsText" text="Maike">
      <formula>NOT(ISERROR(SEARCH("Maike",J32)))</formula>
    </cfRule>
    <cfRule type="containsText" dxfId="617" priority="624" operator="containsText" text="Celso &amp; Vânia">
      <formula>NOT(ISERROR(SEARCH("Celso &amp; Vânia",J32)))</formula>
    </cfRule>
    <cfRule type="containsText" dxfId="616" priority="625" operator="containsText" text="Celso &amp; Mônica">
      <formula>NOT(ISERROR(SEARCH("Celso &amp; Mônica",J32)))</formula>
    </cfRule>
    <cfRule type="containsText" dxfId="615" priority="626" operator="containsText" text="Ana &amp; Matheus">
      <formula>NOT(ISERROR(SEARCH("Ana &amp; Matheus",J32)))</formula>
    </cfRule>
    <cfRule type="containsText" dxfId="614" priority="627" operator="containsText" text="Alan &amp; Vânia">
      <formula>NOT(ISERROR(SEARCH("Alan &amp; Vânia",J32)))</formula>
    </cfRule>
    <cfRule type="containsText" dxfId="613" priority="628" operator="containsText" text="Vânia">
      <formula>NOT(ISERROR(SEARCH("Vânia",J32)))</formula>
    </cfRule>
    <cfRule type="containsText" dxfId="612" priority="629" operator="containsText" text="Tamara">
      <formula>NOT(ISERROR(SEARCH("Tamara",J32)))</formula>
    </cfRule>
    <cfRule type="containsText" dxfId="611" priority="630" operator="containsText" text="Shirley">
      <formula>NOT(ISERROR(SEARCH("Shirley",J32)))</formula>
    </cfRule>
    <cfRule type="containsText" dxfId="610" priority="631" operator="containsText" text="Maurício">
      <formula>NOT(ISERROR(SEARCH("Maurício",J32)))</formula>
    </cfRule>
    <cfRule type="containsText" dxfId="609" priority="632" operator="containsText" text="Marília">
      <formula>NOT(ISERROR(SEARCH("Marília",J32)))</formula>
    </cfRule>
    <cfRule type="containsText" dxfId="608" priority="633" operator="containsText" text="Malu">
      <formula>NOT(ISERROR(SEARCH("Malu",J32)))</formula>
    </cfRule>
    <cfRule type="containsText" dxfId="607" priority="634" operator="containsText" text="Marcelo">
      <formula>NOT(ISERROR(SEARCH("Marcelo",J32)))</formula>
    </cfRule>
    <cfRule type="containsText" dxfId="606" priority="635" operator="containsText" text="Lilian">
      <formula>NOT(ISERROR(SEARCH("Lilian",J32)))</formula>
    </cfRule>
    <cfRule type="containsText" dxfId="605" priority="636" operator="containsText" text="Letícia">
      <formula>NOT(ISERROR(SEARCH("Letícia",J32)))</formula>
    </cfRule>
    <cfRule type="containsText" dxfId="604" priority="637" operator="containsText" text="Juliana">
      <formula>NOT(ISERROR(SEARCH("Juliana",J32)))</formula>
    </cfRule>
    <cfRule type="containsText" dxfId="603" priority="638" operator="containsText" text="João Pedro">
      <formula>NOT(ISERROR(SEARCH("João Pedro",J32)))</formula>
    </cfRule>
    <cfRule type="containsText" dxfId="602" priority="639" operator="containsText" text="Janaína">
      <formula>NOT(ISERROR(SEARCH("Janaína",J32)))</formula>
    </cfRule>
    <cfRule type="containsText" dxfId="601" priority="640" operator="containsText" text="Fátima">
      <formula>NOT(ISERROR(SEARCH("Fátima",J32)))</formula>
    </cfRule>
    <cfRule type="containsText" dxfId="600" priority="641" operator="containsText" text="Edgard">
      <formula>NOT(ISERROR(SEARCH("Edgard",J32)))</formula>
    </cfRule>
    <cfRule type="containsText" dxfId="599" priority="642" operator="containsText" text="Doriana">
      <formula>NOT(ISERROR(SEARCH("Doriana",J32)))</formula>
    </cfRule>
    <cfRule type="containsText" dxfId="598" priority="643" operator="containsText" text="Diana">
      <formula>NOT(ISERROR(SEARCH("Diana",J32)))</formula>
    </cfRule>
    <cfRule type="containsText" dxfId="597" priority="644" operator="containsText" text="Danilo">
      <formula>NOT(ISERROR(SEARCH("Danilo",J32)))</formula>
    </cfRule>
    <cfRule type="containsText" dxfId="596" priority="645" operator="containsText" text="Celso">
      <formula>NOT(ISERROR(SEARCH("Celso",J32)))</formula>
    </cfRule>
    <cfRule type="containsText" dxfId="595" priority="646" operator="containsText" text="Arnaldo">
      <formula>NOT(ISERROR(SEARCH("Arnaldo",J32)))</formula>
    </cfRule>
    <cfRule type="containsText" dxfId="594" priority="647" operator="containsText" text="Ana Carolina">
      <formula>NOT(ISERROR(SEARCH("Ana Carolina",J32)))</formula>
    </cfRule>
    <cfRule type="containsText" dxfId="593" priority="648" operator="containsText" text="Alex">
      <formula>NOT(ISERROR(SEARCH("Alex",J32)))</formula>
    </cfRule>
    <cfRule type="containsText" dxfId="592" priority="649" operator="containsText" text="Alan">
      <formula>NOT(ISERROR(SEARCH("Alan",J32)))</formula>
    </cfRule>
  </conditionalFormatting>
  <conditionalFormatting sqref="J32">
    <cfRule type="containsText" dxfId="591" priority="617" operator="containsText" text="Giovana">
      <formula>NOT(ISERROR(SEARCH("Giovana",J32)))</formula>
    </cfRule>
  </conditionalFormatting>
  <conditionalFormatting sqref="J31">
    <cfRule type="containsText" dxfId="590" priority="585" operator="containsText" text="Prof. 4">
      <formula>NOT(ISERROR(SEARCH("Prof. 4",J31)))</formula>
    </cfRule>
    <cfRule type="containsText" dxfId="589" priority="586" operator="containsText" text="Prof. 3">
      <formula>NOT(ISERROR(SEARCH("Prof. 3",J31)))</formula>
    </cfRule>
    <cfRule type="containsText" dxfId="588" priority="587" operator="containsText" text="Prof. 2">
      <formula>NOT(ISERROR(SEARCH("Prof. 2",J31)))</formula>
    </cfRule>
    <cfRule type="containsText" dxfId="587" priority="588" operator="containsText" text="Prof. 1">
      <formula>NOT(ISERROR(SEARCH("Prof. 1",J31)))</formula>
    </cfRule>
    <cfRule type="containsText" dxfId="586" priority="589" operator="containsText" text="Monica">
      <formula>NOT(ISERROR(SEARCH("Monica",J31)))</formula>
    </cfRule>
    <cfRule type="containsText" dxfId="585" priority="590" operator="containsText" text="Maike">
      <formula>NOT(ISERROR(SEARCH("Maike",J31)))</formula>
    </cfRule>
    <cfRule type="containsText" dxfId="584" priority="591" operator="containsText" text="Celso &amp; Vânia">
      <formula>NOT(ISERROR(SEARCH("Celso &amp; Vânia",J31)))</formula>
    </cfRule>
    <cfRule type="containsText" dxfId="583" priority="592" operator="containsText" text="Celso &amp; Mônica">
      <formula>NOT(ISERROR(SEARCH("Celso &amp; Mônica",J31)))</formula>
    </cfRule>
    <cfRule type="containsText" dxfId="582" priority="593" operator="containsText" text="Ana &amp; Matheus">
      <formula>NOT(ISERROR(SEARCH("Ana &amp; Matheus",J31)))</formula>
    </cfRule>
    <cfRule type="containsText" dxfId="581" priority="594" operator="containsText" text="Alan &amp; Vânia">
      <formula>NOT(ISERROR(SEARCH("Alan &amp; Vânia",J31)))</formula>
    </cfRule>
    <cfRule type="containsText" dxfId="580" priority="595" operator="containsText" text="Vânia">
      <formula>NOT(ISERROR(SEARCH("Vânia",J31)))</formula>
    </cfRule>
    <cfRule type="containsText" dxfId="579" priority="596" operator="containsText" text="Tamara">
      <formula>NOT(ISERROR(SEARCH("Tamara",J31)))</formula>
    </cfRule>
    <cfRule type="containsText" dxfId="578" priority="597" operator="containsText" text="Shirley">
      <formula>NOT(ISERROR(SEARCH("Shirley",J31)))</formula>
    </cfRule>
    <cfRule type="containsText" dxfId="577" priority="598" operator="containsText" text="Maurício">
      <formula>NOT(ISERROR(SEARCH("Maurício",J31)))</formula>
    </cfRule>
    <cfRule type="containsText" dxfId="576" priority="599" operator="containsText" text="Marília">
      <formula>NOT(ISERROR(SEARCH("Marília",J31)))</formula>
    </cfRule>
    <cfRule type="containsText" dxfId="575" priority="600" operator="containsText" text="Malu">
      <formula>NOT(ISERROR(SEARCH("Malu",J31)))</formula>
    </cfRule>
    <cfRule type="containsText" dxfId="574" priority="601" operator="containsText" text="Marcelo">
      <formula>NOT(ISERROR(SEARCH("Marcelo",J31)))</formula>
    </cfRule>
    <cfRule type="containsText" dxfId="573" priority="602" operator="containsText" text="Lilian">
      <formula>NOT(ISERROR(SEARCH("Lilian",J31)))</formula>
    </cfRule>
    <cfRule type="containsText" dxfId="572" priority="603" operator="containsText" text="Letícia">
      <formula>NOT(ISERROR(SEARCH("Letícia",J31)))</formula>
    </cfRule>
    <cfRule type="containsText" dxfId="571" priority="604" operator="containsText" text="Juliana">
      <formula>NOT(ISERROR(SEARCH("Juliana",J31)))</formula>
    </cfRule>
    <cfRule type="containsText" dxfId="570" priority="605" operator="containsText" text="João Pedro">
      <formula>NOT(ISERROR(SEARCH("João Pedro",J31)))</formula>
    </cfRule>
    <cfRule type="containsText" dxfId="569" priority="606" operator="containsText" text="Janaína">
      <formula>NOT(ISERROR(SEARCH("Janaína",J31)))</formula>
    </cfRule>
    <cfRule type="containsText" dxfId="568" priority="607" operator="containsText" text="Fátima">
      <formula>NOT(ISERROR(SEARCH("Fátima",J31)))</formula>
    </cfRule>
    <cfRule type="containsText" dxfId="567" priority="608" operator="containsText" text="Edgard">
      <formula>NOT(ISERROR(SEARCH("Edgard",J31)))</formula>
    </cfRule>
    <cfRule type="containsText" dxfId="566" priority="609" operator="containsText" text="Doriana">
      <formula>NOT(ISERROR(SEARCH("Doriana",J31)))</formula>
    </cfRule>
    <cfRule type="containsText" dxfId="565" priority="610" operator="containsText" text="Diana">
      <formula>NOT(ISERROR(SEARCH("Diana",J31)))</formula>
    </cfRule>
    <cfRule type="containsText" dxfId="564" priority="611" operator="containsText" text="Danilo">
      <formula>NOT(ISERROR(SEARCH("Danilo",J31)))</formula>
    </cfRule>
    <cfRule type="containsText" dxfId="563" priority="612" operator="containsText" text="Celso">
      <formula>NOT(ISERROR(SEARCH("Celso",J31)))</formula>
    </cfRule>
    <cfRule type="containsText" dxfId="562" priority="613" operator="containsText" text="Arnaldo">
      <formula>NOT(ISERROR(SEARCH("Arnaldo",J31)))</formula>
    </cfRule>
    <cfRule type="containsText" dxfId="561" priority="614" operator="containsText" text="Ana Carolina">
      <formula>NOT(ISERROR(SEARCH("Ana Carolina",J31)))</formula>
    </cfRule>
    <cfRule type="containsText" dxfId="560" priority="615" operator="containsText" text="Alex">
      <formula>NOT(ISERROR(SEARCH("Alex",J31)))</formula>
    </cfRule>
    <cfRule type="containsText" dxfId="559" priority="616" operator="containsText" text="Alan">
      <formula>NOT(ISERROR(SEARCH("Alan",J31)))</formula>
    </cfRule>
  </conditionalFormatting>
  <conditionalFormatting sqref="J31">
    <cfRule type="containsText" dxfId="558" priority="584" operator="containsText" text="Giovana">
      <formula>NOT(ISERROR(SEARCH("Giovana",J31)))</formula>
    </cfRule>
  </conditionalFormatting>
  <conditionalFormatting sqref="J32">
    <cfRule type="containsText" dxfId="557" priority="552" operator="containsText" text="Prof. 4">
      <formula>NOT(ISERROR(SEARCH("Prof. 4",J32)))</formula>
    </cfRule>
    <cfRule type="containsText" dxfId="556" priority="553" operator="containsText" text="Prof. 3">
      <formula>NOT(ISERROR(SEARCH("Prof. 3",J32)))</formula>
    </cfRule>
    <cfRule type="containsText" dxfId="555" priority="554" operator="containsText" text="Prof. 2">
      <formula>NOT(ISERROR(SEARCH("Prof. 2",J32)))</formula>
    </cfRule>
    <cfRule type="containsText" dxfId="554" priority="555" operator="containsText" text="Prof. 1">
      <formula>NOT(ISERROR(SEARCH("Prof. 1",J32)))</formula>
    </cfRule>
    <cfRule type="containsText" dxfId="553" priority="556" operator="containsText" text="Monica">
      <formula>NOT(ISERROR(SEARCH("Monica",J32)))</formula>
    </cfRule>
    <cfRule type="containsText" dxfId="552" priority="557" operator="containsText" text="Maike">
      <formula>NOT(ISERROR(SEARCH("Maike",J32)))</formula>
    </cfRule>
    <cfRule type="containsText" dxfId="551" priority="558" operator="containsText" text="Celso &amp; Vânia">
      <formula>NOT(ISERROR(SEARCH("Celso &amp; Vânia",J32)))</formula>
    </cfRule>
    <cfRule type="containsText" dxfId="550" priority="559" operator="containsText" text="Celso &amp; Mônica">
      <formula>NOT(ISERROR(SEARCH("Celso &amp; Mônica",J32)))</formula>
    </cfRule>
    <cfRule type="containsText" dxfId="549" priority="560" operator="containsText" text="Ana &amp; Matheus">
      <formula>NOT(ISERROR(SEARCH("Ana &amp; Matheus",J32)))</formula>
    </cfRule>
    <cfRule type="containsText" dxfId="548" priority="561" operator="containsText" text="Alan &amp; Vânia">
      <formula>NOT(ISERROR(SEARCH("Alan &amp; Vânia",J32)))</formula>
    </cfRule>
    <cfRule type="containsText" dxfId="547" priority="562" operator="containsText" text="Vânia">
      <formula>NOT(ISERROR(SEARCH("Vânia",J32)))</formula>
    </cfRule>
    <cfRule type="containsText" dxfId="546" priority="563" operator="containsText" text="Tamara">
      <formula>NOT(ISERROR(SEARCH("Tamara",J32)))</formula>
    </cfRule>
    <cfRule type="containsText" dxfId="545" priority="564" operator="containsText" text="Shirley">
      <formula>NOT(ISERROR(SEARCH("Shirley",J32)))</formula>
    </cfRule>
    <cfRule type="containsText" dxfId="544" priority="565" operator="containsText" text="Maurício">
      <formula>NOT(ISERROR(SEARCH("Maurício",J32)))</formula>
    </cfRule>
    <cfRule type="containsText" dxfId="543" priority="566" operator="containsText" text="Marília">
      <formula>NOT(ISERROR(SEARCH("Marília",J32)))</formula>
    </cfRule>
    <cfRule type="containsText" dxfId="542" priority="567" operator="containsText" text="Malu">
      <formula>NOT(ISERROR(SEARCH("Malu",J32)))</formula>
    </cfRule>
    <cfRule type="containsText" dxfId="541" priority="568" operator="containsText" text="Marcelo">
      <formula>NOT(ISERROR(SEARCH("Marcelo",J32)))</formula>
    </cfRule>
    <cfRule type="containsText" dxfId="540" priority="569" operator="containsText" text="Lilian">
      <formula>NOT(ISERROR(SEARCH("Lilian",J32)))</formula>
    </cfRule>
    <cfRule type="containsText" dxfId="539" priority="570" operator="containsText" text="Letícia">
      <formula>NOT(ISERROR(SEARCH("Letícia",J32)))</formula>
    </cfRule>
    <cfRule type="containsText" dxfId="538" priority="571" operator="containsText" text="Juliana">
      <formula>NOT(ISERROR(SEARCH("Juliana",J32)))</formula>
    </cfRule>
    <cfRule type="containsText" dxfId="537" priority="572" operator="containsText" text="João Pedro">
      <formula>NOT(ISERROR(SEARCH("João Pedro",J32)))</formula>
    </cfRule>
    <cfRule type="containsText" dxfId="536" priority="573" operator="containsText" text="Janaína">
      <formula>NOT(ISERROR(SEARCH("Janaína",J32)))</formula>
    </cfRule>
    <cfRule type="containsText" dxfId="535" priority="574" operator="containsText" text="Fátima">
      <formula>NOT(ISERROR(SEARCH("Fátima",J32)))</formula>
    </cfRule>
    <cfRule type="containsText" dxfId="534" priority="575" operator="containsText" text="Edgard">
      <formula>NOT(ISERROR(SEARCH("Edgard",J32)))</formula>
    </cfRule>
    <cfRule type="containsText" dxfId="533" priority="576" operator="containsText" text="Doriana">
      <formula>NOT(ISERROR(SEARCH("Doriana",J32)))</formula>
    </cfRule>
    <cfRule type="containsText" dxfId="532" priority="577" operator="containsText" text="Diana">
      <formula>NOT(ISERROR(SEARCH("Diana",J32)))</formula>
    </cfRule>
    <cfRule type="containsText" dxfId="531" priority="578" operator="containsText" text="Danilo">
      <formula>NOT(ISERROR(SEARCH("Danilo",J32)))</formula>
    </cfRule>
    <cfRule type="containsText" dxfId="530" priority="579" operator="containsText" text="Celso">
      <formula>NOT(ISERROR(SEARCH("Celso",J32)))</formula>
    </cfRule>
    <cfRule type="containsText" dxfId="529" priority="580" operator="containsText" text="Arnaldo">
      <formula>NOT(ISERROR(SEARCH("Arnaldo",J32)))</formula>
    </cfRule>
    <cfRule type="containsText" dxfId="528" priority="581" operator="containsText" text="Ana Carolina">
      <formula>NOT(ISERROR(SEARCH("Ana Carolina",J32)))</formula>
    </cfRule>
    <cfRule type="containsText" dxfId="527" priority="582" operator="containsText" text="Alex">
      <formula>NOT(ISERROR(SEARCH("Alex",J32)))</formula>
    </cfRule>
    <cfRule type="containsText" dxfId="526" priority="583" operator="containsText" text="Alan">
      <formula>NOT(ISERROR(SEARCH("Alan",J32)))</formula>
    </cfRule>
  </conditionalFormatting>
  <conditionalFormatting sqref="J32">
    <cfRule type="containsText" dxfId="525" priority="551" operator="containsText" text="Giovana">
      <formula>NOT(ISERROR(SEARCH("Giovana",J32)))</formula>
    </cfRule>
  </conditionalFormatting>
  <conditionalFormatting sqref="K29:K30">
    <cfRule type="containsText" dxfId="524" priority="409" operator="containsText" text="Prof. 4">
      <formula>NOT(ISERROR(SEARCH("Prof. 4",K29)))</formula>
    </cfRule>
    <cfRule type="containsText" dxfId="523" priority="410" operator="containsText" text="Prof. 3">
      <formula>NOT(ISERROR(SEARCH("Prof. 3",K29)))</formula>
    </cfRule>
    <cfRule type="containsText" dxfId="522" priority="411" operator="containsText" text="Prof. 2">
      <formula>NOT(ISERROR(SEARCH("Prof. 2",K29)))</formula>
    </cfRule>
    <cfRule type="containsText" dxfId="521" priority="412" operator="containsText" text="Prof. 1">
      <formula>NOT(ISERROR(SEARCH("Prof. 1",K29)))</formula>
    </cfRule>
    <cfRule type="containsText" dxfId="520" priority="413" operator="containsText" text="Monica">
      <formula>NOT(ISERROR(SEARCH("Monica",K29)))</formula>
    </cfRule>
    <cfRule type="containsText" dxfId="519" priority="414" operator="containsText" text="Maike">
      <formula>NOT(ISERROR(SEARCH("Maike",K29)))</formula>
    </cfRule>
    <cfRule type="containsText" dxfId="518" priority="415" operator="containsText" text="Celso &amp; Vânia">
      <formula>NOT(ISERROR(SEARCH("Celso &amp; Vânia",K29)))</formula>
    </cfRule>
    <cfRule type="containsText" dxfId="517" priority="416" operator="containsText" text="Celso &amp; Mônica">
      <formula>NOT(ISERROR(SEARCH("Celso &amp; Mônica",K29)))</formula>
    </cfRule>
    <cfRule type="containsText" dxfId="516" priority="417" operator="containsText" text="Ana &amp; Matheus">
      <formula>NOT(ISERROR(SEARCH("Ana &amp; Matheus",K29)))</formula>
    </cfRule>
    <cfRule type="containsText" dxfId="515" priority="418" operator="containsText" text="Alan &amp; Vânia">
      <formula>NOT(ISERROR(SEARCH("Alan &amp; Vânia",K29)))</formula>
    </cfRule>
    <cfRule type="containsText" dxfId="514" priority="419" operator="containsText" text="Vânia">
      <formula>NOT(ISERROR(SEARCH("Vânia",K29)))</formula>
    </cfRule>
    <cfRule type="containsText" dxfId="513" priority="420" operator="containsText" text="Tamara">
      <formula>NOT(ISERROR(SEARCH("Tamara",K29)))</formula>
    </cfRule>
    <cfRule type="containsText" dxfId="512" priority="421" operator="containsText" text="Shirley">
      <formula>NOT(ISERROR(SEARCH("Shirley",K29)))</formula>
    </cfRule>
    <cfRule type="containsText" dxfId="511" priority="422" operator="containsText" text="Maurício">
      <formula>NOT(ISERROR(SEARCH("Maurício",K29)))</formula>
    </cfRule>
    <cfRule type="containsText" dxfId="510" priority="423" operator="containsText" text="Marília">
      <formula>NOT(ISERROR(SEARCH("Marília",K29)))</formula>
    </cfRule>
    <cfRule type="containsText" dxfId="509" priority="424" operator="containsText" text="Malu">
      <formula>NOT(ISERROR(SEARCH("Malu",K29)))</formula>
    </cfRule>
    <cfRule type="containsText" dxfId="508" priority="425" operator="containsText" text="Marcelo">
      <formula>NOT(ISERROR(SEARCH("Marcelo",K29)))</formula>
    </cfRule>
    <cfRule type="containsText" dxfId="507" priority="426" operator="containsText" text="Lilian">
      <formula>NOT(ISERROR(SEARCH("Lilian",K29)))</formula>
    </cfRule>
    <cfRule type="containsText" dxfId="506" priority="427" operator="containsText" text="Letícia">
      <formula>NOT(ISERROR(SEARCH("Letícia",K29)))</formula>
    </cfRule>
    <cfRule type="containsText" dxfId="505" priority="428" operator="containsText" text="Juliana">
      <formula>NOT(ISERROR(SEARCH("Juliana",K29)))</formula>
    </cfRule>
    <cfRule type="containsText" dxfId="504" priority="429" operator="containsText" text="João Pedro">
      <formula>NOT(ISERROR(SEARCH("João Pedro",K29)))</formula>
    </cfRule>
    <cfRule type="containsText" dxfId="503" priority="430" operator="containsText" text="Janaína">
      <formula>NOT(ISERROR(SEARCH("Janaína",K29)))</formula>
    </cfRule>
    <cfRule type="containsText" dxfId="502" priority="431" operator="containsText" text="Fátima">
      <formula>NOT(ISERROR(SEARCH("Fátima",K29)))</formula>
    </cfRule>
    <cfRule type="containsText" dxfId="501" priority="432" operator="containsText" text="Edgard">
      <formula>NOT(ISERROR(SEARCH("Edgard",K29)))</formula>
    </cfRule>
    <cfRule type="containsText" dxfId="500" priority="433" operator="containsText" text="Doriana">
      <formula>NOT(ISERROR(SEARCH("Doriana",K29)))</formula>
    </cfRule>
    <cfRule type="containsText" dxfId="499" priority="434" operator="containsText" text="Diana">
      <formula>NOT(ISERROR(SEARCH("Diana",K29)))</formula>
    </cfRule>
    <cfRule type="containsText" dxfId="498" priority="435" operator="containsText" text="Danilo">
      <formula>NOT(ISERROR(SEARCH("Danilo",K29)))</formula>
    </cfRule>
    <cfRule type="containsText" dxfId="497" priority="436" operator="containsText" text="Celso">
      <formula>NOT(ISERROR(SEARCH("Celso",K29)))</formula>
    </cfRule>
    <cfRule type="containsText" dxfId="496" priority="437" operator="containsText" text="Arnaldo">
      <formula>NOT(ISERROR(SEARCH("Arnaldo",K29)))</formula>
    </cfRule>
    <cfRule type="containsText" dxfId="495" priority="438" operator="containsText" text="Ana Carolina">
      <formula>NOT(ISERROR(SEARCH("Ana Carolina",K29)))</formula>
    </cfRule>
    <cfRule type="containsText" dxfId="494" priority="439" operator="containsText" text="Alex">
      <formula>NOT(ISERROR(SEARCH("Alex",K29)))</formula>
    </cfRule>
    <cfRule type="containsText" dxfId="493" priority="440" operator="containsText" text="Alan">
      <formula>NOT(ISERROR(SEARCH("Alan",K29)))</formula>
    </cfRule>
  </conditionalFormatting>
  <conditionalFormatting sqref="K29:K30">
    <cfRule type="containsText" dxfId="492" priority="408" operator="containsText" text="Giovana">
      <formula>NOT(ISERROR(SEARCH("Giovana",K29)))</formula>
    </cfRule>
  </conditionalFormatting>
  <conditionalFormatting sqref="K29:K30">
    <cfRule type="containsText" dxfId="491" priority="376" operator="containsText" text="Prof. 4">
      <formula>NOT(ISERROR(SEARCH("Prof. 4",K29)))</formula>
    </cfRule>
    <cfRule type="containsText" dxfId="490" priority="377" operator="containsText" text="Prof. 3">
      <formula>NOT(ISERROR(SEARCH("Prof. 3",K29)))</formula>
    </cfRule>
    <cfRule type="containsText" dxfId="489" priority="378" operator="containsText" text="Prof. 2">
      <formula>NOT(ISERROR(SEARCH("Prof. 2",K29)))</formula>
    </cfRule>
    <cfRule type="containsText" dxfId="488" priority="379" operator="containsText" text="Prof. 1">
      <formula>NOT(ISERROR(SEARCH("Prof. 1",K29)))</formula>
    </cfRule>
    <cfRule type="containsText" dxfId="487" priority="380" operator="containsText" text="Monica">
      <formula>NOT(ISERROR(SEARCH("Monica",K29)))</formula>
    </cfRule>
    <cfRule type="containsText" dxfId="486" priority="381" operator="containsText" text="Maike">
      <formula>NOT(ISERROR(SEARCH("Maike",K29)))</formula>
    </cfRule>
    <cfRule type="containsText" dxfId="485" priority="382" operator="containsText" text="Celso &amp; Vânia">
      <formula>NOT(ISERROR(SEARCH("Celso &amp; Vânia",K29)))</formula>
    </cfRule>
    <cfRule type="containsText" dxfId="484" priority="383" operator="containsText" text="Celso &amp; Mônica">
      <formula>NOT(ISERROR(SEARCH("Celso &amp; Mônica",K29)))</formula>
    </cfRule>
    <cfRule type="containsText" dxfId="483" priority="384" operator="containsText" text="Ana &amp; Matheus">
      <formula>NOT(ISERROR(SEARCH("Ana &amp; Matheus",K29)))</formula>
    </cfRule>
    <cfRule type="containsText" dxfId="482" priority="385" operator="containsText" text="Alan &amp; Vânia">
      <formula>NOT(ISERROR(SEARCH("Alan &amp; Vânia",K29)))</formula>
    </cfRule>
    <cfRule type="containsText" dxfId="481" priority="386" operator="containsText" text="Vânia">
      <formula>NOT(ISERROR(SEARCH("Vânia",K29)))</formula>
    </cfRule>
    <cfRule type="containsText" dxfId="480" priority="387" operator="containsText" text="Tamara">
      <formula>NOT(ISERROR(SEARCH("Tamara",K29)))</formula>
    </cfRule>
    <cfRule type="containsText" dxfId="479" priority="388" operator="containsText" text="Shirley">
      <formula>NOT(ISERROR(SEARCH("Shirley",K29)))</formula>
    </cfRule>
    <cfRule type="containsText" dxfId="478" priority="389" operator="containsText" text="Maurício">
      <formula>NOT(ISERROR(SEARCH("Maurício",K29)))</formula>
    </cfRule>
    <cfRule type="containsText" dxfId="477" priority="390" operator="containsText" text="Marília">
      <formula>NOT(ISERROR(SEARCH("Marília",K29)))</formula>
    </cfRule>
    <cfRule type="containsText" dxfId="476" priority="391" operator="containsText" text="Malu">
      <formula>NOT(ISERROR(SEARCH("Malu",K29)))</formula>
    </cfRule>
    <cfRule type="containsText" dxfId="475" priority="392" operator="containsText" text="Marcelo">
      <formula>NOT(ISERROR(SEARCH("Marcelo",K29)))</formula>
    </cfRule>
    <cfRule type="containsText" dxfId="474" priority="393" operator="containsText" text="Lilian">
      <formula>NOT(ISERROR(SEARCH("Lilian",K29)))</formula>
    </cfRule>
    <cfRule type="containsText" dxfId="473" priority="394" operator="containsText" text="Letícia">
      <formula>NOT(ISERROR(SEARCH("Letícia",K29)))</formula>
    </cfRule>
    <cfRule type="containsText" dxfId="472" priority="395" operator="containsText" text="Juliana">
      <formula>NOT(ISERROR(SEARCH("Juliana",K29)))</formula>
    </cfRule>
    <cfRule type="containsText" dxfId="471" priority="396" operator="containsText" text="João Pedro">
      <formula>NOT(ISERROR(SEARCH("João Pedro",K29)))</formula>
    </cfRule>
    <cfRule type="containsText" dxfId="470" priority="397" operator="containsText" text="Janaína">
      <formula>NOT(ISERROR(SEARCH("Janaína",K29)))</formula>
    </cfRule>
    <cfRule type="containsText" dxfId="469" priority="398" operator="containsText" text="Fátima">
      <formula>NOT(ISERROR(SEARCH("Fátima",K29)))</formula>
    </cfRule>
    <cfRule type="containsText" dxfId="468" priority="399" operator="containsText" text="Edgard">
      <formula>NOT(ISERROR(SEARCH("Edgard",K29)))</formula>
    </cfRule>
    <cfRule type="containsText" dxfId="467" priority="400" operator="containsText" text="Doriana">
      <formula>NOT(ISERROR(SEARCH("Doriana",K29)))</formula>
    </cfRule>
    <cfRule type="containsText" dxfId="466" priority="401" operator="containsText" text="Diana">
      <formula>NOT(ISERROR(SEARCH("Diana",K29)))</formula>
    </cfRule>
    <cfRule type="containsText" dxfId="465" priority="402" operator="containsText" text="Danilo">
      <formula>NOT(ISERROR(SEARCH("Danilo",K29)))</formula>
    </cfRule>
    <cfRule type="containsText" dxfId="464" priority="403" operator="containsText" text="Celso">
      <formula>NOT(ISERROR(SEARCH("Celso",K29)))</formula>
    </cfRule>
    <cfRule type="containsText" dxfId="463" priority="404" operator="containsText" text="Arnaldo">
      <formula>NOT(ISERROR(SEARCH("Arnaldo",K29)))</formula>
    </cfRule>
    <cfRule type="containsText" dxfId="462" priority="405" operator="containsText" text="Ana Carolina">
      <formula>NOT(ISERROR(SEARCH("Ana Carolina",K29)))</formula>
    </cfRule>
    <cfRule type="containsText" dxfId="461" priority="406" operator="containsText" text="Alex">
      <formula>NOT(ISERROR(SEARCH("Alex",K29)))</formula>
    </cfRule>
    <cfRule type="containsText" dxfId="460" priority="407" operator="containsText" text="Alan">
      <formula>NOT(ISERROR(SEARCH("Alan",K29)))</formula>
    </cfRule>
  </conditionalFormatting>
  <conditionalFormatting sqref="K29:K30">
    <cfRule type="containsText" dxfId="459" priority="375" operator="containsText" text="Giovana">
      <formula>NOT(ISERROR(SEARCH("Giovana",K29)))</formula>
    </cfRule>
  </conditionalFormatting>
  <conditionalFormatting sqref="K29:K30">
    <cfRule type="containsText" dxfId="458" priority="310" operator="containsText" text="Prof. 4">
      <formula>NOT(ISERROR(SEARCH("Prof. 4",K29)))</formula>
    </cfRule>
    <cfRule type="containsText" dxfId="457" priority="311" operator="containsText" text="Prof. 3">
      <formula>NOT(ISERROR(SEARCH("Prof. 3",K29)))</formula>
    </cfRule>
    <cfRule type="containsText" dxfId="456" priority="312" operator="containsText" text="Prof. 2">
      <formula>NOT(ISERROR(SEARCH("Prof. 2",K29)))</formula>
    </cfRule>
    <cfRule type="containsText" dxfId="455" priority="313" operator="containsText" text="Prof. 1">
      <formula>NOT(ISERROR(SEARCH("Prof. 1",K29)))</formula>
    </cfRule>
    <cfRule type="containsText" dxfId="454" priority="314" operator="containsText" text="Monica">
      <formula>NOT(ISERROR(SEARCH("Monica",K29)))</formula>
    </cfRule>
    <cfRule type="containsText" dxfId="453" priority="315" operator="containsText" text="Maike">
      <formula>NOT(ISERROR(SEARCH("Maike",K29)))</formula>
    </cfRule>
    <cfRule type="containsText" dxfId="452" priority="316" operator="containsText" text="Celso &amp; Vânia">
      <formula>NOT(ISERROR(SEARCH("Celso &amp; Vânia",K29)))</formula>
    </cfRule>
    <cfRule type="containsText" dxfId="451" priority="317" operator="containsText" text="Celso &amp; Mônica">
      <formula>NOT(ISERROR(SEARCH("Celso &amp; Mônica",K29)))</formula>
    </cfRule>
    <cfRule type="containsText" dxfId="450" priority="318" operator="containsText" text="Ana &amp; Matheus">
      <formula>NOT(ISERROR(SEARCH("Ana &amp; Matheus",K29)))</formula>
    </cfRule>
    <cfRule type="containsText" dxfId="449" priority="319" operator="containsText" text="Alan &amp; Vânia">
      <formula>NOT(ISERROR(SEARCH("Alan &amp; Vânia",K29)))</formula>
    </cfRule>
    <cfRule type="containsText" dxfId="448" priority="320" operator="containsText" text="Vânia">
      <formula>NOT(ISERROR(SEARCH("Vânia",K29)))</formula>
    </cfRule>
    <cfRule type="containsText" dxfId="447" priority="321" operator="containsText" text="Tamara">
      <formula>NOT(ISERROR(SEARCH("Tamara",K29)))</formula>
    </cfRule>
    <cfRule type="containsText" dxfId="446" priority="322" operator="containsText" text="Shirley">
      <formula>NOT(ISERROR(SEARCH("Shirley",K29)))</formula>
    </cfRule>
    <cfRule type="containsText" dxfId="445" priority="323" operator="containsText" text="Maurício">
      <formula>NOT(ISERROR(SEARCH("Maurício",K29)))</formula>
    </cfRule>
    <cfRule type="containsText" dxfId="444" priority="324" operator="containsText" text="Marília">
      <formula>NOT(ISERROR(SEARCH("Marília",K29)))</formula>
    </cfRule>
    <cfRule type="containsText" dxfId="443" priority="325" operator="containsText" text="Malu">
      <formula>NOT(ISERROR(SEARCH("Malu",K29)))</formula>
    </cfRule>
    <cfRule type="containsText" dxfId="442" priority="326" operator="containsText" text="Marcelo">
      <formula>NOT(ISERROR(SEARCH("Marcelo",K29)))</formula>
    </cfRule>
    <cfRule type="containsText" dxfId="441" priority="327" operator="containsText" text="Lilian">
      <formula>NOT(ISERROR(SEARCH("Lilian",K29)))</formula>
    </cfRule>
    <cfRule type="containsText" dxfId="440" priority="328" operator="containsText" text="Letícia">
      <formula>NOT(ISERROR(SEARCH("Letícia",K29)))</formula>
    </cfRule>
    <cfRule type="containsText" dxfId="439" priority="329" operator="containsText" text="Juliana">
      <formula>NOT(ISERROR(SEARCH("Juliana",K29)))</formula>
    </cfRule>
    <cfRule type="containsText" dxfId="438" priority="330" operator="containsText" text="João Pedro">
      <formula>NOT(ISERROR(SEARCH("João Pedro",K29)))</formula>
    </cfRule>
    <cfRule type="containsText" dxfId="437" priority="331" operator="containsText" text="Janaína">
      <formula>NOT(ISERROR(SEARCH("Janaína",K29)))</formula>
    </cfRule>
    <cfRule type="containsText" dxfId="436" priority="332" operator="containsText" text="Fátima">
      <formula>NOT(ISERROR(SEARCH("Fátima",K29)))</formula>
    </cfRule>
    <cfRule type="containsText" dxfId="435" priority="333" operator="containsText" text="Edgard">
      <formula>NOT(ISERROR(SEARCH("Edgard",K29)))</formula>
    </cfRule>
    <cfRule type="containsText" dxfId="434" priority="334" operator="containsText" text="Doriana">
      <formula>NOT(ISERROR(SEARCH("Doriana",K29)))</formula>
    </cfRule>
    <cfRule type="containsText" dxfId="433" priority="335" operator="containsText" text="Diana">
      <formula>NOT(ISERROR(SEARCH("Diana",K29)))</formula>
    </cfRule>
    <cfRule type="containsText" dxfId="432" priority="336" operator="containsText" text="Danilo">
      <formula>NOT(ISERROR(SEARCH("Danilo",K29)))</formula>
    </cfRule>
    <cfRule type="containsText" dxfId="431" priority="337" operator="containsText" text="Celso">
      <formula>NOT(ISERROR(SEARCH("Celso",K29)))</formula>
    </cfRule>
    <cfRule type="containsText" dxfId="430" priority="338" operator="containsText" text="Arnaldo">
      <formula>NOT(ISERROR(SEARCH("Arnaldo",K29)))</formula>
    </cfRule>
    <cfRule type="containsText" dxfId="429" priority="339" operator="containsText" text="Ana Carolina">
      <formula>NOT(ISERROR(SEARCH("Ana Carolina",K29)))</formula>
    </cfRule>
    <cfRule type="containsText" dxfId="428" priority="340" operator="containsText" text="Alex">
      <formula>NOT(ISERROR(SEARCH("Alex",K29)))</formula>
    </cfRule>
    <cfRule type="containsText" dxfId="427" priority="341" operator="containsText" text="Alan">
      <formula>NOT(ISERROR(SEARCH("Alan",K29)))</formula>
    </cfRule>
  </conditionalFormatting>
  <conditionalFormatting sqref="K29:K30">
    <cfRule type="containsText" dxfId="426" priority="309" operator="containsText" text="Giovana">
      <formula>NOT(ISERROR(SEARCH("Giovana",K29)))</formula>
    </cfRule>
  </conditionalFormatting>
  <conditionalFormatting sqref="K32">
    <cfRule type="containsText" dxfId="425" priority="178" operator="containsText" text="Prof. 4">
      <formula>NOT(ISERROR(SEARCH("Prof. 4",K32)))</formula>
    </cfRule>
    <cfRule type="containsText" dxfId="424" priority="179" operator="containsText" text="Prof. 3">
      <formula>NOT(ISERROR(SEARCH("Prof. 3",K32)))</formula>
    </cfRule>
    <cfRule type="containsText" dxfId="423" priority="180" operator="containsText" text="Prof. 2">
      <formula>NOT(ISERROR(SEARCH("Prof. 2",K32)))</formula>
    </cfRule>
    <cfRule type="containsText" dxfId="422" priority="181" operator="containsText" text="Prof. 1">
      <formula>NOT(ISERROR(SEARCH("Prof. 1",K32)))</formula>
    </cfRule>
    <cfRule type="containsText" dxfId="421" priority="182" operator="containsText" text="Monica">
      <formula>NOT(ISERROR(SEARCH("Monica",K32)))</formula>
    </cfRule>
    <cfRule type="containsText" dxfId="420" priority="183" operator="containsText" text="Maike">
      <formula>NOT(ISERROR(SEARCH("Maike",K32)))</formula>
    </cfRule>
    <cfRule type="containsText" dxfId="419" priority="184" operator="containsText" text="Celso &amp; Vânia">
      <formula>NOT(ISERROR(SEARCH("Celso &amp; Vânia",K32)))</formula>
    </cfRule>
    <cfRule type="containsText" dxfId="418" priority="185" operator="containsText" text="Celso &amp; Mônica">
      <formula>NOT(ISERROR(SEARCH("Celso &amp; Mônica",K32)))</formula>
    </cfRule>
    <cfRule type="containsText" dxfId="417" priority="186" operator="containsText" text="Ana &amp; Matheus">
      <formula>NOT(ISERROR(SEARCH("Ana &amp; Matheus",K32)))</formula>
    </cfRule>
    <cfRule type="containsText" dxfId="416" priority="187" operator="containsText" text="Alan &amp; Vânia">
      <formula>NOT(ISERROR(SEARCH("Alan &amp; Vânia",K32)))</formula>
    </cfRule>
    <cfRule type="containsText" dxfId="415" priority="188" operator="containsText" text="Vânia">
      <formula>NOT(ISERROR(SEARCH("Vânia",K32)))</formula>
    </cfRule>
    <cfRule type="containsText" dxfId="414" priority="189" operator="containsText" text="Tamara">
      <formula>NOT(ISERROR(SEARCH("Tamara",K32)))</formula>
    </cfRule>
    <cfRule type="containsText" dxfId="413" priority="190" operator="containsText" text="Shirley">
      <formula>NOT(ISERROR(SEARCH("Shirley",K32)))</formula>
    </cfRule>
    <cfRule type="containsText" dxfId="412" priority="191" operator="containsText" text="Maurício">
      <formula>NOT(ISERROR(SEARCH("Maurício",K32)))</formula>
    </cfRule>
    <cfRule type="containsText" dxfId="411" priority="192" operator="containsText" text="Marília">
      <formula>NOT(ISERROR(SEARCH("Marília",K32)))</formula>
    </cfRule>
    <cfRule type="containsText" dxfId="410" priority="193" operator="containsText" text="Malu">
      <formula>NOT(ISERROR(SEARCH("Malu",K32)))</formula>
    </cfRule>
    <cfRule type="containsText" dxfId="409" priority="194" operator="containsText" text="Marcelo">
      <formula>NOT(ISERROR(SEARCH("Marcelo",K32)))</formula>
    </cfRule>
    <cfRule type="containsText" dxfId="408" priority="195" operator="containsText" text="Lilian">
      <formula>NOT(ISERROR(SEARCH("Lilian",K32)))</formula>
    </cfRule>
    <cfRule type="containsText" dxfId="407" priority="196" operator="containsText" text="Letícia">
      <formula>NOT(ISERROR(SEARCH("Letícia",K32)))</formula>
    </cfRule>
    <cfRule type="containsText" dxfId="406" priority="197" operator="containsText" text="Juliana">
      <formula>NOT(ISERROR(SEARCH("Juliana",K32)))</formula>
    </cfRule>
    <cfRule type="containsText" dxfId="405" priority="198" operator="containsText" text="João Pedro">
      <formula>NOT(ISERROR(SEARCH("João Pedro",K32)))</formula>
    </cfRule>
    <cfRule type="containsText" dxfId="404" priority="199" operator="containsText" text="Janaína">
      <formula>NOT(ISERROR(SEARCH("Janaína",K32)))</formula>
    </cfRule>
    <cfRule type="containsText" dxfId="403" priority="200" operator="containsText" text="Fátima">
      <formula>NOT(ISERROR(SEARCH("Fátima",K32)))</formula>
    </cfRule>
    <cfRule type="containsText" dxfId="402" priority="201" operator="containsText" text="Edgard">
      <formula>NOT(ISERROR(SEARCH("Edgard",K32)))</formula>
    </cfRule>
    <cfRule type="containsText" dxfId="401" priority="202" operator="containsText" text="Doriana">
      <formula>NOT(ISERROR(SEARCH("Doriana",K32)))</formula>
    </cfRule>
    <cfRule type="containsText" dxfId="400" priority="203" operator="containsText" text="Diana">
      <formula>NOT(ISERROR(SEARCH("Diana",K32)))</formula>
    </cfRule>
    <cfRule type="containsText" dxfId="399" priority="204" operator="containsText" text="Danilo">
      <formula>NOT(ISERROR(SEARCH("Danilo",K32)))</formula>
    </cfRule>
    <cfRule type="containsText" dxfId="398" priority="205" operator="containsText" text="Celso">
      <formula>NOT(ISERROR(SEARCH("Celso",K32)))</formula>
    </cfRule>
    <cfRule type="containsText" dxfId="397" priority="206" operator="containsText" text="Arnaldo">
      <formula>NOT(ISERROR(SEARCH("Arnaldo",K32)))</formula>
    </cfRule>
    <cfRule type="containsText" dxfId="396" priority="207" operator="containsText" text="Ana Carolina">
      <formula>NOT(ISERROR(SEARCH("Ana Carolina",K32)))</formula>
    </cfRule>
    <cfRule type="containsText" dxfId="395" priority="208" operator="containsText" text="Alex">
      <formula>NOT(ISERROR(SEARCH("Alex",K32)))</formula>
    </cfRule>
    <cfRule type="containsText" dxfId="394" priority="209" operator="containsText" text="Alan">
      <formula>NOT(ISERROR(SEARCH("Alan",K32)))</formula>
    </cfRule>
  </conditionalFormatting>
  <conditionalFormatting sqref="K32">
    <cfRule type="containsText" dxfId="393" priority="177" operator="containsText" text="Giovana">
      <formula>NOT(ISERROR(SEARCH("Giovana",K32)))</formula>
    </cfRule>
  </conditionalFormatting>
  <conditionalFormatting sqref="K31">
    <cfRule type="containsText" dxfId="392" priority="145" operator="containsText" text="Prof. 4">
      <formula>NOT(ISERROR(SEARCH("Prof. 4",K31)))</formula>
    </cfRule>
    <cfRule type="containsText" dxfId="391" priority="146" operator="containsText" text="Prof. 3">
      <formula>NOT(ISERROR(SEARCH("Prof. 3",K31)))</formula>
    </cfRule>
    <cfRule type="containsText" dxfId="390" priority="147" operator="containsText" text="Prof. 2">
      <formula>NOT(ISERROR(SEARCH("Prof. 2",K31)))</formula>
    </cfRule>
    <cfRule type="containsText" dxfId="389" priority="148" operator="containsText" text="Prof. 1">
      <formula>NOT(ISERROR(SEARCH("Prof. 1",K31)))</formula>
    </cfRule>
    <cfRule type="containsText" dxfId="388" priority="149" operator="containsText" text="Monica">
      <formula>NOT(ISERROR(SEARCH("Monica",K31)))</formula>
    </cfRule>
    <cfRule type="containsText" dxfId="387" priority="150" operator="containsText" text="Maike">
      <formula>NOT(ISERROR(SEARCH("Maike",K31)))</formula>
    </cfRule>
    <cfRule type="containsText" dxfId="386" priority="151" operator="containsText" text="Celso &amp; Vânia">
      <formula>NOT(ISERROR(SEARCH("Celso &amp; Vânia",K31)))</formula>
    </cfRule>
    <cfRule type="containsText" dxfId="385" priority="152" operator="containsText" text="Celso &amp; Mônica">
      <formula>NOT(ISERROR(SEARCH("Celso &amp; Mônica",K31)))</formula>
    </cfRule>
    <cfRule type="containsText" dxfId="384" priority="153" operator="containsText" text="Ana &amp; Matheus">
      <formula>NOT(ISERROR(SEARCH("Ana &amp; Matheus",K31)))</formula>
    </cfRule>
    <cfRule type="containsText" dxfId="383" priority="154" operator="containsText" text="Alan &amp; Vânia">
      <formula>NOT(ISERROR(SEARCH("Alan &amp; Vânia",K31)))</formula>
    </cfRule>
    <cfRule type="containsText" dxfId="382" priority="155" operator="containsText" text="Vânia">
      <formula>NOT(ISERROR(SEARCH("Vânia",K31)))</formula>
    </cfRule>
    <cfRule type="containsText" dxfId="381" priority="156" operator="containsText" text="Tamara">
      <formula>NOT(ISERROR(SEARCH("Tamara",K31)))</formula>
    </cfRule>
    <cfRule type="containsText" dxfId="380" priority="157" operator="containsText" text="Shirley">
      <formula>NOT(ISERROR(SEARCH("Shirley",K31)))</formula>
    </cfRule>
    <cfRule type="containsText" dxfId="379" priority="158" operator="containsText" text="Maurício">
      <formula>NOT(ISERROR(SEARCH("Maurício",K31)))</formula>
    </cfRule>
    <cfRule type="containsText" dxfId="378" priority="159" operator="containsText" text="Marília">
      <formula>NOT(ISERROR(SEARCH("Marília",K31)))</formula>
    </cfRule>
    <cfRule type="containsText" dxfId="377" priority="160" operator="containsText" text="Malu">
      <formula>NOT(ISERROR(SEARCH("Malu",K31)))</formula>
    </cfRule>
    <cfRule type="containsText" dxfId="376" priority="161" operator="containsText" text="Marcelo">
      <formula>NOT(ISERROR(SEARCH("Marcelo",K31)))</formula>
    </cfRule>
    <cfRule type="containsText" dxfId="375" priority="162" operator="containsText" text="Lilian">
      <formula>NOT(ISERROR(SEARCH("Lilian",K31)))</formula>
    </cfRule>
    <cfRule type="containsText" dxfId="374" priority="163" operator="containsText" text="Letícia">
      <formula>NOT(ISERROR(SEARCH("Letícia",K31)))</formula>
    </cfRule>
    <cfRule type="containsText" dxfId="373" priority="164" operator="containsText" text="Juliana">
      <formula>NOT(ISERROR(SEARCH("Juliana",K31)))</formula>
    </cfRule>
    <cfRule type="containsText" dxfId="372" priority="165" operator="containsText" text="João Pedro">
      <formula>NOT(ISERROR(SEARCH("João Pedro",K31)))</formula>
    </cfRule>
    <cfRule type="containsText" dxfId="371" priority="166" operator="containsText" text="Janaína">
      <formula>NOT(ISERROR(SEARCH("Janaína",K31)))</formula>
    </cfRule>
    <cfRule type="containsText" dxfId="370" priority="167" operator="containsText" text="Fátima">
      <formula>NOT(ISERROR(SEARCH("Fátima",K31)))</formula>
    </cfRule>
    <cfRule type="containsText" dxfId="369" priority="168" operator="containsText" text="Edgard">
      <formula>NOT(ISERROR(SEARCH("Edgard",K31)))</formula>
    </cfRule>
    <cfRule type="containsText" dxfId="368" priority="169" operator="containsText" text="Doriana">
      <formula>NOT(ISERROR(SEARCH("Doriana",K31)))</formula>
    </cfRule>
    <cfRule type="containsText" dxfId="367" priority="170" operator="containsText" text="Diana">
      <formula>NOT(ISERROR(SEARCH("Diana",K31)))</formula>
    </cfRule>
    <cfRule type="containsText" dxfId="366" priority="171" operator="containsText" text="Danilo">
      <formula>NOT(ISERROR(SEARCH("Danilo",K31)))</formula>
    </cfRule>
    <cfRule type="containsText" dxfId="365" priority="172" operator="containsText" text="Celso">
      <formula>NOT(ISERROR(SEARCH("Celso",K31)))</formula>
    </cfRule>
    <cfRule type="containsText" dxfId="364" priority="173" operator="containsText" text="Arnaldo">
      <formula>NOT(ISERROR(SEARCH("Arnaldo",K31)))</formula>
    </cfRule>
    <cfRule type="containsText" dxfId="363" priority="174" operator="containsText" text="Ana Carolina">
      <formula>NOT(ISERROR(SEARCH("Ana Carolina",K31)))</formula>
    </cfRule>
    <cfRule type="containsText" dxfId="362" priority="175" operator="containsText" text="Alex">
      <formula>NOT(ISERROR(SEARCH("Alex",K31)))</formula>
    </cfRule>
    <cfRule type="containsText" dxfId="361" priority="176" operator="containsText" text="Alan">
      <formula>NOT(ISERROR(SEARCH("Alan",K31)))</formula>
    </cfRule>
  </conditionalFormatting>
  <conditionalFormatting sqref="K31">
    <cfRule type="containsText" dxfId="360" priority="144" operator="containsText" text="Giovana">
      <formula>NOT(ISERROR(SEARCH("Giovana",K31)))</formula>
    </cfRule>
  </conditionalFormatting>
  <conditionalFormatting sqref="K32">
    <cfRule type="containsText" dxfId="359" priority="112" operator="containsText" text="Prof. 4">
      <formula>NOT(ISERROR(SEARCH("Prof. 4",K32)))</formula>
    </cfRule>
    <cfRule type="containsText" dxfId="358" priority="113" operator="containsText" text="Prof. 3">
      <formula>NOT(ISERROR(SEARCH("Prof. 3",K32)))</formula>
    </cfRule>
    <cfRule type="containsText" dxfId="357" priority="114" operator="containsText" text="Prof. 2">
      <formula>NOT(ISERROR(SEARCH("Prof. 2",K32)))</formula>
    </cfRule>
    <cfRule type="containsText" dxfId="356" priority="115" operator="containsText" text="Prof. 1">
      <formula>NOT(ISERROR(SEARCH("Prof. 1",K32)))</formula>
    </cfRule>
    <cfRule type="containsText" dxfId="355" priority="116" operator="containsText" text="Monica">
      <formula>NOT(ISERROR(SEARCH("Monica",K32)))</formula>
    </cfRule>
    <cfRule type="containsText" dxfId="354" priority="117" operator="containsText" text="Maike">
      <formula>NOT(ISERROR(SEARCH("Maike",K32)))</formula>
    </cfRule>
    <cfRule type="containsText" dxfId="353" priority="118" operator="containsText" text="Celso &amp; Vânia">
      <formula>NOT(ISERROR(SEARCH("Celso &amp; Vânia",K32)))</formula>
    </cfRule>
    <cfRule type="containsText" dxfId="352" priority="119" operator="containsText" text="Celso &amp; Mônica">
      <formula>NOT(ISERROR(SEARCH("Celso &amp; Mônica",K32)))</formula>
    </cfRule>
    <cfRule type="containsText" dxfId="351" priority="120" operator="containsText" text="Ana &amp; Matheus">
      <formula>NOT(ISERROR(SEARCH("Ana &amp; Matheus",K32)))</formula>
    </cfRule>
    <cfRule type="containsText" dxfId="350" priority="121" operator="containsText" text="Alan &amp; Vânia">
      <formula>NOT(ISERROR(SEARCH("Alan &amp; Vânia",K32)))</formula>
    </cfRule>
    <cfRule type="containsText" dxfId="349" priority="122" operator="containsText" text="Vânia">
      <formula>NOT(ISERROR(SEARCH("Vânia",K32)))</formula>
    </cfRule>
    <cfRule type="containsText" dxfId="348" priority="123" operator="containsText" text="Tamara">
      <formula>NOT(ISERROR(SEARCH("Tamara",K32)))</formula>
    </cfRule>
    <cfRule type="containsText" dxfId="347" priority="124" operator="containsText" text="Shirley">
      <formula>NOT(ISERROR(SEARCH("Shirley",K32)))</formula>
    </cfRule>
    <cfRule type="containsText" dxfId="346" priority="125" operator="containsText" text="Maurício">
      <formula>NOT(ISERROR(SEARCH("Maurício",K32)))</formula>
    </cfRule>
    <cfRule type="containsText" dxfId="345" priority="126" operator="containsText" text="Marília">
      <formula>NOT(ISERROR(SEARCH("Marília",K32)))</formula>
    </cfRule>
    <cfRule type="containsText" dxfId="344" priority="127" operator="containsText" text="Malu">
      <formula>NOT(ISERROR(SEARCH("Malu",K32)))</formula>
    </cfRule>
    <cfRule type="containsText" dxfId="343" priority="128" operator="containsText" text="Marcelo">
      <formula>NOT(ISERROR(SEARCH("Marcelo",K32)))</formula>
    </cfRule>
    <cfRule type="containsText" dxfId="342" priority="129" operator="containsText" text="Lilian">
      <formula>NOT(ISERROR(SEARCH("Lilian",K32)))</formula>
    </cfRule>
    <cfRule type="containsText" dxfId="341" priority="130" operator="containsText" text="Letícia">
      <formula>NOT(ISERROR(SEARCH("Letícia",K32)))</formula>
    </cfRule>
    <cfRule type="containsText" dxfId="340" priority="131" operator="containsText" text="Juliana">
      <formula>NOT(ISERROR(SEARCH("Juliana",K32)))</formula>
    </cfRule>
    <cfRule type="containsText" dxfId="339" priority="132" operator="containsText" text="João Pedro">
      <formula>NOT(ISERROR(SEARCH("João Pedro",K32)))</formula>
    </cfRule>
    <cfRule type="containsText" dxfId="338" priority="133" operator="containsText" text="Janaína">
      <formula>NOT(ISERROR(SEARCH("Janaína",K32)))</formula>
    </cfRule>
    <cfRule type="containsText" dxfId="337" priority="134" operator="containsText" text="Fátima">
      <formula>NOT(ISERROR(SEARCH("Fátima",K32)))</formula>
    </cfRule>
    <cfRule type="containsText" dxfId="336" priority="135" operator="containsText" text="Edgard">
      <formula>NOT(ISERROR(SEARCH("Edgard",K32)))</formula>
    </cfRule>
    <cfRule type="containsText" dxfId="335" priority="136" operator="containsText" text="Doriana">
      <formula>NOT(ISERROR(SEARCH("Doriana",K32)))</formula>
    </cfRule>
    <cfRule type="containsText" dxfId="334" priority="137" operator="containsText" text="Diana">
      <formula>NOT(ISERROR(SEARCH("Diana",K32)))</formula>
    </cfRule>
    <cfRule type="containsText" dxfId="333" priority="138" operator="containsText" text="Danilo">
      <formula>NOT(ISERROR(SEARCH("Danilo",K32)))</formula>
    </cfRule>
    <cfRule type="containsText" dxfId="332" priority="139" operator="containsText" text="Celso">
      <formula>NOT(ISERROR(SEARCH("Celso",K32)))</formula>
    </cfRule>
    <cfRule type="containsText" dxfId="331" priority="140" operator="containsText" text="Arnaldo">
      <formula>NOT(ISERROR(SEARCH("Arnaldo",K32)))</formula>
    </cfRule>
    <cfRule type="containsText" dxfId="330" priority="141" operator="containsText" text="Ana Carolina">
      <formula>NOT(ISERROR(SEARCH("Ana Carolina",K32)))</formula>
    </cfRule>
    <cfRule type="containsText" dxfId="329" priority="142" operator="containsText" text="Alex">
      <formula>NOT(ISERROR(SEARCH("Alex",K32)))</formula>
    </cfRule>
    <cfRule type="containsText" dxfId="328" priority="143" operator="containsText" text="Alan">
      <formula>NOT(ISERROR(SEARCH("Alan",K32)))</formula>
    </cfRule>
  </conditionalFormatting>
  <conditionalFormatting sqref="K32">
    <cfRule type="containsText" dxfId="327" priority="111" operator="containsText" text="Giovana">
      <formula>NOT(ISERROR(SEARCH("Giovana",K32)))</formula>
    </cfRule>
  </conditionalFormatting>
  <dataValidations count="3">
    <dataValidation type="list" allowBlank="1" showInputMessage="1" showErrorMessage="1" sqref="D35:J35 D15:J15 D45 D47 I45:J45 D27:H27 D25:H25 I47:J47 J25:K25 J27:K27 D19:E19 H21 J19 H19 I19">
      <formula1>_Comp_3MEDIO</formula1>
    </dataValidation>
    <dataValidation type="list" allowBlank="1" showInputMessage="1" showErrorMessage="1" sqref="D17:J17 D22:E22 D35:J35 D51:J51 D52 D39:E39 D47:J47 D49:D50 I49:J50 J31:K31 D37:J37 D41:J42 D9:I9 F39:J40 F19:G19 D45:J45 I52:J52 D5:J5 D7:J7 I25:K25 I27:K27 D21:G21 I21">
      <formula1>_Comp_1MEDIO</formula1>
    </dataValidation>
    <dataValidation type="list" allowBlank="1" showInputMessage="1" showErrorMessage="1" sqref="I20 D16:J16 D36:J36 E48:H50 D46:J46 E52:H52 D48 D18:I18 D40:E40 D38:J38 D10:J12 J9 I48:J48 J28:K30 D6:J6 D8:J8 D28:I28 J32:K32 D26:K26 F22:I22 J20 D20:H20 J18 J21:J22">
      <formula1>PRFMÉDIO</formula1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5415" operator="containsText" text="Rodrigo" id="{6A0A3ACB-AC00-4C50-9330-662A8470F7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J9:J10</xm:sqref>
        </x14:conditionalFormatting>
        <x14:conditionalFormatting xmlns:xm="http://schemas.microsoft.com/office/excel/2006/main">
          <x14:cfRule type="containsText" priority="5414" operator="containsText" text="Rodrigo" id="{667AEC70-29F3-429A-B913-F98974AB558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3" operator="containsText" text="Rodrigo" id="{1F276FD4-7152-4919-A6A9-C2E394A2CF0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 F20:G20 F22:G22 H6 H8 I22</xm:sqref>
        </x14:conditionalFormatting>
        <x14:conditionalFormatting xmlns:xm="http://schemas.microsoft.com/office/excel/2006/main">
          <x14:cfRule type="containsText" priority="5412" operator="containsText" text="Rodrigo" id="{9A304606-FCC5-4A59-B77E-1A05AC25C2B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1" operator="containsText" text="Rodrigo" id="{C77A6DF7-E299-46E2-9E13-CCB66F4C35A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D11:J12</xm:sqref>
        </x14:conditionalFormatting>
        <x14:conditionalFormatting xmlns:xm="http://schemas.microsoft.com/office/excel/2006/main">
          <x14:cfRule type="containsText" priority="5410" operator="containsText" text="Rodrigo" id="{9FFC90E6-700E-4C97-8419-3EB0E3C0836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J9:J10</xm:sqref>
        </x14:conditionalFormatting>
        <x14:conditionalFormatting xmlns:xm="http://schemas.microsoft.com/office/excel/2006/main">
          <x14:cfRule type="containsText" priority="4942" operator="containsText" text="Rodrigo" id="{8F432CDA-FEE9-4DB3-862F-E4E275B965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4941" operator="containsText" text="Rodrigo" id="{118D08E8-9D1B-49A3-91CF-7494068F064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4940" operator="containsText" text="Rodrigo" id="{5B8A84D5-8240-4040-BF16-FAB953AD763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D21:E22</xm:sqref>
        </x14:conditionalFormatting>
        <x14:conditionalFormatting xmlns:xm="http://schemas.microsoft.com/office/excel/2006/main">
          <x14:cfRule type="containsText" priority="3998" operator="containsText" text="Rodrigo" id="{F32368BD-6194-4D5D-89BB-AEA5D25466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997" operator="containsText" text="Rodrigo" id="{E8565C35-FC59-4117-9880-135363DCEEA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996" operator="containsText" text="Rodrigo" id="{F1E43C54-0856-4D36-A4E9-235669A4EA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D41:E42</xm:sqref>
        </x14:conditionalFormatting>
        <x14:conditionalFormatting xmlns:xm="http://schemas.microsoft.com/office/excel/2006/main">
          <x14:cfRule type="containsText" priority="3526" operator="containsText" text="Rodrigo" id="{C2AC57C1-993D-4B66-8C7B-B7D3F45CB38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5" operator="containsText" text="Rodrigo" id="{05C5247F-A703-450C-BC8A-A6BA89A818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4" operator="containsText" text="Rodrigo" id="{02C969FD-EF98-4440-8705-F178AC806AF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D49:D52</xm:sqref>
        </x14:conditionalFormatting>
        <x14:conditionalFormatting xmlns:xm="http://schemas.microsoft.com/office/excel/2006/main">
          <x14:cfRule type="containsText" priority="3523" operator="containsText" text="Rodrigo" id="{B43D9C96-4414-43BE-A831-D1B54271E0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E45:F45 E47:F52 E48:H50 E46:H46 E52:H52</xm:sqref>
        </x14:conditionalFormatting>
        <x14:conditionalFormatting xmlns:xm="http://schemas.microsoft.com/office/excel/2006/main">
          <x14:cfRule type="containsText" priority="3319" operator="containsText" text="Rodrigo" id="{885EC2DE-129D-4B26-956E-D4D31405C7D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D18:J18 D40:E40 D38:J38</xm:sqref>
        </x14:conditionalFormatting>
        <x14:conditionalFormatting xmlns:xm="http://schemas.microsoft.com/office/excel/2006/main">
          <x14:cfRule type="containsText" priority="3185" operator="containsText" text="Rodrigo" id="{D99851D7-BA14-45CC-903E-2EEACE133E4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4" operator="containsText" text="Rodrigo" id="{A8A0991B-01AB-4B23-A7C6-3FE91F473FE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83" operator="containsText" text="Rodrigo" id="{931E8BBC-F0A7-41BE-AD2A-1E79E35627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2" operator="containsText" text="Rodrigo" id="{1E3AF786-D09C-47E6-807F-1E8D66B5E3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81" operator="containsText" text="Rodrigo" id="{70695AB9-0671-4D4B-A76D-8B2C709013E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80" operator="containsText" text="Rodrigo" id="{7197661E-DDF7-4244-B098-037B6E44DC5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79" operator="containsText" text="Rodrigo" id="{C0165106-D03E-43FE-916C-F751C295685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D35:J35</xm:sqref>
        </x14:conditionalFormatting>
        <x14:conditionalFormatting xmlns:xm="http://schemas.microsoft.com/office/excel/2006/main">
          <x14:cfRule type="containsText" priority="3178" operator="containsText" text="Rodrigo" id="{C7D0F0D3-DB05-4BFC-BF92-08DDEADD85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D35:J36</xm:sqref>
        </x14:conditionalFormatting>
        <x14:conditionalFormatting xmlns:xm="http://schemas.microsoft.com/office/excel/2006/main">
          <x14:cfRule type="containsText" priority="3177" operator="containsText" text="Rodrigo" id="{A7EA6AAB-5DCC-495A-B88B-A6AEF3E847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176" operator="containsText" text="Rodrigo" id="{4F741910-E717-42DD-B419-61D9E04F579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D36:J36</xm:sqref>
        </x14:conditionalFormatting>
        <x14:conditionalFormatting xmlns:xm="http://schemas.microsoft.com/office/excel/2006/main">
          <x14:cfRule type="containsText" priority="3008" operator="containsText" text="Rodrigo" id="{EC68C098-0089-477F-A8DC-9D388A4C05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D16:J16</xm:sqref>
        </x14:conditionalFormatting>
        <x14:conditionalFormatting xmlns:xm="http://schemas.microsoft.com/office/excel/2006/main">
          <x14:cfRule type="containsText" priority="2974" operator="containsText" text="Rodrigo" id="{98AE002F-35E6-4D17-9FB9-413520D9CE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D9:D10</xm:sqref>
        </x14:conditionalFormatting>
        <x14:conditionalFormatting xmlns:xm="http://schemas.microsoft.com/office/excel/2006/main">
          <x14:cfRule type="containsText" priority="2973" operator="containsText" text="Rodrigo" id="{98EF2B8B-6686-4177-88D2-1C0A25F664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D10</xm:sqref>
        </x14:conditionalFormatting>
        <x14:conditionalFormatting xmlns:xm="http://schemas.microsoft.com/office/excel/2006/main">
          <x14:cfRule type="containsText" priority="2939" operator="containsText" text="Rodrigo" id="{F0B6CF97-886A-4DF6-A991-999D399327C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E9:G10</xm:sqref>
        </x14:conditionalFormatting>
        <x14:conditionalFormatting xmlns:xm="http://schemas.microsoft.com/office/excel/2006/main">
          <x14:cfRule type="containsText" priority="2938" operator="containsText" text="Rodrigo" id="{5E12E69F-F5AD-446F-B127-9760A2CB21D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E10:G10</xm:sqref>
        </x14:conditionalFormatting>
        <x14:conditionalFormatting xmlns:xm="http://schemas.microsoft.com/office/excel/2006/main">
          <x14:cfRule type="containsText" priority="2871" operator="containsText" text="Rodrigo" id="{2A531F12-5EBB-4A06-BCA2-A00C4B327E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D6 D8</xm:sqref>
        </x14:conditionalFormatting>
        <x14:conditionalFormatting xmlns:xm="http://schemas.microsoft.com/office/excel/2006/main">
          <x14:cfRule type="containsText" priority="2870" operator="containsText" text="Rodrigo" id="{F8FA80A3-669B-423A-AE8D-58CA81F0960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D5:D8</xm:sqref>
        </x14:conditionalFormatting>
        <x14:conditionalFormatting xmlns:xm="http://schemas.microsoft.com/office/excel/2006/main">
          <x14:cfRule type="containsText" priority="2803" operator="containsText" text="Rodrigo" id="{D6D40048-7301-4296-8343-BE3C2EC94F9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E6 E8</xm:sqref>
        </x14:conditionalFormatting>
        <x14:conditionalFormatting xmlns:xm="http://schemas.microsoft.com/office/excel/2006/main">
          <x14:cfRule type="containsText" priority="2802" operator="containsText" text="Rodrigo" id="{66A28092-FB31-41F3-8D06-7D881995CDC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E5:E8</xm:sqref>
        </x14:conditionalFormatting>
        <x14:conditionalFormatting xmlns:xm="http://schemas.microsoft.com/office/excel/2006/main">
          <x14:cfRule type="containsText" priority="2566" operator="containsText" text="Rodrigo" id="{3D934E55-4813-4E5F-94F0-924B83B713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5" operator="containsText" text="Rodrigo" id="{1A3299C1-28AE-43F4-A474-126FCC96528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64" operator="containsText" text="Rodrigo" id="{A64F7E51-AAA7-4AB6-BCE7-873BCC78F7B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3" operator="containsText" text="Rodrigo" id="{CD0345A0-6D91-4F02-BEBA-1A43376DC7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2" operator="containsText" text="Rodrigo" id="{704052C6-BDB7-444F-AC4D-1F287368C3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61" operator="containsText" text="Rodrigo" id="{682437C0-E053-429A-9509-959432ED252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60" operator="containsText" text="Rodrigo" id="{53313CD0-39E1-45E3-99B6-0F0E0347714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 D47</xm:sqref>
        </x14:conditionalFormatting>
        <x14:conditionalFormatting xmlns:xm="http://schemas.microsoft.com/office/excel/2006/main">
          <x14:cfRule type="containsText" priority="2559" operator="containsText" text="Rodrigo" id="{D9D6BF8B-AE7E-4689-9D6C-D9EAB9929F5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D45:D48</xm:sqref>
        </x14:conditionalFormatting>
        <x14:conditionalFormatting xmlns:xm="http://schemas.microsoft.com/office/excel/2006/main">
          <x14:cfRule type="containsText" priority="2558" operator="containsText" text="Rodrigo" id="{53D53B41-7920-49EB-AF58-CC078C4223C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57" operator="containsText" text="Rodrigo" id="{D1D44E2C-9134-46C0-8013-E0B3BE6C8DA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D46 D48</xm:sqref>
        </x14:conditionalFormatting>
        <x14:conditionalFormatting xmlns:xm="http://schemas.microsoft.com/office/excel/2006/main">
          <x14:cfRule type="containsText" priority="2556" operator="containsText" text="Rodrigo" id="{A2E683A1-C409-4D0A-A098-E5C43958429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H20 H22</xm:sqref>
        </x14:conditionalFormatting>
        <x14:conditionalFormatting xmlns:xm="http://schemas.microsoft.com/office/excel/2006/main">
          <x14:cfRule type="containsText" priority="2489" operator="containsText" text="Rodrigo" id="{D6436741-738C-4247-96E3-181323D164B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G26 G28</xm:sqref>
        </x14:conditionalFormatting>
        <x14:conditionalFormatting xmlns:xm="http://schemas.microsoft.com/office/excel/2006/main">
          <x14:cfRule type="containsText" priority="2389" operator="containsText" text="Rodrigo" id="{E4881DBD-1964-4467-B585-46A433C9660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 D28</xm:sqref>
        </x14:conditionalFormatting>
        <x14:conditionalFormatting xmlns:xm="http://schemas.microsoft.com/office/excel/2006/main">
          <x14:cfRule type="containsText" priority="2388" operator="containsText" text="Rodrigo" id="{3CAE9280-506F-4ED0-BB23-4BB086ECDE3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D26 D28</xm:sqref>
        </x14:conditionalFormatting>
        <x14:conditionalFormatting xmlns:xm="http://schemas.microsoft.com/office/excel/2006/main">
          <x14:cfRule type="containsText" priority="2321" operator="containsText" text="Rodrigo" id="{626DD14F-E44D-413E-AE79-404F798284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2320" operator="containsText" text="Rodrigo" id="{822A3073-82F4-4E9A-AE9E-B0E86B6446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E26 E28</xm:sqref>
        </x14:conditionalFormatting>
        <x14:conditionalFormatting xmlns:xm="http://schemas.microsoft.com/office/excel/2006/main">
          <x14:cfRule type="containsText" priority="1949" operator="containsText" text="Rodrigo" id="{C6190224-12BF-4E08-996B-6B91ED444BFA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  <x14:conditionalFormatting xmlns:xm="http://schemas.microsoft.com/office/excel/2006/main">
          <x14:cfRule type="containsText" priority="1950" operator="containsText" text="Rodrigo" id="{0C4BE6BC-29F9-4081-9D8B-4D5652B3226F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J26 J28</xm:sqref>
        </x14:conditionalFormatting>
        <x14:conditionalFormatting xmlns:xm="http://schemas.microsoft.com/office/excel/2006/main">
          <x14:cfRule type="containsText" priority="1914" operator="containsText" text="Rodrigo" id="{70D92E44-9E4F-4962-B9B8-8F39C87C0167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K26 K28</xm:sqref>
        </x14:conditionalFormatting>
        <x14:conditionalFormatting xmlns:xm="http://schemas.microsoft.com/office/excel/2006/main">
          <x14:cfRule type="containsText" priority="1915" operator="containsText" text="Rodrigo" id="{A9C43621-4BD9-493D-B0F6-6A61E8C4AE80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K26 K28</xm:sqref>
        </x14:conditionalFormatting>
        <x14:conditionalFormatting xmlns:xm="http://schemas.microsoft.com/office/excel/2006/main">
          <x14:cfRule type="containsText" priority="1879" operator="containsText" text="Rodrigo" id="{84B3F7DE-D132-49FF-8D1B-401020D05B3E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F28 F26 D20:E20</xm:sqref>
        </x14:conditionalFormatting>
        <x14:conditionalFormatting xmlns:xm="http://schemas.microsoft.com/office/excel/2006/main">
          <x14:cfRule type="containsText" priority="1880" operator="containsText" text="Rodrigo" id="{061DF1EC-9365-4FA7-9238-518AA139D7FB}">
            <xm:f>NOT(ISERROR(SEARCH("Rodrigo",'\Users\Edgard\Desktop\[HEGT_2023_v10_(a partir de 04 setembro).xlsx]Listas'!#REF!)))</xm:f>
            <x14:dxf>
              <fill>
                <patternFill>
                  <bgColor rgb="FFFF66FF"/>
                </patternFill>
              </fill>
            </x14:dxf>
          </x14:cfRule>
          <xm:sqref>F28 F26 D20:E20</xm:sqref>
        </x14:conditionalFormatting>
        <x14:conditionalFormatting xmlns:xm="http://schemas.microsoft.com/office/excel/2006/main">
          <x14:cfRule type="containsText" priority="1779" operator="containsText" text="Rodrigo" id="{EEF137B8-B395-45B6-A45B-2EE96D54E6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I20:J20</xm:sqref>
        </x14:conditionalFormatting>
        <x14:conditionalFormatting xmlns:xm="http://schemas.microsoft.com/office/excel/2006/main">
          <x14:cfRule type="containsText" priority="1745" operator="containsText" text="Rodrigo" id="{F069CB8E-B97D-481C-8F2E-E9200DE297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H26 H28</xm:sqref>
        </x14:conditionalFormatting>
        <x14:conditionalFormatting xmlns:xm="http://schemas.microsoft.com/office/excel/2006/main">
          <x14:cfRule type="containsText" priority="1546" operator="containsText" text="Rodrigo" id="{B81213AB-81F0-4C87-B2FA-D94D54C7617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545" operator="containsText" text="Rodrigo" id="{847E2467-0B8B-4579-89F4-8088307FCB4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544" operator="containsText" text="Rodrigo" id="{32CDFFCC-BA3D-4633-A753-09B25036D82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543" operator="containsText" text="Rodrigo" id="{FDE840D2-68F2-49B0-BE63-5FFB0BB9022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542" operator="containsText" text="Rodrigo" id="{83280DC9-8062-46E2-9446-EE1F1E993BB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541" operator="containsText" text="Rodrigo" id="{54D0312D-A3F3-4B0A-ACA8-4A827F2983A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I25</xm:sqref>
        </x14:conditionalFormatting>
        <x14:conditionalFormatting xmlns:xm="http://schemas.microsoft.com/office/excel/2006/main">
          <x14:cfRule type="containsText" priority="1540" operator="containsText" text="Rodrigo" id="{814F2171-9E98-4214-AC12-8C25156D3B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I26</xm:sqref>
        </x14:conditionalFormatting>
        <x14:conditionalFormatting xmlns:xm="http://schemas.microsoft.com/office/excel/2006/main">
          <x14:cfRule type="containsText" priority="1473" operator="containsText" text="Rodrigo" id="{A1A4A10D-1AFD-40C4-B9B1-C007EF7F9221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1472" operator="containsText" text="Rodrigo" id="{EA081F35-2BE4-447E-9CE8-BFCF36AA6A5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 H5:H8</xm:sqref>
        </x14:conditionalFormatting>
        <x14:conditionalFormatting xmlns:xm="http://schemas.microsoft.com/office/excel/2006/main">
          <x14:cfRule type="containsText" priority="1471" operator="containsText" text="Rodrigo" id="{FABDFA16-6548-4EEB-BA4D-C332EDA4482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1470" operator="containsText" text="Rodrigo" id="{3DE3D4D6-4120-47ED-AE41-4A115AD9417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1469" operator="containsText" text="Rodrigo" id="{D47AB91B-6CD2-4870-B825-B228284E021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</xm:sqref>
        </x14:conditionalFormatting>
        <x14:conditionalFormatting xmlns:xm="http://schemas.microsoft.com/office/excel/2006/main">
          <x14:cfRule type="containsText" priority="1468" operator="containsText" text="Rodrigo" id="{E9639C99-B160-4D1F-8994-F9C105CEDD3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I27</xm:sqref>
        </x14:conditionalFormatting>
        <x14:conditionalFormatting xmlns:xm="http://schemas.microsoft.com/office/excel/2006/main">
          <x14:cfRule type="containsText" priority="1467" operator="containsText" text="Rodrigo" id="{5DAF7B56-8AD3-479F-833C-E2B0BECD584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I28 H6 H8</xm:sqref>
        </x14:conditionalFormatting>
        <x14:conditionalFormatting xmlns:xm="http://schemas.microsoft.com/office/excel/2006/main">
          <x14:cfRule type="containsText" priority="1433" operator="containsText" text="Rodrigo" id="{B19349AD-A8BB-4935-91E1-A76B47C6831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J7:J8</xm:sqref>
        </x14:conditionalFormatting>
        <x14:conditionalFormatting xmlns:xm="http://schemas.microsoft.com/office/excel/2006/main">
          <x14:cfRule type="containsText" priority="1432" operator="containsText" text="Rodrigo" id="{FA7AA11E-0B0A-4E63-8CBC-4766A2B05E07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31" operator="containsText" text="Rodrigo" id="{26066903-17A3-4EF2-A1B7-3CEC4ADB90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30" operator="containsText" text="Rodrigo" id="{EFA307B5-FE04-4FAD-87F2-97D77E5BCF3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29" operator="containsText" text="Rodrigo" id="{4317D076-347A-43E5-B4F1-56BC49BA8B1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J8</xm:sqref>
        </x14:conditionalFormatting>
        <x14:conditionalFormatting xmlns:xm="http://schemas.microsoft.com/office/excel/2006/main">
          <x14:cfRule type="containsText" priority="1428" operator="containsText" text="Rodrigo" id="{FE8919B3-EAF4-4511-98A7-AE51713B838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J6</xm:sqref>
        </x14:conditionalFormatting>
        <x14:conditionalFormatting xmlns:xm="http://schemas.microsoft.com/office/excel/2006/main">
          <x14:cfRule type="containsText" priority="1427" operator="containsText" text="Rodrigo" id="{8890B008-EA6F-4483-A35A-32885CB8E19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J5:J6</xm:sqref>
        </x14:conditionalFormatting>
        <x14:conditionalFormatting xmlns:xm="http://schemas.microsoft.com/office/excel/2006/main">
          <x14:cfRule type="containsText" priority="1385" operator="containsText" text="Rodrigo" id="{6371B1CF-838C-4F93-8D12-FDEF9E642F7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J7</xm:sqref>
        </x14:conditionalFormatting>
        <x14:conditionalFormatting xmlns:xm="http://schemas.microsoft.com/office/excel/2006/main">
          <x14:cfRule type="containsText" priority="1285" operator="containsText" text="Rodrigo" id="{715F0681-8C62-483D-A578-E8F406F721E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4" operator="containsText" text="Rodrigo" id="{9B67AD43-1F3B-4E16-8CA9-780745609F6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83" operator="containsText" text="Rodrigo" id="{348C1226-9E45-491F-87D6-2FE4C976F53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2" operator="containsText" text="Rodrigo" id="{EC1344DB-A576-4776-821B-ED84A66ADC24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81" operator="containsText" text="Rodrigo" id="{CCA37217-8969-4A7D-A674-1B867541BBD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80" operator="containsText" text="Rodrigo" id="{F1F110B3-BDAA-4363-AD5F-06E1E7B8F7B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79" operator="containsText" text="Rodrigo" id="{9DA87A95-886A-4306-9C04-600DB184848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 H47</xm:sqref>
        </x14:conditionalFormatting>
        <x14:conditionalFormatting xmlns:xm="http://schemas.microsoft.com/office/excel/2006/main">
          <x14:cfRule type="containsText" priority="1278" operator="containsText" text="Rodrigo" id="{FCEA373A-0F4E-4F6B-AA80-1C65042189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H45:H48</xm:sqref>
        </x14:conditionalFormatting>
        <x14:conditionalFormatting xmlns:xm="http://schemas.microsoft.com/office/excel/2006/main">
          <x14:cfRule type="containsText" priority="1277" operator="containsText" text="Rodrigo" id="{91184A9A-85F0-4BD2-B826-986998DAFEE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276" operator="containsText" text="Rodrigo" id="{2D4ED9BD-C757-417A-ACC8-7B36B18FAC4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H46 H48</xm:sqref>
        </x14:conditionalFormatting>
        <x14:conditionalFormatting xmlns:xm="http://schemas.microsoft.com/office/excel/2006/main">
          <x14:cfRule type="containsText" priority="1176" operator="containsText" text="Rodrigo" id="{075A0BDC-F639-4363-BB51-70B9E3C9DE1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5" operator="containsText" text="Rodrigo" id="{64F1BF69-B03F-40CC-A44E-E8F021297BF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74" operator="containsText" text="Rodrigo" id="{B7C4B2AC-9407-490B-92E5-55D38865041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3" operator="containsText" text="Rodrigo" id="{83C349B1-AF50-459C-B12F-28AD0145C98C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2" operator="containsText" text="Rodrigo" id="{883C068C-6B32-4257-980F-FDB0FC76E94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71" operator="containsText" text="Rodrigo" id="{B1862260-BD97-4368-86B2-48A0D9C4573B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70" operator="containsText" text="Rodrigo" id="{810E6161-D314-4A1C-9FC7-8935C3E03D9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 I47</xm:sqref>
        </x14:conditionalFormatting>
        <x14:conditionalFormatting xmlns:xm="http://schemas.microsoft.com/office/excel/2006/main">
          <x14:cfRule type="containsText" priority="1169" operator="containsText" text="Rodrigo" id="{F07AB933-B7BD-4F91-85A2-0E1B42261B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I45:I48</xm:sqref>
        </x14:conditionalFormatting>
        <x14:conditionalFormatting xmlns:xm="http://schemas.microsoft.com/office/excel/2006/main">
          <x14:cfRule type="containsText" priority="1168" operator="containsText" text="Rodrigo" id="{479D4D4A-64A0-4696-B946-982F3742D8C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167" operator="containsText" text="Rodrigo" id="{0797F95D-5A8A-40C2-8A5A-55BDA7B443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I46 I48</xm:sqref>
        </x14:conditionalFormatting>
        <x14:conditionalFormatting xmlns:xm="http://schemas.microsoft.com/office/excel/2006/main">
          <x14:cfRule type="containsText" priority="1067" operator="containsText" text="Rodrigo" id="{FAD03C7C-2DC7-486A-BC4C-4C1C3BC8427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6" operator="containsText" text="Rodrigo" id="{1300F5C3-B136-47BD-B294-4F08885EAF33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5" operator="containsText" text="Rodrigo" id="{CE27E68F-4C5A-41E4-A31F-720ECFDC771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4" operator="containsText" text="Rodrigo" id="{71DF559E-8E0E-421F-B576-086C659C715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3" operator="containsText" text="Rodrigo" id="{D737987C-8874-4268-A51D-D06635B9ECA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2" operator="containsText" text="Rodrigo" id="{E86BDCD3-F8E7-4A48-A078-AF20BC31D84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61" operator="containsText" text="Rodrigo" id="{2414D230-4BA1-4373-9A65-649C7888F43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 J47</xm:sqref>
        </x14:conditionalFormatting>
        <x14:conditionalFormatting xmlns:xm="http://schemas.microsoft.com/office/excel/2006/main">
          <x14:cfRule type="containsText" priority="1060" operator="containsText" text="Rodrigo" id="{FEFB83C8-7D8E-4F1A-AB0A-16B644F0A4F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J45:J48</xm:sqref>
        </x14:conditionalFormatting>
        <x14:conditionalFormatting xmlns:xm="http://schemas.microsoft.com/office/excel/2006/main">
          <x14:cfRule type="containsText" priority="1059" operator="containsText" text="Rodrigo" id="{C5D94521-E640-437A-A518-21EEEC98E8A6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1058" operator="containsText" text="Rodrigo" id="{D683ED54-363E-4E02-AF71-96C7F78A3708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J46 J48</xm:sqref>
        </x14:conditionalFormatting>
        <x14:conditionalFormatting xmlns:xm="http://schemas.microsoft.com/office/excel/2006/main">
          <x14:cfRule type="containsText" priority="957" operator="containsText" text="Rodrigo" id="{A2B5B8B7-2694-41DA-9BD1-5788C767E50A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6" operator="containsText" text="Rodrigo" id="{B297F891-1CB7-49EA-8A0C-AF0EDF9C9C02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5" operator="containsText" text="Rodrigo" id="{02D74507-8308-4EF4-A559-DE1148C21179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54" operator="containsText" text="Rodrigo" id="{46372C1D-698B-43C9-945E-19B9559998E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J21:J22</xm:sqref>
        </x14:conditionalFormatting>
        <x14:conditionalFormatting xmlns:xm="http://schemas.microsoft.com/office/excel/2006/main">
          <x14:cfRule type="containsText" priority="919" operator="containsText" text="Rodrigo" id="{38E9832B-9D33-44B6-ADA8-9F8080BC9A0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918" operator="containsText" text="Rodrigo" id="{246C4932-D60B-4ECC-9C64-54D5886C4DC0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917" operator="containsText" text="Rodrigo" id="{6A9E5578-E1DF-4580-9A68-2AF7A0845CDD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I49:J52</xm:sqref>
        </x14:conditionalFormatting>
        <x14:conditionalFormatting xmlns:xm="http://schemas.microsoft.com/office/excel/2006/main">
          <x14:cfRule type="containsText" priority="883" operator="containsText" text="Rodrigo" id="{03507EEC-90D6-4943-925E-61F94548FFA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F39:J42</xm:sqref>
        </x14:conditionalFormatting>
        <x14:conditionalFormatting xmlns:xm="http://schemas.microsoft.com/office/excel/2006/main">
          <x14:cfRule type="containsText" priority="882" operator="containsText" text="Rodrigo" id="{EF3775CA-B890-4CAC-989E-32CB5846A6D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F39:J42</xm:sqref>
        </x14:conditionalFormatting>
        <x14:conditionalFormatting xmlns:xm="http://schemas.microsoft.com/office/excel/2006/main">
          <x14:cfRule type="containsText" priority="881" operator="containsText" text="Rodrigo" id="{83ACA9A7-7EB6-4A70-A154-3B4F6126B2FE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F39:J42</xm:sqref>
        </x14:conditionalFormatting>
        <x14:conditionalFormatting xmlns:xm="http://schemas.microsoft.com/office/excel/2006/main">
          <x14:cfRule type="containsText" priority="550" operator="containsText" text="Rodrigo" id="{F9C4DA63-96CE-4847-9255-F47D65242B55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J29:J30 J32</xm:sqref>
        </x14:conditionalFormatting>
        <x14:conditionalFormatting xmlns:xm="http://schemas.microsoft.com/office/excel/2006/main">
          <x14:cfRule type="containsText" priority="110" operator="containsText" text="Rodrigo" id="{E2C60A68-F92F-4020-A062-BF241942F59F}">
            <xm:f>NOT(ISERROR(SEARCH("Rodrigo",'\Users\Edgard\Desktop\[Grade greve final_13 setembro.xlsx]Listas'!#REF!)))</xm:f>
            <x14:dxf>
              <fill>
                <patternFill>
                  <bgColor rgb="FFFF66FF"/>
                </patternFill>
              </fill>
            </x14:dxf>
          </x14:cfRule>
          <xm:sqref>K29:K30 K32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13</vt:i4>
      </vt:variant>
      <vt:variant>
        <vt:lpstr>Intervalos nomeados</vt:lpstr>
      </vt:variant>
      <vt:variant>
        <vt:i4>18</vt:i4>
      </vt:variant>
    </vt:vector>
  </HeadingPairs>
  <TitlesOfParts>
    <vt:vector size="31" baseType="lpstr">
      <vt:lpstr>1Matemática</vt:lpstr>
      <vt:lpstr>1 LINGUAGENS</vt:lpstr>
      <vt:lpstr>1MARKETING</vt:lpstr>
      <vt:lpstr>2LINGUAGENS</vt:lpstr>
      <vt:lpstr>2EXATAS</vt:lpstr>
      <vt:lpstr>2MARKETING</vt:lpstr>
      <vt:lpstr>3Nutri</vt:lpstr>
      <vt:lpstr>3Admin</vt:lpstr>
      <vt:lpstr>3MARKETING</vt:lpstr>
      <vt:lpstr>Listas</vt:lpstr>
      <vt:lpstr>Contagem</vt:lpstr>
      <vt:lpstr>Limite</vt:lpstr>
      <vt:lpstr>Interstício</vt:lpstr>
      <vt:lpstr>_2SJ</vt:lpstr>
      <vt:lpstr>_3MKT</vt:lpstr>
      <vt:lpstr>_Comp_1MEDIO</vt:lpstr>
      <vt:lpstr>_Comp_2MEDIO</vt:lpstr>
      <vt:lpstr>_Comp_3MEDIO</vt:lpstr>
      <vt:lpstr>_QN1</vt:lpstr>
      <vt:lpstr>_QN2</vt:lpstr>
      <vt:lpstr>_SN1</vt:lpstr>
      <vt:lpstr>_SN2</vt:lpstr>
      <vt:lpstr>_TN1</vt:lpstr>
      <vt:lpstr>_TN2</vt:lpstr>
      <vt:lpstr>_UN1</vt:lpstr>
      <vt:lpstr>_UN2</vt:lpstr>
      <vt:lpstr>_XN1</vt:lpstr>
      <vt:lpstr>_XN2</vt:lpstr>
      <vt:lpstr>nomedis</vt:lpstr>
      <vt:lpstr>PRFMÉDIO</vt:lpstr>
      <vt:lpstr>PRFTÉCNICO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Cliente</dc:creator>
  <cp:keywords/>
  <dc:description/>
  <cp:lastModifiedBy>Edgard</cp:lastModifiedBy>
  <cp:revision/>
  <cp:lastPrinted>2023-09-14T15:35:19Z</cp:lastPrinted>
  <dcterms:created xsi:type="dcterms:W3CDTF">2014-01-24T21:44:11Z</dcterms:created>
  <dcterms:modified xsi:type="dcterms:W3CDTF">2023-09-19T15:21:05Z</dcterms:modified>
  <cp:category/>
  <cp:contentStatus/>
</cp:coreProperties>
</file>